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6.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https://mitsubishielectricgroup.sharepoint.com/sites/009989/Shared Documents/200_システム設計/200.システム設計書/400.レビュー記録/500_仕様変更内部レビュー/RCS-1369_未/"/>
    </mc:Choice>
  </mc:AlternateContent>
  <xr:revisionPtr revIDLastSave="3" documentId="13_ncr:1_{D3A36A1D-DC7A-4AFC-BA0E-29EA816915E9}" xr6:coauthVersionLast="47" xr6:coauthVersionMax="47" xr10:uidLastSave="{23EEB9F2-5814-46E5-897F-AA25F4734AAD}"/>
  <bookViews>
    <workbookView xWindow="-110" yWindow="-110" windowWidth="19420" windowHeight="10420" tabRatio="741" firstSheet="1" activeTab="2" xr2:uid="{00000000-000D-0000-FFFF-FFFF00000000}"/>
  </bookViews>
  <sheets>
    <sheet name="目次" sheetId="124" state="hidden" r:id="rId1"/>
    <sheet name="表紙" sheetId="106" r:id="rId2"/>
    <sheet name="改訂" sheetId="107" r:id="rId3"/>
    <sheet name="概要" sheetId="98" r:id="rId4"/>
    <sheet name="レイアウト_" sheetId="102" state="hidden" r:id="rId5"/>
    <sheet name="処理詳細" sheetId="128" state="hidden" r:id="rId6"/>
    <sheet name="処理・サービス関連図" sheetId="117" r:id="rId7"/>
    <sheet name="処理概要" sheetId="127" r:id="rId8"/>
    <sheet name="引数説明" sheetId="114" state="hidden" r:id="rId9"/>
    <sheet name="検索入出力仕様" sheetId="120" r:id="rId10"/>
    <sheet name="更新入出力仕様" sheetId="119" r:id="rId11"/>
    <sheet name="更新入出力仕様_品目マスタ" sheetId="123" r:id="rId12"/>
    <sheet name="更新入出力仕様_品目詳細マスタ" sheetId="130" r:id="rId13"/>
    <sheet name="更新入出力仕様_品目工程マスタ " sheetId="136" r:id="rId14"/>
    <sheet name="更新入出力仕様_品目格納先マスタ " sheetId="131" r:id="rId15"/>
    <sheet name="更新入出力仕様_得意先販売単価マスタ " sheetId="132" r:id="rId16"/>
    <sheet name="更新入出力仕様_（アドオン）本支店単価マスタ " sheetId="143" r:id="rId17"/>
    <sheet name="更新入出力仕様_購買単価マスタ " sheetId="133" r:id="rId18"/>
    <sheet name="更新入出力仕様_BOMマスタ" sheetId="135" r:id="rId19"/>
    <sheet name="更新入出力仕様_工程工数" sheetId="137" r:id="rId20"/>
    <sheet name="更新入出力仕様_加工単価 " sheetId="142" r:id="rId21"/>
    <sheet name="更新入出力仕様_（アドオン）事業所別原紙巾マスタ" sheetId="147" r:id="rId22"/>
    <sheet name="更新入出力仕様_（アドオン）原紙マスタ" sheetId="151" r:id="rId23"/>
    <sheet name="更新入出力仕様_品目単位マスタ" sheetId="154" r:id="rId24"/>
    <sheet name="補足説明資料_mcframeとのキー比較" sheetId="112" r:id="rId25"/>
    <sheet name="補足説明資料_親子関係" sheetId="148" r:id="rId26"/>
    <sheet name="補足説明資料_荷姿区分設定" sheetId="152" r:id="rId27"/>
    <sheet name="補足説明資料_ラベル要否設定" sheetId="153" r:id="rId28"/>
    <sheet name="補足説明資料_品目区分設定方法" sheetId="155" r:id="rId29"/>
    <sheet name="メッセージ一覧" sheetId="122" r:id="rId30"/>
    <sheet name="補足説明資料_工程・作業とパタン" sheetId="149" r:id="rId31"/>
    <sheet name="品目区分設定方法" sheetId="156" state="hidden" r:id="rId32"/>
    <sheet name="画面遷移" sheetId="121" state="hidden" r:id="rId33"/>
  </sheets>
  <externalReferences>
    <externalReference r:id="rId34"/>
    <externalReference r:id="rId35"/>
    <externalReference r:id="rId36"/>
  </externalReferences>
  <definedNames>
    <definedName name="_____________a1" localSheetId="7" hidden="1">{"'Sheet1'!$A$3:$I$11"}</definedName>
    <definedName name="_____________a1" localSheetId="5" hidden="1">{"'Sheet1'!$A$3:$I$11"}</definedName>
    <definedName name="_____________a1" localSheetId="31" hidden="1">{"'Sheet1'!$A$3:$I$11"}</definedName>
    <definedName name="_____________a1" hidden="1">{"'Sheet1'!$A$3:$I$11"}</definedName>
    <definedName name="____________a1" localSheetId="7" hidden="1">{"'Sheet1'!$A$3:$I$11"}</definedName>
    <definedName name="____________a1" localSheetId="5" hidden="1">{"'Sheet1'!$A$3:$I$11"}</definedName>
    <definedName name="____________a1" localSheetId="31" hidden="1">{"'Sheet1'!$A$3:$I$11"}</definedName>
    <definedName name="____________a1" hidden="1">{"'Sheet1'!$A$3:$I$11"}</definedName>
    <definedName name="___________a1" localSheetId="7" hidden="1">{"'Sheet1'!$A$3:$I$11"}</definedName>
    <definedName name="___________a1" localSheetId="5" hidden="1">{"'Sheet1'!$A$3:$I$11"}</definedName>
    <definedName name="___________a1" localSheetId="31" hidden="1">{"'Sheet1'!$A$3:$I$11"}</definedName>
    <definedName name="___________a1" hidden="1">{"'Sheet1'!$A$3:$I$11"}</definedName>
    <definedName name="_________a1" localSheetId="7" hidden="1">{"'Sheet1'!$A$3:$I$11"}</definedName>
    <definedName name="_________a1" localSheetId="5" hidden="1">{"'Sheet1'!$A$3:$I$11"}</definedName>
    <definedName name="_________a1" localSheetId="31" hidden="1">{"'Sheet1'!$A$3:$I$11"}</definedName>
    <definedName name="_________a1" hidden="1">{"'Sheet1'!$A$3:$I$11"}</definedName>
    <definedName name="________a1" localSheetId="7" hidden="1">{"'Sheet1'!$A$3:$I$11"}</definedName>
    <definedName name="________a1" localSheetId="5" hidden="1">{"'Sheet1'!$A$3:$I$11"}</definedName>
    <definedName name="________a1" localSheetId="31" hidden="1">{"'Sheet1'!$A$3:$I$11"}</definedName>
    <definedName name="________a1" hidden="1">{"'Sheet1'!$A$3:$I$11"}</definedName>
    <definedName name="______a1" localSheetId="7" hidden="1">{"'Sheet1'!$A$3:$I$11"}</definedName>
    <definedName name="______a1" localSheetId="5" hidden="1">{"'Sheet1'!$A$3:$I$11"}</definedName>
    <definedName name="______a1" localSheetId="31" hidden="1">{"'Sheet1'!$A$3:$I$11"}</definedName>
    <definedName name="______a1" hidden="1">{"'Sheet1'!$A$3:$I$11"}</definedName>
    <definedName name="_____a1" localSheetId="7" hidden="1">{"'Sheet1'!$A$3:$I$11"}</definedName>
    <definedName name="_____a1" localSheetId="5" hidden="1">{"'Sheet1'!$A$3:$I$11"}</definedName>
    <definedName name="_____a1" localSheetId="31" hidden="1">{"'Sheet1'!$A$3:$I$11"}</definedName>
    <definedName name="_____a1" hidden="1">{"'Sheet1'!$A$3:$I$11"}</definedName>
    <definedName name="____a1" localSheetId="7" hidden="1">{"'Sheet1'!$A$3:$I$11"}</definedName>
    <definedName name="____a1" localSheetId="5" hidden="1">{"'Sheet1'!$A$3:$I$11"}</definedName>
    <definedName name="____a1" localSheetId="31" hidden="1">{"'Sheet1'!$A$3:$I$11"}</definedName>
    <definedName name="____a1" hidden="1">{"'Sheet1'!$A$3:$I$11"}</definedName>
    <definedName name="___a1" localSheetId="7" hidden="1">{"'Sheet1'!$A$3:$I$11"}</definedName>
    <definedName name="___a1" localSheetId="5" hidden="1">{"'Sheet1'!$A$3:$I$11"}</definedName>
    <definedName name="___a1" localSheetId="31" hidden="1">{"'Sheet1'!$A$3:$I$11"}</definedName>
    <definedName name="___a1" hidden="1">{"'Sheet1'!$A$3:$I$11"}</definedName>
    <definedName name="__a1" localSheetId="7" hidden="1">{"'Sheet1'!$A$3:$I$11"}</definedName>
    <definedName name="__a1" localSheetId="5" hidden="1">{"'Sheet1'!$A$3:$I$11"}</definedName>
    <definedName name="__a1" localSheetId="31" hidden="1">{"'Sheet1'!$A$3:$I$11"}</definedName>
    <definedName name="__a1" hidden="1">{"'Sheet1'!$A$3:$I$11"}</definedName>
    <definedName name="_xlnm._FilterDatabase" localSheetId="29">メッセージ一覧!$G$1:$G$33</definedName>
    <definedName name="_xlnm._FilterDatabase" localSheetId="8" hidden="1">引数説明!$A$5:$BK$34</definedName>
    <definedName name="_xlnm._FilterDatabase" localSheetId="9" hidden="1">検索入出力仕様!#REF!</definedName>
    <definedName name="_xlnm._FilterDatabase" localSheetId="10" hidden="1">更新入出力仕様!#REF!</definedName>
    <definedName name="_xlnm._FilterDatabase" localSheetId="22" hidden="1">'更新入出力仕様_（アドオン）原紙マスタ'!#REF!</definedName>
    <definedName name="_xlnm._FilterDatabase" localSheetId="21" hidden="1">'更新入出力仕様_（アドオン）事業所別原紙巾マスタ'!#REF!</definedName>
    <definedName name="_xlnm._FilterDatabase" localSheetId="16" hidden="1">'更新入出力仕様_（アドオン）本支店単価マスタ '!#REF!</definedName>
    <definedName name="_xlnm._FilterDatabase" localSheetId="18" hidden="1">更新入出力仕様_BOMマスタ!#REF!</definedName>
    <definedName name="_xlnm._FilterDatabase" localSheetId="20" hidden="1">'更新入出力仕様_加工単価 '!#REF!</definedName>
    <definedName name="_xlnm._FilterDatabase" localSheetId="19" hidden="1">更新入出力仕様_工程工数!#REF!</definedName>
    <definedName name="_xlnm._FilterDatabase" localSheetId="17" hidden="1">'更新入出力仕様_購買単価マスタ '!#REF!</definedName>
    <definedName name="_xlnm._FilterDatabase" localSheetId="15" hidden="1">'更新入出力仕様_得意先販売単価マスタ '!#REF!</definedName>
    <definedName name="_xlnm._FilterDatabase" localSheetId="11" hidden="1">更新入出力仕様_品目マスタ!#REF!</definedName>
    <definedName name="_xlnm._FilterDatabase" localSheetId="14" hidden="1">'更新入出力仕様_品目格納先マスタ '!#REF!</definedName>
    <definedName name="_xlnm._FilterDatabase" localSheetId="13" hidden="1">'更新入出力仕様_品目工程マスタ '!#REF!</definedName>
    <definedName name="_xlnm._FilterDatabase" localSheetId="12" hidden="1">更新入出力仕様_品目詳細マスタ!#REF!</definedName>
    <definedName name="_xlnm._FilterDatabase" localSheetId="23" hidden="1">更新入出力仕様_品目単位マスタ!#REF!</definedName>
    <definedName name="_xlnm._FilterDatabase" localSheetId="6" hidden="1">処理・サービス関連図!#REF!</definedName>
    <definedName name="_Order1" hidden="1">255</definedName>
    <definedName name="_Table2_In1" localSheetId="7" hidden="1">[1]LIST!#REF!</definedName>
    <definedName name="_Table2_In1" localSheetId="5" hidden="1">[1]LIST!#REF!</definedName>
    <definedName name="_Table2_In1" hidden="1">[1]LIST!#REF!</definedName>
    <definedName name="_Table2_In2" hidden="1">[1]LIST!#REF!</definedName>
    <definedName name="A" localSheetId="7" hidden="1">#REF!</definedName>
    <definedName name="A" localSheetId="5" hidden="1">#REF!</definedName>
    <definedName name="A" localSheetId="31" hidden="1">#REF!</definedName>
    <definedName name="A" hidden="1">#REF!</definedName>
    <definedName name="aa" localSheetId="7" hidden="1">{"'その他費用'!$B$3:$J$22"}</definedName>
    <definedName name="aa" localSheetId="5" hidden="1">{"'その他費用'!$B$3:$J$22"}</definedName>
    <definedName name="aa" localSheetId="31" hidden="1">{"'その他費用'!$B$3:$J$22"}</definedName>
    <definedName name="aa" hidden="1">{"'その他費用'!$B$3:$J$22"}</definedName>
    <definedName name="AB" localSheetId="31" hidden="1">#REF!</definedName>
    <definedName name="AB" hidden="1">#REF!</definedName>
    <definedName name="Access_Button" hidden="1">"価格H_hard_諸元___2__List"</definedName>
    <definedName name="AccessDatabase" hidden="1">"C:\MTAKAHAS\価格H.mdb"</definedName>
    <definedName name="ADDON" localSheetId="7" hidden="1">{"'その他費用'!$B$3:$J$22"}</definedName>
    <definedName name="ADDON" localSheetId="5" hidden="1">{"'その他費用'!$B$3:$J$22"}</definedName>
    <definedName name="ADDON" localSheetId="31" hidden="1">{"'その他費用'!$B$3:$J$22"}</definedName>
    <definedName name="ADDON" hidden="1">{"'その他費用'!$B$3:$J$22"}</definedName>
    <definedName name="ADDON_2" localSheetId="7" hidden="1">{"'その他費用'!$B$3:$J$22"}</definedName>
    <definedName name="ADDON_2" localSheetId="5" hidden="1">{"'その他費用'!$B$3:$J$22"}</definedName>
    <definedName name="ADDON_2" localSheetId="31" hidden="1">{"'その他費用'!$B$3:$J$22"}</definedName>
    <definedName name="ADDON_2" hidden="1">{"'その他費用'!$B$3:$J$22"}</definedName>
    <definedName name="B" localSheetId="7" hidden="1">{"'その他費用'!$B$3:$J$22"}</definedName>
    <definedName name="B" localSheetId="5" hidden="1">{"'その他費用'!$B$3:$J$22"}</definedName>
    <definedName name="B" localSheetId="31" hidden="1">{"'その他費用'!$B$3:$J$22"}</definedName>
    <definedName name="B" hidden="1">{"'その他費用'!$B$3:$J$22"}</definedName>
    <definedName name="cc" localSheetId="7" hidden="1">{"'その他費用'!$B$3:$J$22"}</definedName>
    <definedName name="cc" localSheetId="5" hidden="1">{"'その他費用'!$B$3:$J$22"}</definedName>
    <definedName name="cc" localSheetId="31" hidden="1">{"'その他費用'!$B$3:$J$22"}</definedName>
    <definedName name="cc" hidden="1">{"'その他費用'!$B$3:$J$22"}</definedName>
    <definedName name="dd" localSheetId="7" hidden="1">{"'その他費用'!$B$3:$J$22"}</definedName>
    <definedName name="dd" localSheetId="5" hidden="1">{"'その他費用'!$B$3:$J$22"}</definedName>
    <definedName name="dd" localSheetId="31" hidden="1">{"'その他費用'!$B$3:$J$22"}</definedName>
    <definedName name="dd" hidden="1">{"'その他費用'!$B$3:$J$22"}</definedName>
    <definedName name="ee" localSheetId="7" hidden="1">{"'その他費用'!$B$3:$J$22"}</definedName>
    <definedName name="ee" localSheetId="5" hidden="1">{"'その他費用'!$B$3:$J$22"}</definedName>
    <definedName name="ee" localSheetId="31" hidden="1">{"'その他費用'!$B$3:$J$22"}</definedName>
    <definedName name="ee" hidden="1">{"'その他費用'!$B$3:$J$22"}</definedName>
    <definedName name="f" localSheetId="7" hidden="1">{"'その他費用'!$B$3:$J$22"}</definedName>
    <definedName name="f" localSheetId="5" hidden="1">{"'その他費用'!$B$3:$J$22"}</definedName>
    <definedName name="f" localSheetId="31" hidden="1">{"'その他費用'!$B$3:$J$22"}</definedName>
    <definedName name="f" hidden="1">{"'その他費用'!$B$3:$J$22"}</definedName>
    <definedName name="ffff" localSheetId="7" hidden="1">{"'その他費用'!$B$3:$J$22"}</definedName>
    <definedName name="ffff" localSheetId="5" hidden="1">{"'その他費用'!$B$3:$J$22"}</definedName>
    <definedName name="ffff" localSheetId="31" hidden="1">{"'その他費用'!$B$3:$J$22"}</definedName>
    <definedName name="ffff" hidden="1">{"'その他費用'!$B$3:$J$22"}</definedName>
    <definedName name="HTML_CodePage" hidden="1">932</definedName>
    <definedName name="HTML_Control" localSheetId="7" hidden="1">{"'その他費用'!$B$3:$J$22"}</definedName>
    <definedName name="HTML_Control" localSheetId="5" hidden="1">{"'その他費用'!$B$3:$J$22"}</definedName>
    <definedName name="HTML_Control" localSheetId="31" hidden="1">{"'その他費用'!$B$3:$J$22"}</definedName>
    <definedName name="HTML_Control" hidden="1">{"'その他費用'!$B$3:$J$22"}</definedName>
    <definedName name="HTML_Control1" localSheetId="7" hidden="1">{"'その他費用'!$B$3:$J$22"}</definedName>
    <definedName name="HTML_Control1" localSheetId="5" hidden="1">{"'その他費用'!$B$3:$J$22"}</definedName>
    <definedName name="HTML_Control1" localSheetId="31" hidden="1">{"'その他費用'!$B$3:$J$22"}</definedName>
    <definedName name="HTML_Control1" hidden="1">{"'その他費用'!$B$3:$J$22"}</definedName>
    <definedName name="HTML_Control2" localSheetId="7" hidden="1">{"'その他費用'!$B$3:$J$22"}</definedName>
    <definedName name="HTML_Control2" localSheetId="5" hidden="1">{"'その他費用'!$B$3:$J$22"}</definedName>
    <definedName name="HTML_Control2" localSheetId="31" hidden="1">{"'その他費用'!$B$3:$J$22"}</definedName>
    <definedName name="HTML_Control2" hidden="1">{"'その他費用'!$B$3:$J$22"}</definedName>
    <definedName name="HTML_Control3" localSheetId="7" hidden="1">{"'その他費用'!$B$3:$J$22"}</definedName>
    <definedName name="HTML_Control3" localSheetId="5" hidden="1">{"'その他費用'!$B$3:$J$22"}</definedName>
    <definedName name="HTML_Control3" localSheetId="31"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7" hidden="1">{"'その他費用'!$B$3:$J$22"}</definedName>
    <definedName name="InterFace" localSheetId="5" hidden="1">{"'その他費用'!$B$3:$J$22"}</definedName>
    <definedName name="InterFace" localSheetId="31" hidden="1">{"'その他費用'!$B$3:$J$22"}</definedName>
    <definedName name="InterFace" hidden="1">{"'その他費用'!$B$3:$J$22"}</definedName>
    <definedName name="_xlnm.Print_Area" localSheetId="4">レイアウト_!$A$1:$BK$5</definedName>
    <definedName name="_xlnm.Print_Area" localSheetId="8">引数説明!$A$1:$BK$35</definedName>
    <definedName name="_xlnm.Print_Area" localSheetId="3">概要!$A$1:$CH$82</definedName>
    <definedName name="_xlnm.Print_Area" localSheetId="9">検索入出力仕様!$A$1:$BK$379</definedName>
    <definedName name="_xlnm.Print_Area" localSheetId="10">更新入出力仕様!$A$1:$BK$78</definedName>
    <definedName name="_xlnm.Print_Area" localSheetId="22">'更新入出力仕様_（アドオン）原紙マスタ'!$A$1:$CO$69</definedName>
    <definedName name="_xlnm.Print_Area" localSheetId="21">'更新入出力仕様_（アドオン）事業所別原紙巾マスタ'!$A$1:$CO$17</definedName>
    <definedName name="_xlnm.Print_Area" localSheetId="16">'更新入出力仕様_（アドオン）本支店単価マスタ '!$A$1:$CK$83</definedName>
    <definedName name="_xlnm.Print_Area" localSheetId="18">更新入出力仕様_BOMマスタ!$A$1:$DG$95</definedName>
    <definedName name="_xlnm.Print_Area" localSheetId="20">'更新入出力仕様_加工単価 '!$A$1:$CJ$111</definedName>
    <definedName name="_xlnm.Print_Area" localSheetId="19">更新入出力仕様_工程工数!$A$1:$CM$58</definedName>
    <definedName name="_xlnm.Print_Area" localSheetId="17">'更新入出力仕様_購買単価マスタ '!$A$1:$CO$101</definedName>
    <definedName name="_xlnm.Print_Area" localSheetId="15">'更新入出力仕様_得意先販売単価マスタ '!$A$1:$CK$109</definedName>
    <definedName name="_xlnm.Print_Area" localSheetId="11">更新入出力仕様_品目マスタ!$A$1:$CM$240</definedName>
    <definedName name="_xlnm.Print_Area" localSheetId="14">'更新入出力仕様_品目格納先マスタ '!$A$1:$CO$32</definedName>
    <definedName name="_xlnm.Print_Area" localSheetId="13">'更新入出力仕様_品目工程マスタ '!$A$1:$CM$76</definedName>
    <definedName name="_xlnm.Print_Area" localSheetId="12">更新入出力仕様_品目詳細マスタ!$A$1:$DI$92</definedName>
    <definedName name="_xlnm.Print_Area" localSheetId="23">更新入出力仕様_品目単位マスタ!$A$1:$CO$21</definedName>
    <definedName name="_xlnm.Print_Area" localSheetId="6">処理・サービス関連図!$A$1:$BK$36</definedName>
    <definedName name="_xlnm.Print_Area" localSheetId="7">処理概要!$A$1:$BK$116</definedName>
    <definedName name="_xlnm.Print_Area" localSheetId="5">処理詳細!$A$1:$BK$33</definedName>
    <definedName name="_xlnm.Print_Area" localSheetId="1">表紙!$A$1:$AV$45</definedName>
    <definedName name="_xlnm.Print_Area" localSheetId="24">補足説明資料_mcframeとのキー比較!$A$1:$CH$162</definedName>
    <definedName name="_xlnm.Print_Area" localSheetId="27">補足説明資料_ラベル要否設定!$A$1:$CH$50</definedName>
    <definedName name="_xlnm.Print_Area" localSheetId="26">補足説明資料_荷姿区分設定!$A$1:$CH$50</definedName>
    <definedName name="_xlnm.Print_Area" localSheetId="25">補足説明資料_親子関係!$A$1:$CH$72</definedName>
    <definedName name="_xlnm.Print_Area" localSheetId="28">補足説明資料_品目区分設定方法!$A$1:$CH$75</definedName>
    <definedName name="_xlnm.Print_Titles" localSheetId="29">メッセージ一覧!$1:$4</definedName>
    <definedName name="_xlnm.Print_Titles" localSheetId="4">レイアウト_!$1:$4</definedName>
    <definedName name="_xlnm.Print_Titles" localSheetId="8">引数説明!$1:$4</definedName>
    <definedName name="_xlnm.Print_Titles" localSheetId="32">画面遷移!$1:$4</definedName>
    <definedName name="_xlnm.Print_Titles" localSheetId="3">概要!$1:$4</definedName>
    <definedName name="_xlnm.Print_Titles" localSheetId="9">検索入出力仕様!$1:$4</definedName>
    <definedName name="_xlnm.Print_Titles" localSheetId="10">更新入出力仕様!$1:$4</definedName>
    <definedName name="_xlnm.Print_Titles" localSheetId="22">'更新入出力仕様_（アドオン）原紙マスタ'!$1:$4</definedName>
    <definedName name="_xlnm.Print_Titles" localSheetId="21">'更新入出力仕様_（アドオン）事業所別原紙巾マスタ'!$1:$4</definedName>
    <definedName name="_xlnm.Print_Titles" localSheetId="16">'更新入出力仕様_（アドオン）本支店単価マスタ '!$1:$4</definedName>
    <definedName name="_xlnm.Print_Titles" localSheetId="18">更新入出力仕様_BOMマスタ!$1:$4</definedName>
    <definedName name="_xlnm.Print_Titles" localSheetId="20">'更新入出力仕様_加工単価 '!$1:$4</definedName>
    <definedName name="_xlnm.Print_Titles" localSheetId="19">更新入出力仕様_工程工数!$1:$4</definedName>
    <definedName name="_xlnm.Print_Titles" localSheetId="17">'更新入出力仕様_購買単価マスタ '!$1:$4</definedName>
    <definedName name="_xlnm.Print_Titles" localSheetId="15">'更新入出力仕様_得意先販売単価マスタ '!$1:$4</definedName>
    <definedName name="_xlnm.Print_Titles" localSheetId="11">更新入出力仕様_品目マスタ!$1:$4</definedName>
    <definedName name="_xlnm.Print_Titles" localSheetId="14">'更新入出力仕様_品目格納先マスタ '!$1:$4</definedName>
    <definedName name="_xlnm.Print_Titles" localSheetId="13">'更新入出力仕様_品目工程マスタ '!$1:$4</definedName>
    <definedName name="_xlnm.Print_Titles" localSheetId="12">更新入出力仕様_品目詳細マスタ!$1:$4</definedName>
    <definedName name="_xlnm.Print_Titles" localSheetId="23">更新入出力仕様_品目単位マスタ!$1:$4</definedName>
    <definedName name="_xlnm.Print_Titles" localSheetId="6">処理・サービス関連図!$1:$4</definedName>
    <definedName name="_xlnm.Print_Titles" localSheetId="7">処理概要!$1:$4</definedName>
    <definedName name="_xlnm.Print_Titles" localSheetId="5">処理詳細!$1:$4</definedName>
    <definedName name="_xlnm.Print_Titles" localSheetId="24">補足説明資料_mcframeとのキー比較!$1:$4</definedName>
    <definedName name="_xlnm.Print_Titles" localSheetId="27">補足説明資料_ラベル要否設定!$1:$4</definedName>
    <definedName name="_xlnm.Print_Titles" localSheetId="26">補足説明資料_荷姿区分設定!$1:$4</definedName>
    <definedName name="_xlnm.Print_Titles" localSheetId="25">補足説明資料_親子関係!$1:$4</definedName>
    <definedName name="_xlnm.Print_Titles" localSheetId="28">補足説明資料_品目区分設定方法!$1:$4</definedName>
    <definedName name="Rev." localSheetId="31">[2]表紙!$U$22</definedName>
    <definedName name="Rev.">表紙!$U$22</definedName>
    <definedName name="Revision" localSheetId="31">#REF!</definedName>
    <definedName name="Revision">[3]表紙!$AP$5</definedName>
    <definedName name="RR" localSheetId="7" hidden="1">{"'その他費用'!$B$3:$J$22"}</definedName>
    <definedName name="RR" localSheetId="5" hidden="1">{"'その他費用'!$B$3:$J$22"}</definedName>
    <definedName name="RR" localSheetId="31" hidden="1">{"'その他費用'!$B$3:$J$22"}</definedName>
    <definedName name="RR" hidden="1">{"'その他費用'!$B$3:$J$22"}</definedName>
    <definedName name="Ver." localSheetId="31">#REF!</definedName>
    <definedName name="Ver.">表紙!$AE$26</definedName>
    <definedName name="Version" localSheetId="31">#REF!</definedName>
    <definedName name="Version">[3]表紙!$AJ$5</definedName>
    <definedName name="weww" localSheetId="7"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31"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3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7" hidden="1">{"'その他費用'!$B$3:$J$22"}</definedName>
    <definedName name="ああ" localSheetId="5" hidden="1">{"'その他費用'!$B$3:$J$22"}</definedName>
    <definedName name="ああ" localSheetId="31" hidden="1">{"'その他費用'!$B$3:$J$22"}</definedName>
    <definedName name="ああ" hidden="1">{"'その他費用'!$B$3:$J$22"}</definedName>
    <definedName name="アドオン" localSheetId="7" hidden="1">{"'その他費用'!$B$3:$J$22"}</definedName>
    <definedName name="アドオン" localSheetId="5" hidden="1">{"'その他費用'!$B$3:$J$22"}</definedName>
    <definedName name="アドオン" localSheetId="31" hidden="1">{"'その他費用'!$B$3:$J$22"}</definedName>
    <definedName name="アドオン" hidden="1">{"'その他費用'!$B$3:$J$22"}</definedName>
    <definedName name="こ" localSheetId="7" hidden="1">{"'その他費用'!$B$3:$J$22"}</definedName>
    <definedName name="こ" localSheetId="5" hidden="1">{"'その他費用'!$B$3:$J$22"}</definedName>
    <definedName name="こ" localSheetId="31" hidden="1">{"'その他費用'!$B$3:$J$22"}</definedName>
    <definedName name="こ" hidden="1">{"'その他費用'!$B$3:$J$22"}</definedName>
    <definedName name="ご確認者" localSheetId="31">#REF!</definedName>
    <definedName name="ご確認者">表紙!$AG$40</definedName>
    <definedName name="ご確認日" localSheetId="31">#REF!</definedName>
    <definedName name="ご確認日">表紙!$AG$42</definedName>
    <definedName name="サブシステム名" localSheetId="31">#REF!</definedName>
    <definedName name="サブシステム名">表紙!$U$28</definedName>
    <definedName name="システム名" localSheetId="31">#REF!</definedName>
    <definedName name="システム名">表紙!$U$26</definedName>
    <definedName name="プロジェクト名" localSheetId="31">#REF!</definedName>
    <definedName name="プロジェクト名">表紙!$U$18</definedName>
    <definedName name="開発区分" localSheetId="31">#REF!</definedName>
    <definedName name="開発区分">表紙!$U$36</definedName>
    <definedName name="機能ＩＤ" localSheetId="31">#REF!</definedName>
    <definedName name="機能ＩＤ">表紙!$U$32</definedName>
    <definedName name="機能区分" localSheetId="31">#REF!</definedName>
    <definedName name="機能区分">表紙!$U$34</definedName>
    <definedName name="機能名称" localSheetId="31">#REF!</definedName>
    <definedName name="機能名称">表紙!$U$30</definedName>
    <definedName name="顧客名" localSheetId="31">#REF!</definedName>
    <definedName name="顧客名">表紙!$U$16</definedName>
    <definedName name="最終更新者" localSheetId="31">#REF!</definedName>
    <definedName name="最終更新者">表紙!$AB$40</definedName>
    <definedName name="最終更新日" localSheetId="31">#REF!</definedName>
    <definedName name="最終更新日">表紙!$AB$42</definedName>
    <definedName name="作成者" localSheetId="31">#REF!</definedName>
    <definedName name="作成者">表紙!$W$40</definedName>
    <definedName name="作成日" localSheetId="31">#REF!</definedName>
    <definedName name="作成日">表紙!$W$42</definedName>
    <definedName name="章" localSheetId="31">#REF!</definedName>
    <definedName name="章">表紙!$M$10</definedName>
    <definedName name="発行日" localSheetId="31">#REF!</definedName>
    <definedName name="発行日">#REF!</definedName>
    <definedName name="文書番号" localSheetId="31">#REF!</definedName>
    <definedName name="文書番号">[3]表紙!$O$5</definedName>
    <definedName name="文書番号_カスタマイズ">'[3]表紙（カスタマイズ）'!$U$20</definedName>
    <definedName name="文書名" localSheetId="1">表紙!$M$10</definedName>
    <definedName name="文書名" localSheetId="31">#REF!</definedName>
    <definedName name="文書名">[3]表紙!$M$15</definedName>
    <definedName name="文書名_カスタマイズ">'[3]表紙（カスタマイズ）'!$M$10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 i="155" l="1"/>
  <c r="AJ3" i="155"/>
  <c r="O3" i="155"/>
  <c r="CB2" i="155"/>
  <c r="BU2" i="155"/>
  <c r="BL2" i="155"/>
  <c r="AX2" i="155"/>
  <c r="A1" i="155"/>
  <c r="BJ2" i="107"/>
  <c r="AB42" i="106" s="1"/>
  <c r="AZ2" i="107" l="1"/>
  <c r="AB40" i="106" s="1"/>
  <c r="K3" i="154"/>
  <c r="AZ2" i="154"/>
  <c r="A1" i="154"/>
  <c r="CB64" i="106" a="1"/>
  <c r="CB64" i="106" s="1"/>
  <c r="BF2" i="154" s="1"/>
  <c r="AQ3" i="153" l="1"/>
  <c r="AJ3" i="153"/>
  <c r="O3" i="153"/>
  <c r="CB2" i="153"/>
  <c r="BU2" i="153"/>
  <c r="BL2" i="153"/>
  <c r="AX2" i="153"/>
  <c r="A1" i="153"/>
  <c r="AQ3" i="152" l="1"/>
  <c r="AJ3" i="152"/>
  <c r="O3" i="152"/>
  <c r="CB2" i="152"/>
  <c r="BU2" i="152"/>
  <c r="BL2" i="152"/>
  <c r="AX2" i="152"/>
  <c r="A1" i="152"/>
  <c r="K3" i="151"/>
  <c r="AZ2" i="151"/>
  <c r="A1" i="151"/>
  <c r="AQ3" i="148" l="1"/>
  <c r="AJ3" i="148"/>
  <c r="O3" i="148"/>
  <c r="CB2" i="148"/>
  <c r="BU2" i="148"/>
  <c r="BL2" i="148"/>
  <c r="AX2" i="148"/>
  <c r="A1" i="148"/>
  <c r="K3" i="123" l="1"/>
  <c r="AZ2" i="123"/>
  <c r="A1" i="123"/>
  <c r="K3" i="147" l="1"/>
  <c r="AZ2" i="147"/>
  <c r="A1" i="147"/>
  <c r="K3" i="143" l="1"/>
  <c r="AZ2" i="143"/>
  <c r="A1" i="143"/>
  <c r="K3" i="142"/>
  <c r="AZ2" i="142"/>
  <c r="A1" i="142"/>
  <c r="K3" i="137" l="1"/>
  <c r="AZ2" i="137"/>
  <c r="A1" i="137"/>
  <c r="K3" i="136" l="1"/>
  <c r="AZ2" i="136"/>
  <c r="A1" i="136"/>
  <c r="K3" i="135" l="1"/>
  <c r="AZ2" i="135"/>
  <c r="A1" i="135"/>
  <c r="K3" i="133" l="1"/>
  <c r="AZ2" i="133"/>
  <c r="A1" i="133"/>
  <c r="K3" i="132"/>
  <c r="AZ2" i="132"/>
  <c r="A1" i="132"/>
  <c r="K3" i="131" l="1"/>
  <c r="AZ2" i="131"/>
  <c r="A1" i="131"/>
  <c r="K3" i="130" l="1"/>
  <c r="AZ2" i="130"/>
  <c r="A1" i="130"/>
  <c r="K3" i="128" l="1"/>
  <c r="AZ2" i="128"/>
  <c r="A1" i="128"/>
  <c r="K3" i="127"/>
  <c r="AZ2" i="127"/>
  <c r="A1" i="127"/>
  <c r="A1" i="121" l="1"/>
  <c r="A1" i="122"/>
  <c r="A1" i="112"/>
  <c r="A1" i="119"/>
  <c r="A1" i="120"/>
  <c r="A1" i="117"/>
  <c r="A1" i="114"/>
  <c r="A1" i="102"/>
  <c r="A1" i="98"/>
  <c r="K3" i="122"/>
  <c r="AZ2" i="122"/>
  <c r="B6" i="122"/>
  <c r="K3" i="121" l="1"/>
  <c r="AZ2" i="121"/>
  <c r="K3" i="120" l="1"/>
  <c r="AZ2" i="120"/>
  <c r="K3" i="119"/>
  <c r="AZ2" i="119"/>
  <c r="K3" i="117" l="1"/>
  <c r="AZ2" i="117"/>
  <c r="K3" i="114"/>
  <c r="AZ2" i="114"/>
  <c r="AQ3" i="112" l="1"/>
  <c r="AJ3" i="112"/>
  <c r="CB2" i="112"/>
  <c r="BU2" i="112"/>
  <c r="BL2" i="112"/>
  <c r="AX2" i="112"/>
  <c r="O3" i="112"/>
  <c r="AZ2" i="102" l="1"/>
  <c r="BU2" i="98"/>
  <c r="K3" i="102"/>
  <c r="O3" i="98"/>
  <c r="BJ1" i="107" l="1"/>
  <c r="O65" i="106"/>
  <c r="AE60" i="106"/>
  <c r="AQ65" i="106" s="1"/>
  <c r="Z60" i="106"/>
  <c r="AJ65" i="106" s="1"/>
  <c r="K60" i="106"/>
  <c r="BF59" i="106"/>
  <c r="AZ59" i="106"/>
  <c r="AS59" i="106"/>
  <c r="BL64" i="106" s="1"/>
  <c r="AS2" i="154" s="1"/>
  <c r="AJ59" i="106"/>
  <c r="AX64" i="106" s="1"/>
  <c r="Z59" i="106"/>
  <c r="AJ64" i="106" s="1"/>
  <c r="K59" i="106"/>
  <c r="O64" i="106" s="1"/>
  <c r="AJ58" i="106"/>
  <c r="AX63" i="106" s="1"/>
  <c r="AJ1" i="154" s="1"/>
  <c r="Z58" i="106"/>
  <c r="AJ63" i="106" s="1"/>
  <c r="Z1" i="154" s="1"/>
  <c r="A58" i="106"/>
  <c r="A63" i="106" s="1"/>
  <c r="U32" i="106"/>
  <c r="U30" i="106"/>
  <c r="U22" i="106" a="1"/>
  <c r="U22" i="106" s="1"/>
  <c r="Z2" i="154" l="1"/>
  <c r="AJ1" i="155"/>
  <c r="AJ2" i="154"/>
  <c r="AX1" i="155"/>
  <c r="Z3" i="154"/>
  <c r="AJ2" i="155"/>
  <c r="O2" i="153"/>
  <c r="O2" i="155"/>
  <c r="AE3" i="151"/>
  <c r="AE3" i="154"/>
  <c r="K2" i="151"/>
  <c r="K2" i="154"/>
  <c r="AJ1" i="152"/>
  <c r="AJ1" i="153"/>
  <c r="AJ2" i="152"/>
  <c r="AJ2" i="153"/>
  <c r="AX1" i="152"/>
  <c r="AX1" i="153"/>
  <c r="O2" i="148"/>
  <c r="O2" i="152"/>
  <c r="Z1" i="151"/>
  <c r="Z1" i="123"/>
  <c r="Z1" i="147"/>
  <c r="Z1" i="142"/>
  <c r="Z1" i="143"/>
  <c r="Z1" i="137"/>
  <c r="Z1" i="136"/>
  <c r="Z1" i="135"/>
  <c r="Z1" i="133"/>
  <c r="Z1" i="132"/>
  <c r="Z1" i="131"/>
  <c r="Z1" i="130"/>
  <c r="Z1" i="128"/>
  <c r="Z1" i="127"/>
  <c r="AJ1" i="151"/>
  <c r="AJ1" i="123"/>
  <c r="AJ1" i="147"/>
  <c r="AJ1" i="143"/>
  <c r="AJ1" i="142"/>
  <c r="AJ1" i="137"/>
  <c r="AJ1" i="136"/>
  <c r="AJ1" i="135"/>
  <c r="AJ1" i="132"/>
  <c r="AJ1" i="133"/>
  <c r="AJ1" i="131"/>
  <c r="AJ1" i="130"/>
  <c r="AJ1" i="128"/>
  <c r="AJ1" i="127"/>
  <c r="Z3" i="151"/>
  <c r="AJ2" i="148"/>
  <c r="Z3" i="123"/>
  <c r="Z3" i="147"/>
  <c r="Z3" i="142"/>
  <c r="Z3" i="143"/>
  <c r="Z3" i="137"/>
  <c r="Z3" i="136"/>
  <c r="Z3" i="135"/>
  <c r="Z3" i="133"/>
  <c r="Z3" i="132"/>
  <c r="Z3" i="131"/>
  <c r="Z3" i="130"/>
  <c r="Z3" i="128"/>
  <c r="Z3" i="127"/>
  <c r="BF2" i="151"/>
  <c r="BF2" i="123"/>
  <c r="BF2" i="147"/>
  <c r="BF2" i="143"/>
  <c r="BF2" i="142"/>
  <c r="BF2" i="137"/>
  <c r="BF2" i="136"/>
  <c r="BF2" i="135"/>
  <c r="BF2" i="133"/>
  <c r="BF2" i="132"/>
  <c r="BF2" i="131"/>
  <c r="BF2" i="130"/>
  <c r="BF2" i="128"/>
  <c r="BF2" i="127"/>
  <c r="Z2" i="151"/>
  <c r="AJ1" i="148"/>
  <c r="Z2" i="123"/>
  <c r="Z2" i="147"/>
  <c r="Z2" i="143"/>
  <c r="Z2" i="142"/>
  <c r="Z2" i="137"/>
  <c r="Z2" i="136"/>
  <c r="Z2" i="135"/>
  <c r="Z2" i="132"/>
  <c r="Z2" i="133"/>
  <c r="Z2" i="131"/>
  <c r="Z2" i="130"/>
  <c r="Z2" i="127"/>
  <c r="Z2" i="128"/>
  <c r="AJ2" i="151"/>
  <c r="AX1" i="148"/>
  <c r="AJ2" i="123"/>
  <c r="AJ2" i="147"/>
  <c r="AJ2" i="143"/>
  <c r="AJ2" i="142"/>
  <c r="AJ2" i="137"/>
  <c r="AJ2" i="136"/>
  <c r="AJ2" i="135"/>
  <c r="AJ2" i="132"/>
  <c r="AJ2" i="133"/>
  <c r="AJ2" i="131"/>
  <c r="AJ2" i="130"/>
  <c r="AJ2" i="128"/>
  <c r="AJ2" i="127"/>
  <c r="AS2" i="151"/>
  <c r="AS2" i="123"/>
  <c r="AS2" i="147"/>
  <c r="AS2" i="142"/>
  <c r="AS2" i="143"/>
  <c r="AS2" i="137"/>
  <c r="AS2" i="136"/>
  <c r="AS2" i="135"/>
  <c r="AS2" i="133"/>
  <c r="AS2" i="132"/>
  <c r="AS2" i="131"/>
  <c r="AS2" i="130"/>
  <c r="AS2" i="128"/>
  <c r="AS2" i="127"/>
  <c r="AE3" i="123"/>
  <c r="AE3" i="147"/>
  <c r="K2" i="147"/>
  <c r="K2" i="123"/>
  <c r="AE3" i="143"/>
  <c r="AE3" i="142"/>
  <c r="AE3" i="137"/>
  <c r="AE3" i="136"/>
  <c r="AE3" i="135"/>
  <c r="AE3" i="133"/>
  <c r="AE3" i="132"/>
  <c r="AE3" i="131"/>
  <c r="AE3" i="130"/>
  <c r="O2" i="112"/>
  <c r="K2" i="143"/>
  <c r="K2" i="142"/>
  <c r="K2" i="137"/>
  <c r="K2" i="135"/>
  <c r="K2" i="136"/>
  <c r="K2" i="133"/>
  <c r="K2" i="131"/>
  <c r="K2" i="132"/>
  <c r="K2" i="130"/>
  <c r="AE3" i="127"/>
  <c r="AE3" i="128"/>
  <c r="K2" i="127"/>
  <c r="K2" i="128"/>
  <c r="BF2" i="122"/>
  <c r="BF2" i="121"/>
  <c r="BF2" i="120"/>
  <c r="BF2" i="119"/>
  <c r="BF2" i="114"/>
  <c r="BF2" i="117"/>
  <c r="Z3" i="122"/>
  <c r="Z3" i="121"/>
  <c r="Z3" i="120"/>
  <c r="Z3" i="119"/>
  <c r="Z3" i="114"/>
  <c r="Z3" i="117"/>
  <c r="AJ2" i="112"/>
  <c r="AE3" i="122"/>
  <c r="AE3" i="121"/>
  <c r="AE3" i="120"/>
  <c r="AE3" i="119"/>
  <c r="AE3" i="117"/>
  <c r="AE3" i="114"/>
  <c r="Z1" i="122"/>
  <c r="Z1" i="121"/>
  <c r="Z1" i="120"/>
  <c r="Z1" i="119"/>
  <c r="Z1" i="114"/>
  <c r="Z1" i="117"/>
  <c r="Z2" i="122"/>
  <c r="Z2" i="121"/>
  <c r="Z2" i="119"/>
  <c r="Z2" i="120"/>
  <c r="Z2" i="114"/>
  <c r="Z2" i="117"/>
  <c r="AJ1" i="112"/>
  <c r="AJ1" i="122"/>
  <c r="AJ1" i="121"/>
  <c r="AJ1" i="120"/>
  <c r="AJ1" i="119"/>
  <c r="AJ1" i="117"/>
  <c r="AJ1" i="114"/>
  <c r="AJ2" i="122"/>
  <c r="AJ2" i="121"/>
  <c r="AJ2" i="119"/>
  <c r="AJ2" i="120"/>
  <c r="AJ2" i="114"/>
  <c r="AJ2" i="117"/>
  <c r="AX1" i="112"/>
  <c r="AS2" i="122"/>
  <c r="AS2" i="121"/>
  <c r="AS2" i="120"/>
  <c r="AS2" i="119"/>
  <c r="AS2" i="114"/>
  <c r="AS2" i="117"/>
  <c r="K2" i="121"/>
  <c r="K2" i="122"/>
  <c r="K2" i="119"/>
  <c r="K2" i="120"/>
  <c r="K2" i="117"/>
  <c r="K2" i="114"/>
  <c r="BL2" i="98"/>
  <c r="AS2" i="102"/>
  <c r="AJ2" i="98"/>
  <c r="Z2" i="102"/>
  <c r="AJ1" i="102"/>
  <c r="AX1" i="98"/>
  <c r="Z3" i="102"/>
  <c r="AJ3" i="98"/>
  <c r="BP2" i="107"/>
  <c r="BF2" i="102"/>
  <c r="CB2" i="98"/>
  <c r="AX2" i="98"/>
  <c r="AJ2" i="102"/>
  <c r="Z1" i="102"/>
  <c r="AJ1" i="98"/>
  <c r="AE3" i="102"/>
  <c r="AQ3" i="98"/>
  <c r="O2" i="98"/>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13191A2-CB48-4D55-8016-E19EF07A4F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A64A7D2-F302-4BAD-84B9-BE7F95FE95A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FC06B343-1E89-4E9C-BB5C-D19DA0352DC3}">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2C1B852-C81D-4D61-BBA0-56D5AAD7AD3B}">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462785B3-6BE1-4B8C-A894-B2A23A53B96B}">
      <text>
        <r>
          <rPr>
            <b/>
            <sz val="9"/>
            <color indexed="81"/>
            <rFont val="MS P ゴシック"/>
            <family val="3"/>
            <charset val="128"/>
          </rPr>
          <t>検索、追加、更新、削除など</t>
        </r>
      </text>
    </comment>
    <comment ref="C8" authorId="1" shapeId="0" xr:uid="{5E21620F-C8F8-46A6-9003-095E2C87D586}">
      <text>
        <r>
          <rPr>
            <b/>
            <sz val="9"/>
            <color indexed="81"/>
            <rFont val="ＭＳ Ｐゴシック"/>
            <family val="3"/>
            <charset val="128"/>
          </rPr>
          <t>画面オブジェクト
　→「画」
DBテーブル
　→「T」
ファイル
　→「フ」
帳票（xmlフォーム、帳票CSV）
　→「帳」</t>
        </r>
      </text>
    </comment>
    <comment ref="V8" authorId="1" shapeId="0" xr:uid="{3E305FC8-5CA0-4400-9809-F42854FA7223}">
      <text>
        <r>
          <rPr>
            <b/>
            <sz val="9"/>
            <color indexed="81"/>
            <rFont val="ＭＳ Ｐゴシック"/>
            <family val="3"/>
            <charset val="128"/>
          </rPr>
          <t>画面オブジェクト
　→「画」
DBテーブル
　→「T」
ファイル
　→「フ」
帳票（xmlフォーム、帳票CSV）
　→「帳」</t>
        </r>
      </text>
    </comment>
    <comment ref="D101" authorId="0" shapeId="0" xr:uid="{B0067CFC-2F77-4D3C-B71B-021036BC6D07}">
      <text>
        <r>
          <rPr>
            <b/>
            <sz val="9"/>
            <color indexed="81"/>
            <rFont val="MS P ゴシック"/>
            <family val="3"/>
            <charset val="128"/>
          </rPr>
          <t>検索、追加、更新、削除など</t>
        </r>
      </text>
    </comment>
    <comment ref="C103" authorId="1" shapeId="0" xr:uid="{C64E8A26-0607-48AE-A8FF-B07B77A6A728}">
      <text>
        <r>
          <rPr>
            <b/>
            <sz val="9"/>
            <color indexed="81"/>
            <rFont val="ＭＳ Ｐゴシック"/>
            <family val="3"/>
            <charset val="128"/>
          </rPr>
          <t>画面オブジェクト
　→「画」
DBテーブル
　→「T」
ファイル
　→「フ」
帳票（xmlフォーム、帳票CSV）
　→「帳」</t>
        </r>
      </text>
    </comment>
    <comment ref="V103" authorId="1" shapeId="0" xr:uid="{348DCA5C-BCA6-4860-A6E5-1404C03A7160}">
      <text>
        <r>
          <rPr>
            <b/>
            <sz val="9"/>
            <color indexed="81"/>
            <rFont val="ＭＳ Ｐゴシック"/>
            <family val="3"/>
            <charset val="128"/>
          </rPr>
          <t>画面オブジェクト
　→「画」
DBテーブル
　→「T」
ファイル
　→「フ」
帳票（xmlフォーム、帳票CSV）
　→「帳」</t>
        </r>
      </text>
    </comment>
    <comment ref="D153" authorId="0" shapeId="0" xr:uid="{54A4BCA9-D032-4AED-AACA-7B83F885E340}">
      <text>
        <r>
          <rPr>
            <b/>
            <sz val="9"/>
            <color indexed="81"/>
            <rFont val="MS P ゴシック"/>
            <family val="3"/>
            <charset val="128"/>
          </rPr>
          <t>検索、追加、更新、削除など</t>
        </r>
      </text>
    </comment>
    <comment ref="C155" authorId="1" shapeId="0" xr:uid="{B2BF0EF9-2692-430D-8AB4-A61ABB6FBD0F}">
      <text>
        <r>
          <rPr>
            <b/>
            <sz val="9"/>
            <color indexed="81"/>
            <rFont val="ＭＳ Ｐゴシック"/>
            <family val="3"/>
            <charset val="128"/>
          </rPr>
          <t>画面オブジェクト
　→「画」
DBテーブル
　→「T」
ファイル
　→「フ」
帳票（xmlフォーム、帳票CSV）
　→「帳」</t>
        </r>
      </text>
    </comment>
    <comment ref="V155" authorId="1" shapeId="0" xr:uid="{B5ECE1B3-ADF4-4789-B992-059A0AE4EEA3}">
      <text>
        <r>
          <rPr>
            <b/>
            <sz val="9"/>
            <color indexed="81"/>
            <rFont val="ＭＳ Ｐゴシック"/>
            <family val="3"/>
            <charset val="128"/>
          </rPr>
          <t>画面オブジェクト
　→「画」
DBテーブル
　→「T」
ファイル
　→「フ」
帳票（xmlフォーム、帳票CSV）
　→「帳」</t>
        </r>
      </text>
    </comment>
    <comment ref="D168" authorId="0" shapeId="0" xr:uid="{68168120-7106-4D12-AA4B-54C0D1783B3E}">
      <text>
        <r>
          <rPr>
            <b/>
            <sz val="9"/>
            <color indexed="81"/>
            <rFont val="MS P ゴシック"/>
            <family val="3"/>
            <charset val="128"/>
          </rPr>
          <t>検索、追加、更新、削除など</t>
        </r>
      </text>
    </comment>
    <comment ref="C170" authorId="1" shapeId="0" xr:uid="{EBDF9C21-1B93-48F4-B3D2-0E976453366E}">
      <text>
        <r>
          <rPr>
            <b/>
            <sz val="9"/>
            <color indexed="81"/>
            <rFont val="ＭＳ Ｐゴシック"/>
            <family val="3"/>
            <charset val="128"/>
          </rPr>
          <t>画面オブジェクト
　→「画」
DBテーブル
　→「T」
ファイル
　→「フ」
帳票（xmlフォーム、帳票CSV）
　→「帳」</t>
        </r>
      </text>
    </comment>
    <comment ref="V170" authorId="1" shapeId="0" xr:uid="{9EC9E5BF-FE76-4858-B795-D94C255680C3}">
      <text>
        <r>
          <rPr>
            <b/>
            <sz val="9"/>
            <color indexed="81"/>
            <rFont val="ＭＳ Ｐゴシック"/>
            <family val="3"/>
            <charset val="128"/>
          </rPr>
          <t>画面オブジェクト
　→「画」
DBテーブル
　→「T」
ファイル
　→「フ」
帳票（xmlフォーム、帳票CSV）
　→「帳」</t>
        </r>
      </text>
    </comment>
    <comment ref="D178" authorId="0" shapeId="0" xr:uid="{7D084F83-D176-42CD-AB91-AAD38BBED75B}">
      <text>
        <r>
          <rPr>
            <b/>
            <sz val="9"/>
            <color indexed="81"/>
            <rFont val="MS P ゴシック"/>
            <family val="3"/>
            <charset val="128"/>
          </rPr>
          <t>検索、追加、更新、削除など</t>
        </r>
      </text>
    </comment>
    <comment ref="C180" authorId="1" shapeId="0" xr:uid="{F1BFD3C0-8986-4DE5-9EBE-B8CFBD89C417}">
      <text>
        <r>
          <rPr>
            <b/>
            <sz val="9"/>
            <color indexed="81"/>
            <rFont val="ＭＳ Ｐゴシック"/>
            <family val="3"/>
            <charset val="128"/>
          </rPr>
          <t>画面オブジェクト
　→「画」
DBテーブル
　→「T」
ファイル
　→「フ」
帳票（xmlフォーム、帳票CSV）
　→「帳」</t>
        </r>
      </text>
    </comment>
    <comment ref="V180" authorId="1" shapeId="0" xr:uid="{D18221AA-E0E1-4199-8C05-5870FA617FE8}">
      <text>
        <r>
          <rPr>
            <b/>
            <sz val="9"/>
            <color indexed="81"/>
            <rFont val="ＭＳ Ｐゴシック"/>
            <family val="3"/>
            <charset val="128"/>
          </rPr>
          <t>画面オブジェクト
　→「画」
DBテーブル
　→「T」
ファイル
　→「フ」
帳票（xmlフォーム、帳票CSV）
　→「帳」</t>
        </r>
      </text>
    </comment>
    <comment ref="D201" authorId="0" shapeId="0" xr:uid="{0A0C3544-6C54-44EA-9377-791E120EA068}">
      <text>
        <r>
          <rPr>
            <b/>
            <sz val="9"/>
            <color indexed="81"/>
            <rFont val="MS P ゴシック"/>
            <family val="3"/>
            <charset val="128"/>
          </rPr>
          <t>検索、追加、更新、削除など</t>
        </r>
      </text>
    </comment>
    <comment ref="C203" authorId="1" shapeId="0" xr:uid="{9B1F98A5-AAC9-4906-BE11-B3BC0D947474}">
      <text>
        <r>
          <rPr>
            <b/>
            <sz val="9"/>
            <color indexed="81"/>
            <rFont val="ＭＳ Ｐゴシック"/>
            <family val="3"/>
            <charset val="128"/>
          </rPr>
          <t>画面オブジェクト
　→「画」
DBテーブル
　→「T」
ファイル
　→「フ」
帳票（xmlフォーム、帳票CSV）
　→「帳」</t>
        </r>
      </text>
    </comment>
    <comment ref="V203" authorId="1" shapeId="0" xr:uid="{7C0E0E0A-99E3-4E3D-91E6-3B8CB820BC49}">
      <text>
        <r>
          <rPr>
            <b/>
            <sz val="9"/>
            <color indexed="81"/>
            <rFont val="ＭＳ Ｐゴシック"/>
            <family val="3"/>
            <charset val="128"/>
          </rPr>
          <t>画面オブジェクト
　→「画」
DBテーブル
　→「T」
ファイル
　→「フ」
帳票（xmlフォーム、帳票CSV）
　→「帳」</t>
        </r>
      </text>
    </comment>
    <comment ref="D314" authorId="0" shapeId="0" xr:uid="{18E23F51-22BF-47BC-A0DE-AAD249F545FC}">
      <text>
        <r>
          <rPr>
            <b/>
            <sz val="9"/>
            <color indexed="81"/>
            <rFont val="MS P ゴシック"/>
            <family val="3"/>
            <charset val="128"/>
          </rPr>
          <t>検索、追加、更新、削除など</t>
        </r>
      </text>
    </comment>
    <comment ref="C316" authorId="1" shapeId="0" xr:uid="{85303A94-735D-4567-A58C-F13F8375751E}">
      <text>
        <r>
          <rPr>
            <b/>
            <sz val="9"/>
            <color indexed="81"/>
            <rFont val="ＭＳ Ｐゴシック"/>
            <family val="3"/>
            <charset val="128"/>
          </rPr>
          <t>画面オブジェクト
　→「画」
DBテーブル
　→「T」
ファイル
　→「フ」
帳票（xmlフォーム、帳票CSV）
　→「帳」</t>
        </r>
      </text>
    </comment>
    <comment ref="V316" authorId="1" shapeId="0" xr:uid="{8EA5F5A3-9EC7-470B-B5ED-573015125BCC}">
      <text>
        <r>
          <rPr>
            <b/>
            <sz val="9"/>
            <color indexed="81"/>
            <rFont val="ＭＳ Ｐゴシック"/>
            <family val="3"/>
            <charset val="128"/>
          </rPr>
          <t>画面オブジェクト
　→「画」
DBテーブル
　→「T」
ファイル
　→「フ」
帳票（xmlフォーム、帳票CSV）
　→「帳」</t>
        </r>
      </text>
    </comment>
    <comment ref="D366" authorId="0" shapeId="0" xr:uid="{59A70EFD-0C96-4607-B2CD-BA778087FA04}">
      <text>
        <r>
          <rPr>
            <b/>
            <sz val="9"/>
            <color indexed="81"/>
            <rFont val="MS P ゴシック"/>
            <family val="3"/>
            <charset val="128"/>
          </rPr>
          <t>検索、追加、更新、削除など</t>
        </r>
      </text>
    </comment>
    <comment ref="C368" authorId="1" shapeId="0" xr:uid="{4A7B790C-D478-4C08-8D36-D4F516FA6171}">
      <text>
        <r>
          <rPr>
            <b/>
            <sz val="9"/>
            <color indexed="81"/>
            <rFont val="ＭＳ Ｐゴシック"/>
            <family val="3"/>
            <charset val="128"/>
          </rPr>
          <t>画面オブジェクト
　→「画」
DBテーブル
　→「T」
ファイル
　→「フ」
帳票（xmlフォーム、帳票CSV）
　→「帳」</t>
        </r>
      </text>
    </comment>
    <comment ref="V368" authorId="1" shapeId="0" xr:uid="{EFC87D1F-192A-4F0D-93F4-FBC71212B374}">
      <text>
        <r>
          <rPr>
            <b/>
            <sz val="9"/>
            <color indexed="81"/>
            <rFont val="ＭＳ Ｐゴシック"/>
            <family val="3"/>
            <charset val="128"/>
          </rPr>
          <t>画面オブジェクト
　→「画」
DBテーブル
　→「T」
ファイル
　→「フ」
帳票（xmlフォーム、帳票CSV）
　→「帳」</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 ref="Y17" authorId="0" shapeId="0" xr:uid="{5ADD0ECC-54CA-44A8-AFA1-35CC14445598}">
      <text>
        <r>
          <rPr>
            <b/>
            <sz val="9"/>
            <color indexed="81"/>
            <rFont val="MS P ゴシック"/>
            <family val="3"/>
            <charset val="128"/>
          </rPr>
          <t>ボタン押下で動作する処理
Srch01など</t>
        </r>
      </text>
    </comment>
    <comment ref="D18" authorId="1" shapeId="0" xr:uid="{4AE2A99B-862F-4BF1-9E3D-8CB160634F81}">
      <text>
        <r>
          <rPr>
            <b/>
            <sz val="9"/>
            <color indexed="81"/>
            <rFont val="MS P ゴシック"/>
            <family val="3"/>
            <charset val="128"/>
          </rPr>
          <t>検索、追加、更新、削除など</t>
        </r>
      </text>
    </comment>
    <comment ref="C20" authorId="2" shapeId="0" xr:uid="{06C3E808-D861-47A2-8357-37A29B3FB010}">
      <text>
        <r>
          <rPr>
            <b/>
            <sz val="9"/>
            <color indexed="81"/>
            <rFont val="ＭＳ Ｐゴシック"/>
            <family val="3"/>
            <charset val="128"/>
          </rPr>
          <t>画面オブジェクト
　→「画」
DBテーブル
　→「T」
ファイル
　→「フ」
帳票（xmlフォーム、帳票CSV）
　→「帳」</t>
        </r>
      </text>
    </comment>
    <comment ref="V20" authorId="2" shapeId="0" xr:uid="{E943EB55-AE7B-4C34-8554-CBFA7F952BF5}">
      <text>
        <r>
          <rPr>
            <b/>
            <sz val="9"/>
            <color indexed="81"/>
            <rFont val="ＭＳ Ｐゴシック"/>
            <family val="3"/>
            <charset val="128"/>
          </rPr>
          <t>画面オブジェクト
　→「画」
DBテーブル
　→「T」
ファイル
　→「フ」
帳票（xmlフォーム、帳票CSV）
　→「帳」</t>
        </r>
      </text>
    </comment>
    <comment ref="Y69" authorId="0" shapeId="0" xr:uid="{067750B3-8A2F-472A-A6A6-7AB156AECDD5}">
      <text>
        <r>
          <rPr>
            <b/>
            <sz val="9"/>
            <color indexed="81"/>
            <rFont val="MS P ゴシック"/>
            <family val="3"/>
            <charset val="128"/>
          </rPr>
          <t>ボタン押下で動作する処理
Srch01など</t>
        </r>
      </text>
    </comment>
    <comment ref="D70" authorId="1" shapeId="0" xr:uid="{D1B25211-D083-457A-B379-6B308B10FDA8}">
      <text>
        <r>
          <rPr>
            <b/>
            <sz val="9"/>
            <color indexed="81"/>
            <rFont val="MS P ゴシック"/>
            <family val="3"/>
            <charset val="128"/>
          </rPr>
          <t>検索、追加、更新、削除など</t>
        </r>
      </text>
    </comment>
    <comment ref="C72" authorId="2" shapeId="0" xr:uid="{13E97BB0-F113-458C-A2F2-1E9F0A992574}">
      <text>
        <r>
          <rPr>
            <b/>
            <sz val="9"/>
            <color indexed="81"/>
            <rFont val="ＭＳ Ｐゴシック"/>
            <family val="3"/>
            <charset val="128"/>
          </rPr>
          <t>画面オブジェクト
　→「画」
DBテーブル
　→「T」
ファイル
　→「フ」
帳票（xmlフォーム、帳票CSV）
　→「帳」</t>
        </r>
      </text>
    </comment>
    <comment ref="V72" authorId="2" shapeId="0" xr:uid="{C46369B9-9580-43EB-A3CE-901AF3749683}">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0C8FD47A-F46F-457C-AFDA-E86224A539DB}">
      <text>
        <r>
          <rPr>
            <b/>
            <sz val="9"/>
            <color indexed="81"/>
            <rFont val="MS P ゴシック"/>
            <family val="3"/>
            <charset val="128"/>
          </rPr>
          <t>ボタン押下で動作する処理
Srch01など</t>
        </r>
      </text>
    </comment>
    <comment ref="D6" authorId="1" shapeId="0" xr:uid="{D500D8FF-3A6B-4D8C-96C0-29EBF858FB2E}">
      <text>
        <r>
          <rPr>
            <b/>
            <sz val="9"/>
            <color indexed="81"/>
            <rFont val="MS P ゴシック"/>
            <family val="3"/>
            <charset val="128"/>
          </rPr>
          <t>検索、追加、更新、削除など</t>
        </r>
      </text>
    </comment>
    <comment ref="C8" authorId="2" shapeId="0" xr:uid="{6EF0B865-0913-4043-AA7F-3ACED400BF9C}">
      <text>
        <r>
          <rPr>
            <b/>
            <sz val="9"/>
            <color indexed="81"/>
            <rFont val="ＭＳ Ｐゴシック"/>
            <family val="3"/>
            <charset val="128"/>
          </rPr>
          <t>画面オブジェクト
　→「画」
DBテーブル
　→「T」
ファイル
　→「フ」
帳票（xmlフォーム、帳票CSV）
　→「帳」</t>
        </r>
      </text>
    </comment>
    <comment ref="V8" authorId="2" shapeId="0" xr:uid="{78172929-1C6C-4146-9DF7-F80F8FF39C2A}">
      <text>
        <r>
          <rPr>
            <b/>
            <sz val="9"/>
            <color indexed="81"/>
            <rFont val="ＭＳ Ｐゴシック"/>
            <family val="3"/>
            <charset val="128"/>
          </rPr>
          <t>画面オブジェクト
　→「画」
DBテーブル
　→「T」
ファイル
　→「フ」
帳票（xmlフォーム、帳票CSV）
　→「帳」</t>
        </r>
      </text>
    </comment>
    <comment ref="Y82" authorId="0" shapeId="0" xr:uid="{68AA5805-8680-4969-B2B5-C1334AA9CC6D}">
      <text>
        <r>
          <rPr>
            <b/>
            <sz val="9"/>
            <color indexed="81"/>
            <rFont val="MS P ゴシック"/>
            <family val="3"/>
            <charset val="128"/>
          </rPr>
          <t>ボタン押下で動作する処理
Srch01など</t>
        </r>
      </text>
    </comment>
    <comment ref="D83" authorId="1" shapeId="0" xr:uid="{F073EF36-535E-4591-89E4-DC8CF6571B5A}">
      <text>
        <r>
          <rPr>
            <b/>
            <sz val="9"/>
            <color indexed="81"/>
            <rFont val="MS P ゴシック"/>
            <family val="3"/>
            <charset val="128"/>
          </rPr>
          <t>検索、追加、更新、削除など</t>
        </r>
      </text>
    </comment>
    <comment ref="C85" authorId="2" shapeId="0" xr:uid="{F372555E-82E9-4B6C-A5AE-448649172788}">
      <text>
        <r>
          <rPr>
            <b/>
            <sz val="9"/>
            <color indexed="81"/>
            <rFont val="ＭＳ Ｐゴシック"/>
            <family val="3"/>
            <charset val="128"/>
          </rPr>
          <t>画面オブジェクト
　→「画」
DBテーブル
　→「T」
ファイル
　→「フ」
帳票（xmlフォーム、帳票CSV）
　→「帳」</t>
        </r>
      </text>
    </comment>
    <comment ref="V85" authorId="2" shapeId="0" xr:uid="{09600B04-17BF-4824-A1A7-3E2C49A1A49B}">
      <text>
        <r>
          <rPr>
            <b/>
            <sz val="9"/>
            <color indexed="81"/>
            <rFont val="ＭＳ Ｐゴシック"/>
            <family val="3"/>
            <charset val="128"/>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83499559-BD66-486F-B87F-CCB67F7400F7}">
      <text>
        <r>
          <rPr>
            <b/>
            <sz val="9"/>
            <color indexed="81"/>
            <rFont val="MS P ゴシック"/>
            <family val="3"/>
            <charset val="128"/>
          </rPr>
          <t>ボタン押下で動作する処理
Srch01など</t>
        </r>
      </text>
    </comment>
    <comment ref="D6" authorId="1" shapeId="0" xr:uid="{A41DED52-9812-4FA0-878C-30D3D2176814}">
      <text>
        <r>
          <rPr>
            <b/>
            <sz val="9"/>
            <color indexed="81"/>
            <rFont val="MS P ゴシック"/>
            <family val="3"/>
            <charset val="128"/>
          </rPr>
          <t>検索、追加、更新、削除など</t>
        </r>
      </text>
    </comment>
    <comment ref="C8" authorId="2" shapeId="0" xr:uid="{F7782018-A3D4-407F-910A-E8C1E3256FC5}">
      <text>
        <r>
          <rPr>
            <b/>
            <sz val="9"/>
            <color indexed="81"/>
            <rFont val="ＭＳ Ｐゴシック"/>
            <family val="3"/>
            <charset val="128"/>
          </rPr>
          <t>画面オブジェクト
　→「画」
DBテーブル
　→「T」
ファイル
　→「フ」
帳票（xmlフォーム、帳票CSV）
　→「帳」</t>
        </r>
      </text>
    </comment>
    <comment ref="V8" authorId="2" shapeId="0" xr:uid="{08903439-A0B2-4137-B8D3-9DAA984934CB}">
      <text>
        <r>
          <rPr>
            <b/>
            <sz val="9"/>
            <color indexed="81"/>
            <rFont val="ＭＳ Ｐゴシック"/>
            <family val="3"/>
            <charset val="128"/>
          </rPr>
          <t>画面オブジェクト
　→「画」
DBテーブル
　→「T」
ファイル
　→「フ」
帳票（xmlフォーム、帳票CSV）
　→「帳」</t>
        </r>
      </text>
    </comment>
    <comment ref="Y62" authorId="0" shapeId="0" xr:uid="{97376AC7-C037-41BA-8A61-52DFCF785304}">
      <text>
        <r>
          <rPr>
            <b/>
            <sz val="9"/>
            <color indexed="81"/>
            <rFont val="MS P ゴシック"/>
            <family val="3"/>
            <charset val="128"/>
          </rPr>
          <t>ボタン押下で動作する処理
Srch01など</t>
        </r>
      </text>
    </comment>
    <comment ref="D63" authorId="1" shapeId="0" xr:uid="{3DD065FD-CB2A-4FD2-BCAC-FA5DBAA97327}">
      <text>
        <r>
          <rPr>
            <b/>
            <sz val="9"/>
            <color indexed="81"/>
            <rFont val="MS P ゴシック"/>
            <family val="3"/>
            <charset val="128"/>
          </rPr>
          <t>検索、追加、更新、削除など</t>
        </r>
      </text>
    </comment>
    <comment ref="C65" authorId="2" shapeId="0" xr:uid="{C06407CF-08C5-49C5-97D9-8A34899AFDEC}">
      <text>
        <r>
          <rPr>
            <b/>
            <sz val="9"/>
            <color indexed="81"/>
            <rFont val="ＭＳ Ｐゴシック"/>
            <family val="3"/>
            <charset val="128"/>
          </rPr>
          <t>画面オブジェクト
　→「画」
DBテーブル
　→「T」
ファイル
　→「フ」
帳票（xmlフォーム、帳票CSV）
　→「帳」</t>
        </r>
      </text>
    </comment>
    <comment ref="V65" authorId="2" shapeId="0" xr:uid="{79A3D73B-F366-4C2D-92ED-695FA634AE5F}">
      <text>
        <r>
          <rPr>
            <b/>
            <sz val="9"/>
            <color indexed="81"/>
            <rFont val="ＭＳ Ｐゴシック"/>
            <family val="3"/>
            <charset val="128"/>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D1C4291C-B7FD-4473-B542-0FC2ED2EE6F5}">
      <text>
        <r>
          <rPr>
            <b/>
            <sz val="9"/>
            <color indexed="81"/>
            <rFont val="MS P ゴシック"/>
            <family val="3"/>
            <charset val="128"/>
          </rPr>
          <t>ボタン押下で動作する処理
Srch01など</t>
        </r>
      </text>
    </comment>
    <comment ref="D6" authorId="1" shapeId="0" xr:uid="{05DC834C-03DC-4E80-92E8-F522DFE03D30}">
      <text>
        <r>
          <rPr>
            <b/>
            <sz val="9"/>
            <color indexed="81"/>
            <rFont val="MS P ゴシック"/>
            <family val="3"/>
            <charset val="128"/>
          </rPr>
          <t>検索、追加、更新、削除など</t>
        </r>
      </text>
    </comment>
    <comment ref="C8" authorId="2" shapeId="0" xr:uid="{5D5A3F56-DC3A-423A-AA7F-2289DAF94F54}">
      <text>
        <r>
          <rPr>
            <b/>
            <sz val="9"/>
            <color indexed="81"/>
            <rFont val="ＭＳ Ｐゴシック"/>
            <family val="3"/>
            <charset val="128"/>
          </rPr>
          <t>画面オブジェクト
　→「画」
DBテーブル
　→「T」
ファイル
　→「フ」
帳票（xmlフォーム、帳票CSV）
　→「帳」</t>
        </r>
      </text>
    </comment>
    <comment ref="V8" authorId="2" shapeId="0" xr:uid="{79D96C37-6E01-4A8C-9DDC-8180974CA26C}">
      <text>
        <r>
          <rPr>
            <b/>
            <sz val="9"/>
            <color indexed="81"/>
            <rFont val="ＭＳ Ｐゴシック"/>
            <family val="3"/>
            <charset val="128"/>
          </rPr>
          <t>画面オブジェクト
　→「画」
DBテーブル
　→「T」
ファイル
　→「フ」
帳票（xmlフォーム、帳票CSV）
　→「帳」</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96D8F848-4F62-4E0A-8FEB-AD50FDF7ACDD}">
      <text>
        <r>
          <rPr>
            <b/>
            <sz val="9"/>
            <color indexed="81"/>
            <rFont val="MS P ゴシック"/>
            <family val="3"/>
            <charset val="128"/>
          </rPr>
          <t>ボタン押下で動作する処理
Srch01など</t>
        </r>
      </text>
    </comment>
    <comment ref="D6" authorId="1" shapeId="0" xr:uid="{E98EE77E-1E7D-497E-8E81-6C56B85E1675}">
      <text>
        <r>
          <rPr>
            <b/>
            <sz val="9"/>
            <color indexed="81"/>
            <rFont val="MS P ゴシック"/>
            <family val="3"/>
            <charset val="128"/>
          </rPr>
          <t>検索、追加、更新、削除など</t>
        </r>
      </text>
    </comment>
    <comment ref="C8" authorId="2" shapeId="0" xr:uid="{F4562DA1-BEAB-4F56-9CB7-DC7DA80BB5E3}">
      <text>
        <r>
          <rPr>
            <b/>
            <sz val="9"/>
            <color indexed="81"/>
            <rFont val="ＭＳ Ｐゴシック"/>
            <family val="3"/>
            <charset val="128"/>
          </rPr>
          <t>画面オブジェクト
　→「画」
DBテーブル
　→「T」
ファイル
　→「フ」
帳票（xmlフォーム、帳票CSV）
　→「帳」</t>
        </r>
      </text>
    </comment>
    <comment ref="V8" authorId="2" shapeId="0" xr:uid="{AC5BAF70-3A38-41A4-86E9-02502A1C50E2}">
      <text>
        <r>
          <rPr>
            <b/>
            <sz val="9"/>
            <color indexed="81"/>
            <rFont val="ＭＳ Ｐゴシック"/>
            <family val="3"/>
            <charset val="128"/>
          </rPr>
          <t>画面オブジェクト
　→「画」
DBテーブル
　→「T」
ファイル
　→「フ」
帳票（xmlフォーム、帳票CSV）
　→「帳」</t>
        </r>
      </text>
    </comment>
    <comment ref="Y52" authorId="0" shapeId="0" xr:uid="{5B2B3BFD-C28A-4040-8B50-8B3826D4A4F7}">
      <text>
        <r>
          <rPr>
            <b/>
            <sz val="9"/>
            <color indexed="81"/>
            <rFont val="MS P ゴシック"/>
            <family val="3"/>
            <charset val="128"/>
          </rPr>
          <t>ボタン押下で動作する処理
Srch01など</t>
        </r>
      </text>
    </comment>
    <comment ref="D53" authorId="1" shapeId="0" xr:uid="{C0E7303A-2A5A-4E3D-BF95-A82F8569B749}">
      <text>
        <r>
          <rPr>
            <b/>
            <sz val="9"/>
            <color indexed="81"/>
            <rFont val="MS P ゴシック"/>
            <family val="3"/>
            <charset val="128"/>
          </rPr>
          <t>検索、追加、更新、削除など</t>
        </r>
      </text>
    </comment>
    <comment ref="C55" authorId="2" shapeId="0" xr:uid="{93D43B66-9DEA-4A2D-9D2C-470F1A019226}">
      <text>
        <r>
          <rPr>
            <b/>
            <sz val="9"/>
            <color indexed="81"/>
            <rFont val="ＭＳ Ｐゴシック"/>
            <family val="3"/>
            <charset val="128"/>
          </rPr>
          <t>画面オブジェクト
　→「画」
DBテーブル
　→「T」
ファイル
　→「フ」
帳票（xmlフォーム、帳票CSV）
　→「帳」</t>
        </r>
      </text>
    </comment>
    <comment ref="V55" authorId="2" shapeId="0" xr:uid="{AC058FA8-8A94-457C-9E13-D2C6F96E5C1B}">
      <text>
        <r>
          <rPr>
            <b/>
            <sz val="9"/>
            <color indexed="81"/>
            <rFont val="ＭＳ Ｐゴシック"/>
            <family val="3"/>
            <charset val="128"/>
          </rPr>
          <t>画面オブジェクト
　→「画」
DBテーブル
　→「T」
ファイル
　→「フ」
帳票（xmlフォーム、帳票CSV）
　→「帳」</t>
        </r>
      </text>
    </comment>
    <comment ref="Y63" authorId="0" shapeId="0" xr:uid="{93CDCF45-47B8-4DE9-88F3-94886026FC49}">
      <text>
        <r>
          <rPr>
            <b/>
            <sz val="9"/>
            <color indexed="81"/>
            <rFont val="MS P ゴシック"/>
            <family val="3"/>
            <charset val="128"/>
          </rPr>
          <t>ボタン押下で動作する処理
Srch01など</t>
        </r>
      </text>
    </comment>
    <comment ref="D64" authorId="1" shapeId="0" xr:uid="{A84FEE05-CDDD-4F75-A9CB-13E71578F706}">
      <text>
        <r>
          <rPr>
            <b/>
            <sz val="9"/>
            <color indexed="81"/>
            <rFont val="MS P ゴシック"/>
            <family val="3"/>
            <charset val="128"/>
          </rPr>
          <t>検索、追加、更新、削除など</t>
        </r>
      </text>
    </comment>
    <comment ref="C66" authorId="2" shapeId="0" xr:uid="{62FDDF5D-C7E2-43A6-99F1-7344DB463996}">
      <text>
        <r>
          <rPr>
            <b/>
            <sz val="9"/>
            <color indexed="81"/>
            <rFont val="ＭＳ Ｐゴシック"/>
            <family val="3"/>
            <charset val="128"/>
          </rPr>
          <t>画面オブジェクト
　→「画」
DBテーブル
　→「T」
ファイル
　→「フ」
帳票（xmlフォーム、帳票CSV）
　→「帳」</t>
        </r>
      </text>
    </comment>
    <comment ref="V66" authorId="2" shapeId="0" xr:uid="{F499AA42-36BE-4362-BB1C-4182A655232C}">
      <text>
        <r>
          <rPr>
            <b/>
            <sz val="9"/>
            <color indexed="81"/>
            <rFont val="ＭＳ Ｐゴシック"/>
            <family val="3"/>
            <charset val="128"/>
          </rPr>
          <t>画面オブジェクト
　→「画」
DBテーブル
　→「T」
ファイル
　→「フ」
帳票（xmlフォーム、帳票CSV）
　→「帳」</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CF2B0D33-BD8D-4362-9DBC-DC9A9867E7AA}">
      <text>
        <r>
          <rPr>
            <b/>
            <sz val="9"/>
            <color indexed="81"/>
            <rFont val="MS P ゴシック"/>
            <family val="3"/>
            <charset val="128"/>
          </rPr>
          <t>ボタン押下で動作する処理
Srch01など</t>
        </r>
      </text>
    </comment>
    <comment ref="D6" authorId="1" shapeId="0" xr:uid="{F152FEA3-09CE-4D9A-A69E-AC0B81AA4D8D}">
      <text>
        <r>
          <rPr>
            <b/>
            <sz val="9"/>
            <color indexed="81"/>
            <rFont val="MS P ゴシック"/>
            <family val="3"/>
            <charset val="128"/>
          </rPr>
          <t>検索、追加、更新、削除など</t>
        </r>
      </text>
    </comment>
    <comment ref="C8" authorId="2" shapeId="0" xr:uid="{BCF0A723-8945-4BDC-BDDA-3D908490E7CE}">
      <text>
        <r>
          <rPr>
            <b/>
            <sz val="9"/>
            <color indexed="81"/>
            <rFont val="ＭＳ Ｐゴシック"/>
            <family val="3"/>
            <charset val="128"/>
          </rPr>
          <t>画面オブジェクト
　→「画」
DBテーブル
　→「T」
ファイル
　→「フ」
帳票（xmlフォーム、帳票CSV）
　→「帳」</t>
        </r>
      </text>
    </comment>
    <comment ref="V8" authorId="2" shapeId="0" xr:uid="{B002F65E-005A-45B5-AA70-2509F8ED18C5}">
      <text>
        <r>
          <rPr>
            <b/>
            <sz val="9"/>
            <color indexed="81"/>
            <rFont val="ＭＳ Ｐゴシック"/>
            <family val="3"/>
            <charset val="128"/>
          </rPr>
          <t>画面オブジェクト
　→「画」
DBテーブル
　→「T」
ファイル
　→「フ」
帳票（xmlフォーム、帳票CSV）
　→「帳」</t>
        </r>
      </text>
    </comment>
    <comment ref="Y39" authorId="0" shapeId="0" xr:uid="{40B7108C-2B2B-4567-9315-BC0D04A4DEF3}">
      <text>
        <r>
          <rPr>
            <b/>
            <sz val="9"/>
            <color indexed="81"/>
            <rFont val="MS P ゴシック"/>
            <family val="3"/>
            <charset val="128"/>
          </rPr>
          <t>ボタン押下で動作する処理
Srch01など</t>
        </r>
      </text>
    </comment>
    <comment ref="D40" authorId="1" shapeId="0" xr:uid="{8CD03BCA-514E-4286-91A6-8AD3B1D5BAEC}">
      <text>
        <r>
          <rPr>
            <b/>
            <sz val="9"/>
            <color indexed="81"/>
            <rFont val="MS P ゴシック"/>
            <family val="3"/>
            <charset val="128"/>
          </rPr>
          <t>検索、追加、更新、削除など</t>
        </r>
      </text>
    </comment>
    <comment ref="C42" authorId="2" shapeId="0" xr:uid="{440E3E0D-5D3E-48AD-8681-3D6FAD78BC24}">
      <text>
        <r>
          <rPr>
            <b/>
            <sz val="9"/>
            <color indexed="81"/>
            <rFont val="ＭＳ Ｐゴシック"/>
            <family val="3"/>
            <charset val="128"/>
          </rPr>
          <t>画面オブジェクト
　→「画」
DBテーブル
　→「T」
ファイル
　→「フ」
帳票（xmlフォーム、帳票CSV）
　→「帳」</t>
        </r>
      </text>
    </comment>
    <comment ref="V42" authorId="2" shapeId="0" xr:uid="{B50040CF-3559-47C8-9843-F8A5454BAB90}">
      <text>
        <r>
          <rPr>
            <b/>
            <sz val="9"/>
            <color indexed="81"/>
            <rFont val="ＭＳ Ｐゴシック"/>
            <family val="3"/>
            <charset val="128"/>
          </rPr>
          <t>画面オブジェクト
　→「画」
DBテーブル
　→「T」
ファイル
　→「フ」
帳票（xmlフォーム、帳票CSV）
　→「帳」</t>
        </r>
      </text>
    </comment>
    <comment ref="Y50" authorId="0" shapeId="0" xr:uid="{95BC93EA-7DC9-43D2-9DCD-4E5DCB088274}">
      <text>
        <r>
          <rPr>
            <b/>
            <sz val="9"/>
            <color indexed="81"/>
            <rFont val="MS P ゴシック"/>
            <family val="3"/>
            <charset val="128"/>
          </rPr>
          <t>ボタン押下で動作する処理
Srch01など</t>
        </r>
      </text>
    </comment>
    <comment ref="D51" authorId="1" shapeId="0" xr:uid="{195CE7F3-E042-4E7C-A896-0295F4E6A885}">
      <text>
        <r>
          <rPr>
            <b/>
            <sz val="9"/>
            <color indexed="81"/>
            <rFont val="MS P ゴシック"/>
            <family val="3"/>
            <charset val="128"/>
          </rPr>
          <t>検索、追加、更新、削除など</t>
        </r>
      </text>
    </comment>
    <comment ref="C53" authorId="2" shapeId="0" xr:uid="{7A10092F-D696-4C1E-9B34-AD46885BE964}">
      <text>
        <r>
          <rPr>
            <b/>
            <sz val="9"/>
            <color indexed="81"/>
            <rFont val="ＭＳ Ｐゴシック"/>
            <family val="3"/>
            <charset val="128"/>
          </rPr>
          <t>画面オブジェクト
　→「画」
DBテーブル
　→「T」
ファイル
　→「フ」
帳票（xmlフォーム、帳票CSV）
　→「帳」</t>
        </r>
      </text>
    </comment>
    <comment ref="V53" authorId="2" shapeId="0" xr:uid="{76729B22-83AA-43FF-B463-19BF35BEBCBF}">
      <text>
        <r>
          <rPr>
            <b/>
            <sz val="9"/>
            <color indexed="81"/>
            <rFont val="ＭＳ Ｐゴシック"/>
            <family val="3"/>
            <charset val="128"/>
          </rPr>
          <t>画面オブジェクト
　→「画」
DBテーブル
　→「T」
ファイル
　→「フ」
帳票（xmlフォーム、帳票CSV）
　→「帳」</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B2734AA8-88A2-4686-83B3-83ABAD85BDB4}">
      <text>
        <r>
          <rPr>
            <b/>
            <sz val="9"/>
            <color indexed="81"/>
            <rFont val="MS P ゴシック"/>
            <family val="3"/>
            <charset val="128"/>
          </rPr>
          <t>ボタン押下で動作する処理
Srch01など</t>
        </r>
      </text>
    </comment>
    <comment ref="D6" authorId="1" shapeId="0" xr:uid="{11F2A6E5-8736-4F30-BF05-2FC02D7EB400}">
      <text>
        <r>
          <rPr>
            <b/>
            <sz val="9"/>
            <color indexed="81"/>
            <rFont val="MS P ゴシック"/>
            <family val="3"/>
            <charset val="128"/>
          </rPr>
          <t>検索、追加、更新、削除など</t>
        </r>
      </text>
    </comment>
    <comment ref="C8" authorId="2" shapeId="0" xr:uid="{B03864B1-8A98-4A89-B309-51F54834DA85}">
      <text>
        <r>
          <rPr>
            <b/>
            <sz val="9"/>
            <color indexed="81"/>
            <rFont val="ＭＳ Ｐゴシック"/>
            <family val="3"/>
            <charset val="128"/>
          </rPr>
          <t>画面オブジェクト
　→「画」
DBテーブル
　→「T」
ファイル
　→「フ」
帳票（xmlフォーム、帳票CSV）
　→「帳」</t>
        </r>
      </text>
    </comment>
    <comment ref="V8" authorId="2" shapeId="0" xr:uid="{F7212D89-4742-4957-96F8-24A05862E184}">
      <text>
        <r>
          <rPr>
            <b/>
            <sz val="9"/>
            <color indexed="81"/>
            <rFont val="ＭＳ Ｐゴシック"/>
            <family val="3"/>
            <charset val="128"/>
          </rPr>
          <t>画面オブジェクト
　→「画」
DBテーブル
　→「T」
ファイル
　→「フ」
帳票（xmlフォーム、帳票CSV）
　→「帳」</t>
        </r>
      </text>
    </comment>
    <comment ref="Y48" authorId="0" shapeId="0" xr:uid="{187A0F45-F378-4560-BDB5-D88D4483DD72}">
      <text>
        <r>
          <rPr>
            <b/>
            <sz val="9"/>
            <color indexed="81"/>
            <rFont val="MS P ゴシック"/>
            <family val="3"/>
            <charset val="128"/>
          </rPr>
          <t>ボタン押下で動作する処理
Srch01など</t>
        </r>
      </text>
    </comment>
    <comment ref="D49" authorId="1" shapeId="0" xr:uid="{1046B8F3-9D02-47AC-BE92-A7C2D63E8403}">
      <text>
        <r>
          <rPr>
            <b/>
            <sz val="9"/>
            <color indexed="81"/>
            <rFont val="MS P ゴシック"/>
            <family val="3"/>
            <charset val="128"/>
          </rPr>
          <t>検索、追加、更新、削除など</t>
        </r>
      </text>
    </comment>
    <comment ref="C51" authorId="2" shapeId="0" xr:uid="{EBC676A7-42BD-4010-832C-13C725DA0C6A}">
      <text>
        <r>
          <rPr>
            <b/>
            <sz val="9"/>
            <color indexed="81"/>
            <rFont val="ＭＳ Ｐゴシック"/>
            <family val="3"/>
            <charset val="128"/>
          </rPr>
          <t>画面オブジェクト
　→「画」
DBテーブル
　→「T」
ファイル
　→「フ」
帳票（xmlフォーム、帳票CSV）
　→「帳」</t>
        </r>
      </text>
    </comment>
    <comment ref="V51" authorId="2" shapeId="0" xr:uid="{8FF41543-7392-4B21-B43E-DE5C285FB514}">
      <text>
        <r>
          <rPr>
            <b/>
            <sz val="9"/>
            <color indexed="81"/>
            <rFont val="ＭＳ Ｐゴシック"/>
            <family val="3"/>
            <charset val="128"/>
          </rPr>
          <t>画面オブジェクト
　→「画」
DBテーブル
　→「T」
ファイル
　→「フ」
帳票（xmlフォーム、帳票CSV）
　→「帳」</t>
        </r>
      </text>
    </comment>
    <comment ref="Y59" authorId="0" shapeId="0" xr:uid="{337D41D1-9261-470B-8453-89A2196EEEEB}">
      <text>
        <r>
          <rPr>
            <b/>
            <sz val="9"/>
            <color indexed="81"/>
            <rFont val="MS P ゴシック"/>
            <family val="3"/>
            <charset val="128"/>
          </rPr>
          <t>ボタン押下で動作する処理
Srch01など</t>
        </r>
      </text>
    </comment>
    <comment ref="D60" authorId="1" shapeId="0" xr:uid="{88EEB7E8-70D6-4733-AB09-CAAF532A33DF}">
      <text>
        <r>
          <rPr>
            <b/>
            <sz val="9"/>
            <color indexed="81"/>
            <rFont val="MS P ゴシック"/>
            <family val="3"/>
            <charset val="128"/>
          </rPr>
          <t>検索、追加、更新、削除など</t>
        </r>
      </text>
    </comment>
    <comment ref="C62" authorId="2" shapeId="0" xr:uid="{54135826-565E-428C-A7FB-29489A3080F1}">
      <text>
        <r>
          <rPr>
            <b/>
            <sz val="9"/>
            <color indexed="81"/>
            <rFont val="ＭＳ Ｐゴシック"/>
            <family val="3"/>
            <charset val="128"/>
          </rPr>
          <t>画面オブジェクト
　→「画」
DBテーブル
　→「T」
ファイル
　→「フ」
帳票（xmlフォーム、帳票CSV）
　→「帳」</t>
        </r>
      </text>
    </comment>
    <comment ref="V62" authorId="2" shapeId="0" xr:uid="{15528693-0086-42F4-8A38-F09D4BE6103E}">
      <text>
        <r>
          <rPr>
            <b/>
            <sz val="9"/>
            <color indexed="81"/>
            <rFont val="ＭＳ Ｐゴシック"/>
            <family val="3"/>
            <charset val="128"/>
          </rPr>
          <t>画面オブジェクト
　→「画」
DBテーブル
　→「T」
ファイル
　→「フ」
帳票（xmlフォーム、帳票CSV）
　→「帳」</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C19A56E7-8A71-4060-A264-4F2B8DF23D31}">
      <text>
        <r>
          <rPr>
            <b/>
            <sz val="9"/>
            <color indexed="81"/>
            <rFont val="MS P ゴシック"/>
            <family val="3"/>
            <charset val="128"/>
          </rPr>
          <t>ボタン押下で動作する処理
Srch01など</t>
        </r>
      </text>
    </comment>
    <comment ref="D6" authorId="1" shapeId="0" xr:uid="{B51FC17F-CA52-4AAD-B531-464184FDD809}">
      <text>
        <r>
          <rPr>
            <b/>
            <sz val="9"/>
            <color indexed="81"/>
            <rFont val="MS P ゴシック"/>
            <family val="3"/>
            <charset val="128"/>
          </rPr>
          <t>検索、追加、更新、削除など</t>
        </r>
      </text>
    </comment>
    <comment ref="C8" authorId="2" shapeId="0" xr:uid="{ABE4FE16-0E61-4B54-B5F2-E490123FBA0B}">
      <text>
        <r>
          <rPr>
            <b/>
            <sz val="9"/>
            <color indexed="81"/>
            <rFont val="ＭＳ Ｐゴシック"/>
            <family val="3"/>
            <charset val="128"/>
          </rPr>
          <t>画面オブジェクト
　→「画」
DBテーブル
　→「T」
ファイル
　→「フ」
帳票（xmlフォーム、帳票CSV）
　→「帳」</t>
        </r>
      </text>
    </comment>
    <comment ref="V8" authorId="2" shapeId="0" xr:uid="{AA492786-3B3C-4214-BE78-75ACFDA9F4D9}">
      <text>
        <r>
          <rPr>
            <b/>
            <sz val="9"/>
            <color indexed="81"/>
            <rFont val="ＭＳ Ｐゴシック"/>
            <family val="3"/>
            <charset val="128"/>
          </rPr>
          <t>画面オブジェクト
　→「画」
DBテーブル
　→「T」
ファイル
　→「フ」
帳票（xmlフォーム、帳票CSV）
　→「帳」</t>
        </r>
      </text>
    </comment>
    <comment ref="Y82" authorId="0" shapeId="0" xr:uid="{2A0BE391-912B-4E0F-9B2D-05DC5E77DAD9}">
      <text>
        <r>
          <rPr>
            <b/>
            <sz val="9"/>
            <color indexed="81"/>
            <rFont val="MS P ゴシック"/>
            <family val="3"/>
            <charset val="128"/>
          </rPr>
          <t>ボタン押下で動作する処理
Srch01など</t>
        </r>
      </text>
    </comment>
    <comment ref="D83" authorId="1" shapeId="0" xr:uid="{753533FF-71F2-4D4C-9682-F2144304C68C}">
      <text>
        <r>
          <rPr>
            <b/>
            <sz val="9"/>
            <color indexed="81"/>
            <rFont val="MS P ゴシック"/>
            <family val="3"/>
            <charset val="128"/>
          </rPr>
          <t>検索、追加、更新、削除など</t>
        </r>
      </text>
    </comment>
    <comment ref="C85" authorId="2" shapeId="0" xr:uid="{A82B3F7A-A040-409E-B3AC-6BB1F786E67B}">
      <text>
        <r>
          <rPr>
            <b/>
            <sz val="9"/>
            <color indexed="81"/>
            <rFont val="ＭＳ Ｐゴシック"/>
            <family val="3"/>
            <charset val="128"/>
          </rPr>
          <t>画面オブジェクト
　→「画」
DBテーブル
　→「T」
ファイル
　→「フ」
帳票（xmlフォーム、帳票CSV）
　→「帳」</t>
        </r>
      </text>
    </comment>
    <comment ref="V85" authorId="2" shapeId="0" xr:uid="{ADEF55C8-60DC-4AA1-97FE-9B0E1E69CBF5}">
      <text>
        <r>
          <rPr>
            <b/>
            <sz val="9"/>
            <color indexed="81"/>
            <rFont val="ＭＳ Ｐゴシック"/>
            <family val="3"/>
            <charset val="128"/>
          </rPr>
          <t>画面オブジェクト
　→「画」
DBテーブル
　→「T」
ファイル
　→「フ」
帳票（xmlフォーム、帳票CSV）
　→「帳」</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EEF54D40-A069-4587-8E80-1D8171B17AEE}">
      <text>
        <r>
          <rPr>
            <b/>
            <sz val="9"/>
            <color indexed="81"/>
            <rFont val="MS P ゴシック"/>
            <family val="3"/>
            <charset val="128"/>
          </rPr>
          <t>ボタン押下で動作する処理
Srch01など</t>
        </r>
      </text>
    </comment>
    <comment ref="D6" authorId="1" shapeId="0" xr:uid="{90465C06-CBDC-42EE-B4A4-5C498EC9D475}">
      <text>
        <r>
          <rPr>
            <b/>
            <sz val="9"/>
            <color indexed="81"/>
            <rFont val="MS P ゴシック"/>
            <family val="3"/>
            <charset val="128"/>
          </rPr>
          <t>検索、追加、更新、削除など</t>
        </r>
      </text>
    </comment>
    <comment ref="C8" authorId="2" shapeId="0" xr:uid="{CDB9FE97-DBD7-43E4-BE54-1376233BECCB}">
      <text>
        <r>
          <rPr>
            <b/>
            <sz val="9"/>
            <color indexed="81"/>
            <rFont val="ＭＳ Ｐゴシック"/>
            <family val="3"/>
            <charset val="128"/>
          </rPr>
          <t>画面オブジェクト
　→「画」
DBテーブル
　→「T」
ファイル
　→「フ」
帳票（xmlフォーム、帳票CSV）
　→「帳」</t>
        </r>
      </text>
    </comment>
    <comment ref="V8" authorId="2" shapeId="0" xr:uid="{B84441EB-DD82-4CFD-83D7-B47AF4E69C41}">
      <text>
        <r>
          <rPr>
            <b/>
            <sz val="9"/>
            <color indexed="81"/>
            <rFont val="ＭＳ Ｐゴシック"/>
            <family val="3"/>
            <charset val="128"/>
          </rPr>
          <t>画面オブジェクト
　→「画」
DBテーブル
　→「T」
ファイル
　→「フ」
帳票（xmlフォーム、帳票CSV）
　→「帳」</t>
        </r>
      </text>
    </comment>
    <comment ref="Y44" authorId="0" shapeId="0" xr:uid="{30C87A22-8C26-4FDF-81BA-F1C618F5A4D8}">
      <text>
        <r>
          <rPr>
            <b/>
            <sz val="9"/>
            <color indexed="81"/>
            <rFont val="MS P ゴシック"/>
            <family val="3"/>
            <charset val="128"/>
          </rPr>
          <t>ボタン押下で動作する処理
Srch01など</t>
        </r>
      </text>
    </comment>
    <comment ref="D45" authorId="1" shapeId="0" xr:uid="{16B0A8F7-FC90-4EC2-89DB-F31DA2D94966}">
      <text>
        <r>
          <rPr>
            <b/>
            <sz val="9"/>
            <color indexed="81"/>
            <rFont val="MS P ゴシック"/>
            <family val="3"/>
            <charset val="128"/>
          </rPr>
          <t>検索、追加、更新、削除など</t>
        </r>
      </text>
    </comment>
    <comment ref="C47" authorId="2" shapeId="0" xr:uid="{8E27CC98-3628-4798-BE93-F6D29747875A}">
      <text>
        <r>
          <rPr>
            <b/>
            <sz val="9"/>
            <color indexed="81"/>
            <rFont val="ＭＳ Ｐゴシック"/>
            <family val="3"/>
            <charset val="128"/>
          </rPr>
          <t>画面オブジェクト
　→「画」
DBテーブル
　→「T」
ファイル
　→「フ」
帳票（xmlフォーム、帳票CSV）
　→「帳」</t>
        </r>
      </text>
    </comment>
    <comment ref="V47" authorId="2" shapeId="0" xr:uid="{58395D94-BD20-49BF-B11C-F80247082B2A}">
      <text>
        <r>
          <rPr>
            <b/>
            <sz val="9"/>
            <color indexed="81"/>
            <rFont val="ＭＳ Ｐゴシック"/>
            <family val="3"/>
            <charset val="128"/>
          </rPr>
          <t>画面オブジェクト
　→「画」
DBテーブル
　→「T」
ファイル
　→「フ」
帳票（xmlフォーム、帳票CSV）
　→「帳」</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8D6F492C-69DD-4269-8B2E-27499FD873D0}">
      <text>
        <r>
          <rPr>
            <b/>
            <sz val="9"/>
            <color indexed="81"/>
            <rFont val="MS P ゴシック"/>
            <family val="3"/>
            <charset val="128"/>
          </rPr>
          <t>ボタン押下で動作する処理
Srch01など</t>
        </r>
      </text>
    </comment>
    <comment ref="D6" authorId="1" shapeId="0" xr:uid="{02A3525B-10A2-49EE-BF0C-A1CBBE4CCA30}">
      <text>
        <r>
          <rPr>
            <b/>
            <sz val="9"/>
            <color indexed="81"/>
            <rFont val="MS P ゴシック"/>
            <family val="3"/>
            <charset val="128"/>
          </rPr>
          <t>検索、追加、更新、削除など</t>
        </r>
      </text>
    </comment>
    <comment ref="C8" authorId="2" shapeId="0" xr:uid="{0CD57A03-FDDC-4BB4-BBD9-EEE3468BF82F}">
      <text>
        <r>
          <rPr>
            <b/>
            <sz val="9"/>
            <color indexed="81"/>
            <rFont val="ＭＳ Ｐゴシック"/>
            <family val="3"/>
            <charset val="128"/>
          </rPr>
          <t>画面オブジェクト
　→「画」
DBテーブル
　→「T」
ファイル
　→「フ」
帳票（xmlフォーム、帳票CSV）
　→「帳」</t>
        </r>
      </text>
    </comment>
    <comment ref="V8" authorId="2" shapeId="0" xr:uid="{91AEB7E4-1F0A-459D-8E20-D16B0D4649D6}">
      <text>
        <r>
          <rPr>
            <b/>
            <sz val="9"/>
            <color indexed="81"/>
            <rFont val="ＭＳ Ｐゴシック"/>
            <family val="3"/>
            <charset val="128"/>
          </rPr>
          <t>画面オブジェクト
　→「画」
DBテーブル
　→「T」
ファイル
　→「フ」
帳票（xmlフォーム、帳票CSV）
　→「帳」</t>
        </r>
      </text>
    </comment>
    <comment ref="Y51" authorId="0" shapeId="0" xr:uid="{EF58FB1E-CC34-43AD-A1FC-C7F29A0EB73D}">
      <text>
        <r>
          <rPr>
            <b/>
            <sz val="9"/>
            <color indexed="81"/>
            <rFont val="MS P ゴシック"/>
            <family val="3"/>
            <charset val="128"/>
          </rPr>
          <t>ボタン押下で動作する処理
Srch01など</t>
        </r>
      </text>
    </comment>
    <comment ref="D52" authorId="1" shapeId="0" xr:uid="{473DE659-E22C-43AC-B29C-684F5838CD60}">
      <text>
        <r>
          <rPr>
            <b/>
            <sz val="9"/>
            <color indexed="81"/>
            <rFont val="MS P ゴシック"/>
            <family val="3"/>
            <charset val="128"/>
          </rPr>
          <t>検索、追加、更新、削除など</t>
        </r>
      </text>
    </comment>
    <comment ref="C54" authorId="2" shapeId="0" xr:uid="{DC457BB1-0832-45CC-89E3-2A0ECBA6276B}">
      <text>
        <r>
          <rPr>
            <b/>
            <sz val="9"/>
            <color indexed="81"/>
            <rFont val="ＭＳ Ｐゴシック"/>
            <family val="3"/>
            <charset val="128"/>
          </rPr>
          <t>画面オブジェクト
　→「画」
DBテーブル
　→「T」
ファイル
　→「フ」
帳票（xmlフォーム、帳票CSV）
　→「帳」</t>
        </r>
      </text>
    </comment>
    <comment ref="V54" authorId="2" shapeId="0" xr:uid="{A4B9718A-392A-4CF4-8E9A-8213AC5B5F91}">
      <text>
        <r>
          <rPr>
            <b/>
            <sz val="9"/>
            <color indexed="81"/>
            <rFont val="ＭＳ Ｐゴシック"/>
            <family val="3"/>
            <charset val="128"/>
          </rPr>
          <t>画面オブジェクト
　→「画」
DBテーブル
　→「T」
ファイル
　→「フ」
帳票（xmlフォーム、帳票CSV）
　→「帳」</t>
        </r>
      </text>
    </comment>
    <comment ref="Y66" authorId="0" shapeId="0" xr:uid="{CDBCEA0E-1117-488A-AA52-4DDD630CE7EF}">
      <text>
        <r>
          <rPr>
            <b/>
            <sz val="9"/>
            <color indexed="81"/>
            <rFont val="MS P ゴシック"/>
            <family val="3"/>
            <charset val="128"/>
          </rPr>
          <t>ボタン押下で動作する処理
Srch01など</t>
        </r>
      </text>
    </comment>
    <comment ref="D67" authorId="1" shapeId="0" xr:uid="{8BC90E0A-26A7-421C-A780-D9C617EE8F66}">
      <text>
        <r>
          <rPr>
            <b/>
            <sz val="9"/>
            <color indexed="81"/>
            <rFont val="MS P ゴシック"/>
            <family val="3"/>
            <charset val="128"/>
          </rPr>
          <t>検索、追加、更新、削除など</t>
        </r>
      </text>
    </comment>
    <comment ref="C69" authorId="2" shapeId="0" xr:uid="{A4F8E5C0-7638-4272-8942-08D03CBB87CC}">
      <text>
        <r>
          <rPr>
            <b/>
            <sz val="9"/>
            <color indexed="81"/>
            <rFont val="ＭＳ Ｐゴシック"/>
            <family val="3"/>
            <charset val="128"/>
          </rPr>
          <t>画面オブジェクト
　→「画」
DBテーブル
　→「T」
ファイル
　→「フ」
帳票（xmlフォーム、帳票CSV）
　→「帳」</t>
        </r>
      </text>
    </comment>
    <comment ref="V69" authorId="2" shapeId="0" xr:uid="{67D87FE9-0519-49EB-A883-3992D1010D4F}">
      <text>
        <r>
          <rPr>
            <b/>
            <sz val="9"/>
            <color indexed="81"/>
            <rFont val="ＭＳ Ｐゴシック"/>
            <family val="3"/>
            <charset val="128"/>
          </rPr>
          <t>画面オブジェクト
　→「画」
DBテーブル
　→「T」
ファイル
　→「フ」
帳票（xmlフォーム、帳票CSV）
　→「帳」</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B93D7F82-3B8C-4BFC-97A7-1C179DB07D94}">
      <text>
        <r>
          <rPr>
            <b/>
            <sz val="9"/>
            <color indexed="81"/>
            <rFont val="MS P ゴシック"/>
            <family val="3"/>
            <charset val="128"/>
          </rPr>
          <t>ボタン押下で動作する処理
Srch01など</t>
        </r>
      </text>
    </comment>
    <comment ref="D6" authorId="1" shapeId="0" xr:uid="{ED32EF46-B53B-494C-B6F2-5FD927E718A3}">
      <text>
        <r>
          <rPr>
            <b/>
            <sz val="9"/>
            <color indexed="81"/>
            <rFont val="MS P ゴシック"/>
            <family val="3"/>
            <charset val="128"/>
          </rPr>
          <t>検索、追加、更新、削除など</t>
        </r>
      </text>
    </comment>
    <comment ref="C8" authorId="2" shapeId="0" xr:uid="{78D71D2D-AF58-4904-A5CF-945CF0689999}">
      <text>
        <r>
          <rPr>
            <b/>
            <sz val="9"/>
            <color indexed="81"/>
            <rFont val="ＭＳ Ｐゴシック"/>
            <family val="3"/>
            <charset val="128"/>
          </rPr>
          <t>画面オブジェクト
　→「画」
DBテーブル
　→「T」
ファイル
　→「フ」
帳票（xmlフォーム、帳票CSV）
　→「帳」</t>
        </r>
      </text>
    </comment>
    <comment ref="V8" authorId="2" shapeId="0" xr:uid="{ACDDAB40-794D-48DB-912F-6B9235563BE0}">
      <text>
        <r>
          <rPr>
            <b/>
            <sz val="9"/>
            <color indexed="81"/>
            <rFont val="ＭＳ Ｐゴシック"/>
            <family val="3"/>
            <charset val="128"/>
          </rPr>
          <t>画面オブジェクト
　→「画」
DBテーブル
　→「T」
ファイル
　→「フ」
帳票（xmlフォーム、帳票CSV）
　→「帳」</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279B15C1-37FC-4B7E-BF68-2477523FF39F}">
      <text>
        <r>
          <rPr>
            <b/>
            <sz val="9"/>
            <color indexed="81"/>
            <rFont val="MS P ゴシック"/>
            <family val="3"/>
            <charset val="128"/>
          </rPr>
          <t>ボタン押下で動作する処理
Srch01など</t>
        </r>
      </text>
    </comment>
    <comment ref="D6" authorId="1" shapeId="0" xr:uid="{D6179F1D-0A83-4758-AD6E-BF4BD0BAE08E}">
      <text>
        <r>
          <rPr>
            <b/>
            <sz val="9"/>
            <color indexed="81"/>
            <rFont val="MS P ゴシック"/>
            <family val="3"/>
            <charset val="128"/>
          </rPr>
          <t>検索、追加、更新、削除など</t>
        </r>
      </text>
    </comment>
    <comment ref="C8" authorId="2" shapeId="0" xr:uid="{8C55BDFA-F974-4062-B5F9-FAF44884CA2A}">
      <text>
        <r>
          <rPr>
            <b/>
            <sz val="9"/>
            <color indexed="81"/>
            <rFont val="ＭＳ Ｐゴシック"/>
            <family val="3"/>
            <charset val="128"/>
          </rPr>
          <t>画面オブジェクト
　→「画」
DBテーブル
　→「T」
ファイル
　→「フ」
帳票（xmlフォーム、帳票CSV）
　→「帳」</t>
        </r>
      </text>
    </comment>
    <comment ref="V8" authorId="2" shapeId="0" xr:uid="{CEE06477-6359-4A49-85E2-B729586C653E}">
      <text>
        <r>
          <rPr>
            <b/>
            <sz val="9"/>
            <color indexed="81"/>
            <rFont val="ＭＳ Ｐゴシック"/>
            <family val="3"/>
            <charset val="128"/>
          </rPr>
          <t>画面オブジェクト
　→「画」
DBテーブル
　→「T」
ファイル
　→「フ」
帳票（xmlフォーム、帳票CSV）
　→「帳」</t>
        </r>
      </text>
    </comment>
    <comment ref="Y40" authorId="0" shapeId="0" xr:uid="{8EE0C9D0-D378-4CF1-AE5A-DF7DE0CBBEFD}">
      <text>
        <r>
          <rPr>
            <b/>
            <sz val="9"/>
            <color indexed="81"/>
            <rFont val="MS P ゴシック"/>
            <family val="3"/>
            <charset val="128"/>
          </rPr>
          <t>ボタン押下で動作する処理
Srch01など</t>
        </r>
      </text>
    </comment>
    <comment ref="D41" authorId="1" shapeId="0" xr:uid="{5C087912-7ADD-4096-93BF-9C1B48FBBB44}">
      <text>
        <r>
          <rPr>
            <b/>
            <sz val="9"/>
            <color indexed="81"/>
            <rFont val="MS P ゴシック"/>
            <family val="3"/>
            <charset val="128"/>
          </rPr>
          <t>検索、追加、更新、削除など</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8BDB150E-AED6-4398-BB1A-FB6810856EF9}">
      <text>
        <r>
          <rPr>
            <b/>
            <sz val="9"/>
            <color indexed="81"/>
            <rFont val="MS P ゴシック"/>
            <family val="3"/>
            <charset val="128"/>
          </rPr>
          <t>ボタン押下で動作する処理
Srch01など</t>
        </r>
      </text>
    </comment>
    <comment ref="D6" authorId="1" shapeId="0" xr:uid="{4E0DF717-60F2-4E90-A4D2-ED68B1B591F5}">
      <text>
        <r>
          <rPr>
            <b/>
            <sz val="9"/>
            <color indexed="81"/>
            <rFont val="MS P ゴシック"/>
            <family val="3"/>
            <charset val="128"/>
          </rPr>
          <t>検索、追加、更新、削除など</t>
        </r>
      </text>
    </comment>
    <comment ref="C8" authorId="2" shapeId="0" xr:uid="{7639CC00-F433-402D-AD32-8351373D881B}">
      <text>
        <r>
          <rPr>
            <b/>
            <sz val="9"/>
            <color indexed="81"/>
            <rFont val="ＭＳ Ｐゴシック"/>
            <family val="3"/>
            <charset val="128"/>
          </rPr>
          <t>画面オブジェクト
　→「画」
DBテーブル
　→「T」
ファイル
　→「フ」
帳票（xmlフォーム、帳票CSV）
　→「帳」</t>
        </r>
      </text>
    </comment>
    <comment ref="V8" authorId="2" shapeId="0" xr:uid="{97C1EFCA-1D7A-4B41-9D2E-EA44D9A6A7B1}">
      <text>
        <r>
          <rPr>
            <b/>
            <sz val="9"/>
            <color indexed="81"/>
            <rFont val="ＭＳ Ｐゴシック"/>
            <family val="3"/>
            <charset val="128"/>
          </rPr>
          <t>画面オブジェクト
　→「画」
DBテーブル
　→「T」
ファイル
　→「フ」
帳票（xmlフォーム、帳票CSV）
　→「帳」</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HW54</author>
    <author>村瀬 哲之</author>
  </authors>
  <commentList>
    <comment ref="F3" authorId="0" shapeId="0" xr:uid="{250A8D04-0CB1-48F0-9BD4-24108EAD9E55}">
      <text>
        <r>
          <rPr>
            <sz val="9"/>
            <color indexed="81"/>
            <rFont val="MS P ゴシック"/>
            <family val="3"/>
            <charset val="128"/>
          </rPr>
          <t xml:space="preserve">ピンク網掛けは同時設定不可
</t>
        </r>
      </text>
    </comment>
    <comment ref="AD34" authorId="1" shapeId="0" xr:uid="{CF972D60-5291-4C4B-A375-2D909B124FD6}">
      <text>
        <r>
          <rPr>
            <b/>
            <sz val="9"/>
            <color indexed="81"/>
            <rFont val="MS P ゴシック"/>
            <family val="3"/>
            <charset val="128"/>
          </rPr>
          <t>加工賃と材料費の支払いを一括で実施するパターンはあるか？</t>
        </r>
      </text>
    </comment>
    <comment ref="AE34" authorId="1" shapeId="0" xr:uid="{123A92BB-D020-478A-872D-3F2F1DDF99F5}">
      <text>
        <r>
          <rPr>
            <b/>
            <sz val="9"/>
            <color indexed="81"/>
            <rFont val="MS P ゴシック"/>
            <family val="3"/>
            <charset val="128"/>
          </rPr>
          <t>断裁加工先=コートボール仕入先
の場合</t>
        </r>
      </text>
    </comment>
    <comment ref="AG34" authorId="1" shapeId="0" xr:uid="{455E20BA-08C2-48F6-B4B3-F47D0D1AD5D8}">
      <text>
        <r>
          <rPr>
            <b/>
            <sz val="9"/>
            <color indexed="81"/>
            <rFont val="MS P ゴシック"/>
            <family val="3"/>
            <charset val="128"/>
          </rPr>
          <t>コートボール（断裁前）の発注点発注は無い想定でよいか？</t>
        </r>
      </text>
    </comment>
    <comment ref="F38" authorId="0" shapeId="0" xr:uid="{2C257EAF-C682-44FA-9F1F-59A076EDC350}">
      <text>
        <r>
          <rPr>
            <b/>
            <sz val="9"/>
            <color indexed="81"/>
            <rFont val="MS P ゴシック"/>
            <family val="3"/>
            <charset val="128"/>
          </rPr>
          <t>ｽﾘｯﾀｰと原紙輪切りは同時に設定不可</t>
        </r>
      </text>
    </comment>
    <comment ref="AD38" authorId="1" shapeId="0" xr:uid="{0AD8299C-B185-4BF1-AE77-C48BC4E00165}">
      <text>
        <r>
          <rPr>
            <b/>
            <sz val="9"/>
            <color indexed="81"/>
            <rFont val="MS P ゴシック"/>
            <family val="3"/>
            <charset val="128"/>
          </rPr>
          <t>加工賃と材料費の支払いを一括で実施するパターンはあるか？</t>
        </r>
      </text>
    </comment>
    <comment ref="AE38" authorId="1" shapeId="0" xr:uid="{4D2FA690-FBA9-4C8F-8433-5C0A683449B5}">
      <text>
        <r>
          <rPr>
            <b/>
            <sz val="9"/>
            <color indexed="81"/>
            <rFont val="MS P ゴシック"/>
            <family val="3"/>
            <charset val="128"/>
          </rPr>
          <t>断裁加工先=コートボール仕入先
の場合</t>
        </r>
      </text>
    </comment>
    <comment ref="AG38" authorId="1" shapeId="0" xr:uid="{8072E9C9-E907-4562-9B76-3A3AE4B38B34}">
      <text>
        <r>
          <rPr>
            <b/>
            <sz val="9"/>
            <color indexed="81"/>
            <rFont val="MS P ゴシック"/>
            <family val="3"/>
            <charset val="128"/>
          </rPr>
          <t>コートボール（断裁前）の発注点発注は無い想定でよいか？</t>
        </r>
      </text>
    </comment>
    <comment ref="F42" authorId="0" shapeId="0" xr:uid="{FC0A1ABB-4046-4476-BA9F-CD0454AD21DF}">
      <text>
        <r>
          <rPr>
            <b/>
            <sz val="9"/>
            <color indexed="81"/>
            <rFont val="MS P ゴシック"/>
            <family val="3"/>
            <charset val="128"/>
          </rPr>
          <t>ｽﾘｯﾀｰと原紙輪切りは同時に設定不可</t>
        </r>
      </text>
    </comment>
    <comment ref="AD42" authorId="1" shapeId="0" xr:uid="{3A34C48E-8FB4-4107-817F-94ECA569BF38}">
      <text>
        <r>
          <rPr>
            <b/>
            <sz val="9"/>
            <color indexed="81"/>
            <rFont val="MS P ゴシック"/>
            <family val="3"/>
            <charset val="128"/>
          </rPr>
          <t>加工賃と材料費の支払いを一括で実施するパターンはあるか？</t>
        </r>
      </text>
    </comment>
    <comment ref="AE42" authorId="1" shapeId="0" xr:uid="{5D61E857-D30F-4471-9918-A2CC6FA80F3A}">
      <text>
        <r>
          <rPr>
            <b/>
            <sz val="9"/>
            <color indexed="81"/>
            <rFont val="MS P ゴシック"/>
            <family val="3"/>
            <charset val="128"/>
          </rPr>
          <t>断裁加工先=コートボール仕入先
の場合</t>
        </r>
      </text>
    </comment>
    <comment ref="AG42" authorId="1" shapeId="0" xr:uid="{6849A4EF-0E0C-4F0A-A9B2-4BCABA3E30FA}">
      <text>
        <r>
          <rPr>
            <b/>
            <sz val="9"/>
            <color indexed="81"/>
            <rFont val="MS P ゴシック"/>
            <family val="3"/>
            <charset val="128"/>
          </rPr>
          <t>コートボール（断裁前）の発注点発注は無い想定でよいか？</t>
        </r>
      </text>
    </comment>
    <comment ref="F46" authorId="0" shapeId="0" xr:uid="{9C9BB24E-5348-4E92-93D8-9F9D8BFBADB4}">
      <text>
        <r>
          <rPr>
            <b/>
            <sz val="9"/>
            <color indexed="81"/>
            <rFont val="MS P ゴシック"/>
            <family val="3"/>
            <charset val="128"/>
          </rPr>
          <t>ｽﾘｯﾀｰと原紙輪切りは同時に設定不可</t>
        </r>
      </text>
    </comment>
    <comment ref="A54" authorId="0" shapeId="0" xr:uid="{FA971BE5-A145-4F7E-B576-83F39D83FEA0}">
      <text>
        <r>
          <rPr>
            <b/>
            <sz val="9"/>
            <color indexed="81"/>
            <rFont val="MS P ゴシック"/>
            <family val="3"/>
            <charset val="128"/>
          </rPr>
          <t>コルゲータの作業に移行</t>
        </r>
      </text>
    </comment>
    <comment ref="A70" authorId="0" shapeId="0" xr:uid="{AB47BCEC-8ACD-4931-9C9A-357A48F3484A}">
      <text>
        <r>
          <rPr>
            <b/>
            <sz val="9"/>
            <color indexed="81"/>
            <rFont val="MS P ゴシック"/>
            <family val="3"/>
            <charset val="128"/>
          </rPr>
          <t>他機械のインライン</t>
        </r>
      </text>
    </comment>
    <comment ref="A97" authorId="0" shapeId="0" xr:uid="{4934BEAF-5638-4E38-B2F6-BF87815645B7}">
      <text>
        <r>
          <rPr>
            <b/>
            <sz val="9"/>
            <color indexed="81"/>
            <rFont val="MS P ゴシック"/>
            <family val="3"/>
            <charset val="128"/>
          </rPr>
          <t>フレキソ外注のみ？
必要か？</t>
        </r>
      </text>
    </comment>
    <comment ref="A101" authorId="0" shapeId="0" xr:uid="{3F9B9AD2-7574-4556-BDEB-AAA63D689FCA}">
      <text>
        <r>
          <rPr>
            <b/>
            <sz val="9"/>
            <color indexed="81"/>
            <rFont val="MS P ゴシック"/>
            <family val="3"/>
            <charset val="128"/>
          </rPr>
          <t>過去3年以上実績なし</t>
        </r>
      </text>
    </comment>
    <comment ref="A174" authorId="0" shapeId="0" xr:uid="{21949F06-65DE-4246-A21C-1D87580E6906}">
      <text>
        <r>
          <rPr>
            <b/>
            <sz val="9"/>
            <color indexed="81"/>
            <rFont val="MS P ゴシック"/>
            <family val="3"/>
            <charset val="128"/>
          </rPr>
          <t>過去2年に実績なし</t>
        </r>
      </text>
    </comment>
    <comment ref="A176" authorId="0" shapeId="0" xr:uid="{CB37C75A-E160-4FBC-9D75-1A0B340A7F22}">
      <text>
        <r>
          <rPr>
            <b/>
            <sz val="9"/>
            <color indexed="81"/>
            <rFont val="MS P ゴシック"/>
            <family val="3"/>
            <charset val="128"/>
          </rPr>
          <t>トムソンの作業に含める</t>
        </r>
      </text>
    </comment>
    <comment ref="A186" authorId="0" shapeId="0" xr:uid="{2FE124AF-95B8-478E-8AD9-B1751B627A0B}">
      <text>
        <r>
          <rPr>
            <b/>
            <sz val="9"/>
            <color indexed="81"/>
            <rFont val="MS P ゴシック"/>
            <family val="3"/>
            <charset val="128"/>
          </rPr>
          <t>合紙の作業へ移動</t>
        </r>
      </text>
    </comment>
    <comment ref="A203" authorId="0" shapeId="0" xr:uid="{C7263E0D-D35F-4D36-9A2B-46D91E46BA4E}">
      <text>
        <r>
          <rPr>
            <b/>
            <sz val="9"/>
            <color indexed="81"/>
            <rFont val="MS P ゴシック"/>
            <family val="3"/>
            <charset val="128"/>
          </rPr>
          <t>スリッター工程を設定</t>
        </r>
      </text>
    </comment>
    <comment ref="AF240" authorId="1" shapeId="0" xr:uid="{5BB2E15C-8954-42F3-B1AA-48F95BECFF37}">
      <text>
        <r>
          <rPr>
            <b/>
            <sz val="9"/>
            <color indexed="81"/>
            <rFont val="MS P ゴシック"/>
            <family val="3"/>
            <charset val="128"/>
          </rPr>
          <t>包装資材の手配は不要？</t>
        </r>
      </text>
    </comment>
    <comment ref="A574" authorId="0" shapeId="0" xr:uid="{19EB4FC0-90FE-4AD7-AE76-83AC01CFA689}">
      <text>
        <r>
          <rPr>
            <b/>
            <sz val="9"/>
            <color indexed="81"/>
            <rFont val="MS P ゴシック"/>
            <family val="3"/>
            <charset val="128"/>
          </rPr>
          <t>タンデムを自由な順番で設定できるようになる為</t>
        </r>
      </text>
    </comment>
    <comment ref="A607" authorId="0" shapeId="0" xr:uid="{EA18929C-4F00-4F7D-A19F-41B5BFE045A1}">
      <text>
        <r>
          <rPr>
            <b/>
            <sz val="9"/>
            <color indexed="81"/>
            <rFont val="MS P ゴシック"/>
            <family val="3"/>
            <charset val="128"/>
          </rPr>
          <t>066：検品を複数設定できるため</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<sst xmlns="http://schemas.openxmlformats.org/spreadsheetml/2006/main" count="18700" uniqueCount="2733">
  <si>
    <t>アドオン設計書作成ガイド</t>
    <rPh sb="4" eb="7">
      <t>セッケイショ</t>
    </rPh>
    <rPh sb="7" eb="9">
      <t>サクセイ</t>
    </rPh>
    <phoneticPr fontId="72"/>
  </si>
  <si>
    <t>■アドオン設計と成果物について</t>
    <rPh sb="5" eb="7">
      <t>セッケイ</t>
    </rPh>
    <rPh sb="8" eb="11">
      <t>セイカブツ</t>
    </rPh>
    <phoneticPr fontId="7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</si>
  <si>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</si>
  <si>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2"/>
  </si>
  <si>
    <t>■各設計フェーズ毎のアドオン設計書作成範囲</t>
    <rPh sb="1" eb="2">
      <t>カク</t>
    </rPh>
    <rPh sb="2" eb="4">
      <t>セッケイ</t>
    </rPh>
    <rPh sb="8" eb="9">
      <t>ゴト</t>
    </rPh>
    <rPh sb="14" eb="17">
      <t>セッケイショ</t>
    </rPh>
    <rPh sb="17" eb="19">
      <t>サクセイ</t>
    </rPh>
    <rPh sb="19" eb="21">
      <t>ハンイ</t>
    </rPh>
    <phoneticPr fontId="7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</si>
  <si>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</si>
  <si>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2"/>
  </si>
  <si>
    <t>◎</t>
  </si>
  <si>
    <t>…</t>
  </si>
  <si>
    <t>システム設計フェーズで作成</t>
    <rPh sb="4" eb="6">
      <t>セッケイ</t>
    </rPh>
    <rPh sb="11" eb="13">
      <t>サクセイ</t>
    </rPh>
    <phoneticPr fontId="9"/>
  </si>
  <si>
    <t>○</t>
    <phoneticPr fontId="7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</si>
  <si>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9"/>
  </si>
  <si>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</si>
  <si>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9"/>
  </si>
  <si>
    <t>‐</t>
  </si>
  <si>
    <t>不要</t>
  </si>
  <si>
    <t>ソフトウェア設計フェーズで作成</t>
    <rPh sb="6" eb="8">
      <t>セッケイ</t>
    </rPh>
    <rPh sb="13" eb="15">
      <t>サクセイ</t>
    </rPh>
    <phoneticPr fontId="9"/>
  </si>
  <si>
    <t>各設計書と作成対象シートのマトリックス</t>
    <rPh sb="0" eb="1">
      <t>カク</t>
    </rPh>
    <rPh sb="1" eb="4">
      <t>セッケイショ</t>
    </rPh>
    <rPh sb="5" eb="7">
      <t>サクセイ</t>
    </rPh>
    <rPh sb="7" eb="9">
      <t>タイショウ</t>
    </rPh>
    <phoneticPr fontId="7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</si>
  <si>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2"/>
  </si>
  <si>
    <t>EXCELシート</t>
    <phoneticPr fontId="72"/>
  </si>
  <si>
    <t>画面設計書</t>
    <rPh sb="0" eb="2">
      <t>ガメン</t>
    </rPh>
    <rPh sb="2" eb="5">
      <t>セッケイショ</t>
    </rPh>
    <phoneticPr fontId="9"/>
  </si>
  <si>
    <t>バッチ設計書</t>
    <rPh sb="3" eb="6">
      <t>セッケイショ</t>
    </rPh>
    <phoneticPr fontId="9"/>
  </si>
  <si>
    <t>帳票設計書</t>
    <rPh sb="0" eb="2">
      <t>チョウヒョウ</t>
    </rPh>
    <rPh sb="2" eb="5">
      <t>セッケイショ</t>
    </rPh>
    <phoneticPr fontId="9"/>
  </si>
  <si>
    <t>ＢＩ設計書</t>
    <rPh sb="2" eb="5">
      <t>セッケイショ</t>
    </rPh>
    <phoneticPr fontId="9"/>
  </si>
  <si>
    <t>.Net設計書</t>
    <rPh sb="4" eb="7">
      <t>セッケイショ</t>
    </rPh>
    <phoneticPr fontId="9"/>
  </si>
  <si>
    <t>WebDB設計書</t>
    <rPh sb="5" eb="8">
      <t>セッケイショ</t>
    </rPh>
    <phoneticPr fontId="9"/>
  </si>
  <si>
    <t>帳票設計書</t>
    <rPh sb="0" eb="2">
      <t>チョウヒョウ</t>
    </rPh>
    <rPh sb="2" eb="5">
      <t>セッケイショ</t>
    </rPh>
    <phoneticPr fontId="72"/>
  </si>
  <si>
    <t>汎用申請設計書</t>
    <rPh sb="4" eb="7">
      <t>セッケイショ</t>
    </rPh>
    <phoneticPr fontId="9"/>
  </si>
  <si>
    <t>カスタマイズ</t>
    <phoneticPr fontId="9"/>
  </si>
  <si>
    <t>アドオン</t>
    <phoneticPr fontId="9"/>
  </si>
  <si>
    <t>アドオン</t>
    <phoneticPr fontId="72"/>
  </si>
  <si>
    <t>概要</t>
    <rPh sb="0" eb="2">
      <t>ガイヨウ</t>
    </rPh>
    <phoneticPr fontId="9"/>
  </si>
  <si>
    <t>◎</t>
    <phoneticPr fontId="9"/>
  </si>
  <si>
    <t>※1</t>
    <phoneticPr fontId="72"/>
  </si>
  <si>
    <t>機能概要</t>
  </si>
  <si>
    <t>◎</t>
    <phoneticPr fontId="72"/>
  </si>
  <si>
    <t>レイアウト</t>
    <phoneticPr fontId="9"/>
  </si>
  <si>
    <t>※2</t>
    <phoneticPr fontId="72"/>
  </si>
  <si>
    <t>‐</t>
    <phoneticPr fontId="9"/>
  </si>
  <si>
    <t>アプリケーションフロー</t>
  </si>
  <si>
    <t>ー</t>
    <phoneticPr fontId="72"/>
  </si>
  <si>
    <t>項目説明</t>
    <rPh sb="0" eb="2">
      <t>コウモク</t>
    </rPh>
    <rPh sb="2" eb="4">
      <t>セツメイ</t>
    </rPh>
    <phoneticPr fontId="9"/>
  </si>
  <si>
    <t>△</t>
    <phoneticPr fontId="9"/>
  </si>
  <si>
    <t>○</t>
    <phoneticPr fontId="9"/>
  </si>
  <si>
    <t>データベース設定</t>
  </si>
  <si>
    <t>引数説明</t>
    <rPh sb="0" eb="2">
      <t>ヒキスウ</t>
    </rPh>
    <rPh sb="2" eb="4">
      <t>セツメイ</t>
    </rPh>
    <phoneticPr fontId="9"/>
  </si>
  <si>
    <t>フィールド設定</t>
  </si>
  <si>
    <t>処理概要</t>
    <rPh sb="0" eb="2">
      <t>ショリ</t>
    </rPh>
    <rPh sb="2" eb="4">
      <t>ガイヨウ</t>
    </rPh>
    <phoneticPr fontId="72"/>
  </si>
  <si>
    <t>一覧表示画面設定</t>
  </si>
  <si>
    <t>処理詳細</t>
    <rPh sb="0" eb="2">
      <t>ショリ</t>
    </rPh>
    <rPh sb="2" eb="4">
      <t>ショウサイ</t>
    </rPh>
    <phoneticPr fontId="9"/>
  </si>
  <si>
    <t>表示編集画面設定</t>
  </si>
  <si>
    <t>処理・サービス関連図</t>
    <rPh sb="0" eb="2">
      <t>ショリ</t>
    </rPh>
    <rPh sb="7" eb="9">
      <t>カンレン</t>
    </rPh>
    <rPh sb="9" eb="10">
      <t>ズ</t>
    </rPh>
    <phoneticPr fontId="9"/>
  </si>
  <si>
    <t>明細画面設定</t>
  </si>
  <si>
    <t>△</t>
    <phoneticPr fontId="72"/>
  </si>
  <si>
    <t>※3</t>
    <phoneticPr fontId="72"/>
  </si>
  <si>
    <t>検索入出力仕様</t>
    <rPh sb="0" eb="2">
      <t>ケンサク</t>
    </rPh>
    <rPh sb="2" eb="5">
      <t>ニュウシュツリョク</t>
    </rPh>
    <rPh sb="5" eb="7">
      <t>シヨウ</t>
    </rPh>
    <phoneticPr fontId="9"/>
  </si>
  <si>
    <t>集計表示設定</t>
    <phoneticPr fontId="72"/>
  </si>
  <si>
    <t>※4</t>
    <phoneticPr fontId="72"/>
  </si>
  <si>
    <t>更新入出力仕様</t>
    <rPh sb="0" eb="2">
      <t>コウシン</t>
    </rPh>
    <rPh sb="2" eb="5">
      <t>ニュウシュツリョク</t>
    </rPh>
    <rPh sb="5" eb="7">
      <t>シヨウ</t>
    </rPh>
    <phoneticPr fontId="9"/>
  </si>
  <si>
    <t>絞り込み条件設定</t>
  </si>
  <si>
    <t>※5</t>
    <phoneticPr fontId="72"/>
  </si>
  <si>
    <t>ファイル入出力仕様</t>
    <rPh sb="4" eb="7">
      <t>ニュウシュツリョク</t>
    </rPh>
    <rPh sb="7" eb="9">
      <t>シヨウ</t>
    </rPh>
    <phoneticPr fontId="9"/>
  </si>
  <si>
    <t>その他設定</t>
  </si>
  <si>
    <t>画面遷移</t>
    <rPh sb="0" eb="2">
      <t>ガメン</t>
    </rPh>
    <rPh sb="2" eb="4">
      <t>センイ</t>
    </rPh>
    <phoneticPr fontId="9"/>
  </si>
  <si>
    <t>帳票イメージ</t>
    <rPh sb="0" eb="2">
      <t>チョウヒョウ</t>
    </rPh>
    <phoneticPr fontId="72"/>
  </si>
  <si>
    <t>メッセージ一覧</t>
    <rPh sb="5" eb="7">
      <t>イチラン</t>
    </rPh>
    <phoneticPr fontId="9"/>
  </si>
  <si>
    <t>項目設計</t>
    <rPh sb="0" eb="2">
      <t>コウモク</t>
    </rPh>
    <rPh sb="2" eb="4">
      <t>セッケイ</t>
    </rPh>
    <phoneticPr fontId="72"/>
  </si>
  <si>
    <t>補足説明</t>
    <rPh sb="0" eb="4">
      <t>ホソクセツメイ</t>
    </rPh>
    <phoneticPr fontId="9"/>
  </si>
  <si>
    <t>補足説明</t>
    <phoneticPr fontId="72"/>
  </si>
  <si>
    <t>サービス呼出編集仕様</t>
    <rPh sb="4" eb="6">
      <t>ヨビダシ</t>
    </rPh>
    <rPh sb="6" eb="8">
      <t>ヘンシュウ</t>
    </rPh>
    <rPh sb="8" eb="10">
      <t>シヨウ</t>
    </rPh>
    <phoneticPr fontId="9"/>
  </si>
  <si>
    <t>-</t>
    <phoneticPr fontId="9"/>
  </si>
  <si>
    <t>-</t>
    <phoneticPr fontId="72"/>
  </si>
  <si>
    <t>補足説明(詳細)</t>
    <rPh sb="5" eb="7">
      <t>ショウサイ</t>
    </rPh>
    <phoneticPr fontId="72"/>
  </si>
  <si>
    <t>別シートでカスタマイズ内容を記載する</t>
    <rPh sb="0" eb="1">
      <t>ベツ</t>
    </rPh>
    <rPh sb="11" eb="13">
      <t>ナイヨウ</t>
    </rPh>
    <rPh sb="14" eb="16">
      <t>キサイ</t>
    </rPh>
    <phoneticPr fontId="72"/>
  </si>
  <si>
    <t>単票画面は記載しない</t>
    <rPh sb="0" eb="2">
      <t>タンピョウ</t>
    </rPh>
    <rPh sb="2" eb="4">
      <t>ガメン</t>
    </rPh>
    <rPh sb="5" eb="7">
      <t>キサイ</t>
    </rPh>
    <phoneticPr fontId="72"/>
  </si>
  <si>
    <t>吹き出しでカスタマイズ内容を記載する</t>
    <rPh sb="0" eb="1">
      <t>フ</t>
    </rPh>
    <rPh sb="2" eb="3">
      <t>ダ</t>
    </rPh>
    <rPh sb="11" eb="13">
      <t>ナイヨウ</t>
    </rPh>
    <rPh sb="14" eb="16">
      <t>キサイ</t>
    </rPh>
    <phoneticPr fontId="72"/>
  </si>
  <si>
    <t>集計・グラフ機能を使用する場合に記載する</t>
    <rPh sb="0" eb="2">
      <t>シュウケイ</t>
    </rPh>
    <rPh sb="6" eb="8">
      <t>キノウ</t>
    </rPh>
    <rPh sb="9" eb="11">
      <t>シヨウ</t>
    </rPh>
    <rPh sb="13" eb="15">
      <t>バアイ</t>
    </rPh>
    <rPh sb="16" eb="18">
      <t>キサイ</t>
    </rPh>
    <phoneticPr fontId="72"/>
  </si>
  <si>
    <t>共通設定のみ記載する(個別設定は、記載しない)</t>
    <rPh sb="0" eb="2">
      <t>キョウツウ</t>
    </rPh>
    <rPh sb="2" eb="4">
      <t>セッテイ</t>
    </rPh>
    <rPh sb="6" eb="8">
      <t>キサイ</t>
    </rPh>
    <rPh sb="11" eb="13">
      <t>コベツ</t>
    </rPh>
    <rPh sb="13" eb="15">
      <t>セッテイ</t>
    </rPh>
    <rPh sb="17" eb="19">
      <t>キサイ</t>
    </rPh>
    <phoneticPr fontId="72"/>
  </si>
  <si>
    <t>サブモジュール</t>
    <phoneticPr fontId="9"/>
  </si>
  <si>
    <t>MA_マスタ管理</t>
  </si>
  <si>
    <t>MB_業務共通</t>
  </si>
  <si>
    <t>MG_原価管理</t>
  </si>
  <si>
    <t>MSBA_需給管理</t>
  </si>
  <si>
    <t>基本設計</t>
    <rPh sb="0" eb="2">
      <t>キホン</t>
    </rPh>
    <rPh sb="2" eb="4">
      <t>セッケイ</t>
    </rPh>
    <phoneticPr fontId="9"/>
  </si>
  <si>
    <t>MSBB_販売管理</t>
  </si>
  <si>
    <t>MSBC_生産管理</t>
  </si>
  <si>
    <t>MSBD_購買管理</t>
  </si>
  <si>
    <t>アドオン設計書</t>
    <phoneticPr fontId="9"/>
  </si>
  <si>
    <t>MSBE_在庫物流管理</t>
  </si>
  <si>
    <t>MSBF_品質管理</t>
  </si>
  <si>
    <t>MSBG_債権管理</t>
  </si>
  <si>
    <t>MSBH_債務管理</t>
  </si>
  <si>
    <t>MSBI_締処理</t>
  </si>
  <si>
    <t>MSUA_リスト・入力補助</t>
  </si>
  <si>
    <t>顧客</t>
    <rPh sb="0" eb="2">
      <t>コキャク</t>
    </rPh>
    <phoneticPr fontId="9"/>
  </si>
  <si>
    <t>株式会社クラウン・パッケージ</t>
    <rPh sb="0" eb="4">
      <t>カブシキガイシャ</t>
    </rPh>
    <phoneticPr fontId="9"/>
  </si>
  <si>
    <t>PF_ESBアダプタ</t>
  </si>
  <si>
    <t>プロジェクト名</t>
    <rPh sb="6" eb="7">
      <t>メイ</t>
    </rPh>
    <phoneticPr fontId="9"/>
  </si>
  <si>
    <t>基幹システム刷新PJ</t>
    <rPh sb="0" eb="2">
      <t>キカン</t>
    </rPh>
    <rPh sb="6" eb="8">
      <t>サッシン</t>
    </rPh>
    <phoneticPr fontId="9"/>
  </si>
  <si>
    <t>機能区分</t>
    <rPh sb="0" eb="2">
      <t>キノウ</t>
    </rPh>
    <rPh sb="2" eb="4">
      <t>クブン</t>
    </rPh>
    <phoneticPr fontId="9"/>
  </si>
  <si>
    <t>画面</t>
    <rPh sb="0" eb="2">
      <t>ガメン</t>
    </rPh>
    <phoneticPr fontId="9"/>
  </si>
  <si>
    <t>文書番号</t>
    <rPh sb="0" eb="2">
      <t>ブンショ</t>
    </rPh>
    <rPh sb="2" eb="4">
      <t>バンゴウ</t>
    </rPh>
    <phoneticPr fontId="9"/>
  </si>
  <si>
    <t>帳票</t>
    <rPh sb="0" eb="2">
      <t>チョウヒョウ</t>
    </rPh>
    <phoneticPr fontId="9"/>
  </si>
  <si>
    <t>バッチ</t>
    <phoneticPr fontId="9"/>
  </si>
  <si>
    <t>Ｒｅｖ．</t>
    <phoneticPr fontId="9"/>
  </si>
  <si>
    <t>マスタ</t>
    <phoneticPr fontId="9"/>
  </si>
  <si>
    <t>機密性区分</t>
    <rPh sb="0" eb="2">
      <t>キミツ</t>
    </rPh>
    <rPh sb="2" eb="3">
      <t>セイ</t>
    </rPh>
    <rPh sb="3" eb="5">
      <t>クブン</t>
    </rPh>
    <phoneticPr fontId="9"/>
  </si>
  <si>
    <t>取扱注意（Ｃ）</t>
    <rPh sb="0" eb="2">
      <t>トリアツカ</t>
    </rPh>
    <rPh sb="2" eb="4">
      <t>チュウイ</t>
    </rPh>
    <phoneticPr fontId="9"/>
  </si>
  <si>
    <t>開発区分</t>
    <rPh sb="0" eb="2">
      <t>カイハツ</t>
    </rPh>
    <rPh sb="2" eb="4">
      <t>クブン</t>
    </rPh>
    <phoneticPr fontId="9"/>
  </si>
  <si>
    <t>システム名</t>
    <rPh sb="4" eb="5">
      <t>メイ</t>
    </rPh>
    <phoneticPr fontId="9"/>
  </si>
  <si>
    <t>mcframe7</t>
    <phoneticPr fontId="9"/>
  </si>
  <si>
    <t>Ver.</t>
    <phoneticPr fontId="9"/>
  </si>
  <si>
    <t>7.0.2</t>
    <phoneticPr fontId="9"/>
  </si>
  <si>
    <t>－</t>
    <phoneticPr fontId="9"/>
  </si>
  <si>
    <t>MSBB_販売管理</t>
    <phoneticPr fontId="9"/>
  </si>
  <si>
    <t>機能名</t>
    <rPh sb="0" eb="2">
      <t>キノウ</t>
    </rPh>
    <rPh sb="2" eb="3">
      <t>メイ</t>
    </rPh>
    <phoneticPr fontId="9"/>
  </si>
  <si>
    <t>機能ID</t>
    <rPh sb="0" eb="2">
      <t>キノウ</t>
    </rPh>
    <phoneticPr fontId="9"/>
  </si>
  <si>
    <t>バッチ</t>
  </si>
  <si>
    <t>アドオン</t>
  </si>
  <si>
    <t>作成</t>
    <rPh sb="0" eb="2">
      <t>サクセイ</t>
    </rPh>
    <phoneticPr fontId="9"/>
  </si>
  <si>
    <t>最終更新</t>
    <rPh sb="0" eb="2">
      <t>サイシュウ</t>
    </rPh>
    <rPh sb="2" eb="4">
      <t>コウシン</t>
    </rPh>
    <phoneticPr fontId="9"/>
  </si>
  <si>
    <t>ご確認</t>
    <rPh sb="1" eb="3">
      <t>カクニン</t>
    </rPh>
    <phoneticPr fontId="9"/>
  </si>
  <si>
    <t>MDSOL</t>
  </si>
  <si>
    <t>画面ID</t>
    <rPh sb="0" eb="2">
      <t>ガメン</t>
    </rPh>
    <phoneticPr fontId="9"/>
  </si>
  <si>
    <t>画面名</t>
    <rPh sb="0" eb="2">
      <t>ガメン</t>
    </rPh>
    <rPh sb="2" eb="3">
      <t>メイ</t>
    </rPh>
    <phoneticPr fontId="9"/>
  </si>
  <si>
    <t>Version</t>
    <phoneticPr fontId="9"/>
  </si>
  <si>
    <t>Revision</t>
    <phoneticPr fontId="9"/>
  </si>
  <si>
    <t>M7-US-1140</t>
    <phoneticPr fontId="9"/>
  </si>
  <si>
    <t>MSBBA010</t>
    <phoneticPr fontId="9"/>
  </si>
  <si>
    <t>製品マスタ連携</t>
    <rPh sb="4" eb="6">
      <t>レンケイ</t>
    </rPh>
    <phoneticPr fontId="9"/>
  </si>
  <si>
    <t>1.0.0</t>
    <phoneticPr fontId="9"/>
  </si>
  <si>
    <t>共通（元データ）</t>
    <rPh sb="0" eb="2">
      <t>キョウツウ</t>
    </rPh>
    <rPh sb="3" eb="4">
      <t>モト</t>
    </rPh>
    <phoneticPr fontId="9"/>
  </si>
  <si>
    <t>Webシステム</t>
    <phoneticPr fontId="9"/>
  </si>
  <si>
    <t>文書名</t>
    <rPh sb="0" eb="2">
      <t>ブンショ</t>
    </rPh>
    <rPh sb="2" eb="3">
      <t>メイ</t>
    </rPh>
    <phoneticPr fontId="9"/>
  </si>
  <si>
    <t>モジュールID</t>
  </si>
  <si>
    <t>MS</t>
    <phoneticPr fontId="9"/>
  </si>
  <si>
    <t>モジュール名</t>
    <rPh sb="5" eb="6">
      <t>メイ</t>
    </rPh>
    <phoneticPr fontId="9"/>
  </si>
  <si>
    <t>見積管理</t>
    <rPh sb="0" eb="2">
      <t>ミツモリ</t>
    </rPh>
    <phoneticPr fontId="9"/>
  </si>
  <si>
    <t>Version</t>
  </si>
  <si>
    <t>Rev.</t>
  </si>
  <si>
    <t>画面説明書</t>
  </si>
  <si>
    <t>ｻﾌﾞﾓｼﾞｭｰﾙID</t>
  </si>
  <si>
    <t>MSBB</t>
    <phoneticPr fontId="9"/>
  </si>
  <si>
    <t>ｻﾌﾞﾓｼﾞｭｰﾙ名</t>
    <rPh sb="9" eb="10">
      <t>メイ</t>
    </rPh>
    <phoneticPr fontId="9"/>
  </si>
  <si>
    <t>M7-US-1140</t>
  </si>
  <si>
    <t>表紙</t>
  </si>
  <si>
    <t>表題</t>
    <rPh sb="0" eb="2">
      <t>ヒョウダイ</t>
    </rPh>
    <phoneticPr fontId="9"/>
  </si>
  <si>
    <t>共通（リンク用）</t>
    <rPh sb="0" eb="2">
      <t>キョウツウ</t>
    </rPh>
    <rPh sb="6" eb="7">
      <t>ヨウ</t>
    </rPh>
    <phoneticPr fontId="9"/>
  </si>
  <si>
    <t>モジュールID</t>
    <phoneticPr fontId="9"/>
  </si>
  <si>
    <t>Rev.</t>
    <phoneticPr fontId="9"/>
  </si>
  <si>
    <t>ｻﾌﾞﾓｼﾞｭｰﾙID</t>
    <phoneticPr fontId="9"/>
  </si>
  <si>
    <t>概要シート用</t>
    <rPh sb="0" eb="2">
      <t>ガイヨウ</t>
    </rPh>
    <rPh sb="5" eb="6">
      <t>ヨウ</t>
    </rPh>
    <phoneticPr fontId="9"/>
  </si>
  <si>
    <t>サブモジュールID</t>
    <phoneticPr fontId="9"/>
  </si>
  <si>
    <t>サブモジュール名</t>
    <rPh sb="7" eb="8">
      <t>メイ</t>
    </rPh>
    <phoneticPr fontId="9"/>
  </si>
  <si>
    <t>7.0.2</t>
  </si>
  <si>
    <t>第7章</t>
    <rPh sb="2" eb="3">
      <t>ショウ</t>
    </rPh>
    <phoneticPr fontId="9"/>
  </si>
  <si>
    <t>改訂</t>
    <phoneticPr fontId="9"/>
  </si>
  <si>
    <t>作成者</t>
    <rPh sb="0" eb="3">
      <t>サクセイシャ</t>
    </rPh>
    <phoneticPr fontId="86"/>
  </si>
  <si>
    <t>MDSOL</t>
    <phoneticPr fontId="9"/>
  </si>
  <si>
    <t>作成日</t>
    <phoneticPr fontId="9"/>
  </si>
  <si>
    <t>修正者</t>
    <rPh sb="0" eb="2">
      <t>シュウセイ</t>
    </rPh>
    <rPh sb="2" eb="3">
      <t>シャ</t>
    </rPh>
    <phoneticPr fontId="9"/>
  </si>
  <si>
    <t>改訂日</t>
    <rPh sb="0" eb="2">
      <t>カイテイ</t>
    </rPh>
    <phoneticPr fontId="9"/>
  </si>
  <si>
    <t>改定内容</t>
    <phoneticPr fontId="9"/>
  </si>
  <si>
    <t>頁</t>
    <rPh sb="0" eb="1">
      <t>ページ</t>
    </rPh>
    <phoneticPr fontId="9"/>
  </si>
  <si>
    <t>変更日
変更者</t>
    <rPh sb="0" eb="3">
      <t>ヘンコウビ</t>
    </rPh>
    <rPh sb="4" eb="6">
      <t>ヘンコウ</t>
    </rPh>
    <rPh sb="6" eb="7">
      <t>シャ</t>
    </rPh>
    <phoneticPr fontId="9"/>
  </si>
  <si>
    <t>確認日
確認者</t>
    <rPh sb="0" eb="2">
      <t>カクニン</t>
    </rPh>
    <rPh sb="2" eb="3">
      <t>ヒ</t>
    </rPh>
    <rPh sb="4" eb="6">
      <t>カクニン</t>
    </rPh>
    <rPh sb="6" eb="7">
      <t>シャ</t>
    </rPh>
    <phoneticPr fontId="9"/>
  </si>
  <si>
    <t>新規作成</t>
    <rPh sb="0" eb="2">
      <t>シンキ</t>
    </rPh>
    <rPh sb="2" eb="4">
      <t>サクセイ</t>
    </rPh>
    <phoneticPr fontId="9"/>
  </si>
  <si>
    <t>2.0</t>
    <phoneticPr fontId="9"/>
  </si>
  <si>
    <t>仕様連絡書：RCS-1040　品目の採番体系を変更</t>
    <rPh sb="0" eb="2">
      <t>シヨウ</t>
    </rPh>
    <rPh sb="2" eb="5">
      <t>レンラクショ</t>
    </rPh>
    <rPh sb="15" eb="17">
      <t>ヒンモク</t>
    </rPh>
    <rPh sb="18" eb="20">
      <t>サイバン</t>
    </rPh>
    <rPh sb="20" eb="22">
      <t>タイケイ</t>
    </rPh>
    <rPh sb="23" eb="25">
      <t>ヘンコウ</t>
    </rPh>
    <phoneticPr fontId="9"/>
  </si>
  <si>
    <t xml:space="preserve">更新入出力仕様_品目マスタ
補足説明資料_mcframeとのキー比較
更新入出力仕様_（アドオン）事業所別原紙巾マスタ
更新入出力仕様_（アドオン）原紙マスタ
</t>
    <phoneticPr fontId="9"/>
  </si>
  <si>
    <t>仕様連絡書：RCS-1062に伴う下記改定を実施
案件NOをDBの項目は、案件NO(親)＋案件NO(子)＋案件NO(部材)に分割する ※画面項目は、1つとする</t>
    <rPh sb="15" eb="16">
      <t>トモナ</t>
    </rPh>
    <rPh sb="17" eb="19">
      <t>カキ</t>
    </rPh>
    <rPh sb="19" eb="21">
      <t>カイテイ</t>
    </rPh>
    <rPh sb="22" eb="24">
      <t>ジッシ</t>
    </rPh>
    <rPh sb="25" eb="27">
      <t>アンケン</t>
    </rPh>
    <rPh sb="33" eb="35">
      <t>コウモク</t>
    </rPh>
    <rPh sb="62" eb="64">
      <t>ブンカツ</t>
    </rPh>
    <rPh sb="68" eb="72">
      <t>ガメンコウモク</t>
    </rPh>
    <phoneticPr fontId="128"/>
  </si>
  <si>
    <t>検索入出力仕様、更新入出力仕様_品目マスタ</t>
    <rPh sb="0" eb="2">
      <t>ケンサク</t>
    </rPh>
    <phoneticPr fontId="9"/>
  </si>
  <si>
    <t>MDSOL</t>
    <phoneticPr fontId="128"/>
  </si>
  <si>
    <t>MDSOL
奥本</t>
    <rPh sb="6" eb="8">
      <t>オクモト</t>
    </rPh>
    <phoneticPr fontId="9"/>
  </si>
  <si>
    <t>仕様連絡書：RCS-1062に伴う下記改定を実施
FSC製品区分に統合(FSC認証製品＝FSC製品区分)、FSC材質区分が重複２つ</t>
    <rPh sb="61" eb="63">
      <t>ジュウフク</t>
    </rPh>
    <phoneticPr fontId="9"/>
  </si>
  <si>
    <t>検索入出力仕様</t>
    <rPh sb="0" eb="2">
      <t>ケンサク</t>
    </rPh>
    <phoneticPr fontId="9"/>
  </si>
  <si>
    <t>仕様連絡書：RCS-1062に伴う下記改定を実施
高品質→高管理、各画面から項目削除、DB項目としては残す</t>
    <rPh sb="33" eb="34">
      <t>カク</t>
    </rPh>
    <rPh sb="34" eb="36">
      <t>ガメン</t>
    </rPh>
    <rPh sb="38" eb="40">
      <t>コウモク</t>
    </rPh>
    <rPh sb="40" eb="42">
      <t>サクジョ</t>
    </rPh>
    <rPh sb="45" eb="47">
      <t>コウモク</t>
    </rPh>
    <rPh sb="51" eb="52">
      <t>ノコ</t>
    </rPh>
    <phoneticPr fontId="9"/>
  </si>
  <si>
    <t>検索入出力仕様
更新入出力仕様_品目マスタ</t>
    <phoneticPr fontId="9"/>
  </si>
  <si>
    <t>仕様連絡書：RCS-1170に伴う下記改定を実施
印刷原紙の品目単位を追加する</t>
    <rPh sb="25" eb="27">
      <t>インサツ</t>
    </rPh>
    <rPh sb="27" eb="29">
      <t>ゲンシ</t>
    </rPh>
    <rPh sb="30" eb="34">
      <t>ヒンモクタンイ</t>
    </rPh>
    <rPh sb="35" eb="37">
      <t>ツイカ</t>
    </rPh>
    <phoneticPr fontId="9"/>
  </si>
  <si>
    <t>概要
処理概要
検索入出力仕様
更新入出力仕様_品目マスタ</t>
    <rPh sb="0" eb="2">
      <t>ガイヨウ</t>
    </rPh>
    <rPh sb="3" eb="7">
      <t>ショリガイヨウ</t>
    </rPh>
    <phoneticPr fontId="9"/>
  </si>
  <si>
    <t>仕様連絡書：RCS-1170に伴う下記改定を実施
原紙マスタの更新を削除する</t>
    <rPh sb="25" eb="27">
      <t>ゲンシ</t>
    </rPh>
    <rPh sb="31" eb="33">
      <t>コウシン</t>
    </rPh>
    <rPh sb="34" eb="36">
      <t>サクジョ</t>
    </rPh>
    <phoneticPr fontId="9"/>
  </si>
  <si>
    <t>MDSOL石田</t>
    <rPh sb="5" eb="7">
      <t>イシダ</t>
    </rPh>
    <phoneticPr fontId="128"/>
  </si>
  <si>
    <t>仕様連絡書：RCS-1115　処理概要図にMRP対象マップを追加</t>
    <rPh sb="0" eb="5">
      <t>シヨウレンラクショ</t>
    </rPh>
    <rPh sb="15" eb="20">
      <t>ショリガイヨウズ</t>
    </rPh>
    <rPh sb="24" eb="26">
      <t>タイショウ</t>
    </rPh>
    <rPh sb="30" eb="32">
      <t>ツイカ</t>
    </rPh>
    <phoneticPr fontId="9"/>
  </si>
  <si>
    <t>処理概要図</t>
    <rPh sb="0" eb="5">
      <t>ショリガイヨウズ</t>
    </rPh>
    <phoneticPr fontId="9"/>
  </si>
  <si>
    <t>仕様連絡書：RCS-1115　概要シートと更新入出力仕様の表列を合わせる。
　　　　　　　　　　　　　　　　　※更新入出力仕様は概要をさらに細分化したものとする。</t>
    <rPh sb="0" eb="5">
      <t>シヨウレンラクショ</t>
    </rPh>
    <rPh sb="15" eb="17">
      <t>ガイヨウ</t>
    </rPh>
    <rPh sb="21" eb="23">
      <t>コウシン</t>
    </rPh>
    <rPh sb="23" eb="26">
      <t>ニュウシュツリョク</t>
    </rPh>
    <rPh sb="26" eb="28">
      <t>シヨウ</t>
    </rPh>
    <rPh sb="29" eb="30">
      <t>ヒョウ</t>
    </rPh>
    <rPh sb="30" eb="31">
      <t>レツ</t>
    </rPh>
    <rPh sb="32" eb="33">
      <t>ア</t>
    </rPh>
    <rPh sb="56" eb="58">
      <t>コウシン</t>
    </rPh>
    <rPh sb="58" eb="61">
      <t>ニュウシュツリョク</t>
    </rPh>
    <rPh sb="61" eb="63">
      <t>シヨウ</t>
    </rPh>
    <rPh sb="64" eb="66">
      <t>ガイヨウ</t>
    </rPh>
    <rPh sb="70" eb="72">
      <t>サイブン</t>
    </rPh>
    <rPh sb="72" eb="73">
      <t>カ</t>
    </rPh>
    <phoneticPr fontId="9"/>
  </si>
  <si>
    <t>概要
更新入出力仕様_○○</t>
    <rPh sb="0" eb="2">
      <t>ガイヨウ</t>
    </rPh>
    <rPh sb="3" eb="5">
      <t>コウシン</t>
    </rPh>
    <rPh sb="5" eb="8">
      <t>ニュウシュツリョク</t>
    </rPh>
    <rPh sb="8" eb="10">
      <t>シヨウ</t>
    </rPh>
    <phoneticPr fontId="9"/>
  </si>
  <si>
    <t>シ設計集中見直し（RCS-1229）:参照元_見積計算書ＮＯ 項目削除／項目見直し(見積計算書ＮＯ)</t>
    <rPh sb="36" eb="38">
      <t>コウモク</t>
    </rPh>
    <rPh sb="38" eb="40">
      <t>ミナオ</t>
    </rPh>
    <phoneticPr fontId="9"/>
  </si>
  <si>
    <t>検索入出力仕様</t>
    <phoneticPr fontId="9"/>
  </si>
  <si>
    <t>MDSOL野村</t>
    <rPh sb="5" eb="7">
      <t>ノムラ</t>
    </rPh>
    <phoneticPr fontId="128"/>
  </si>
  <si>
    <t>シ設計集中見直し（RCS-1229）:品目区分と品目区分詳細設定の設定方法記載</t>
    <rPh sb="19" eb="23">
      <t>ヒンモククブン</t>
    </rPh>
    <rPh sb="24" eb="30">
      <t>ヒンモククブンショウサイ</t>
    </rPh>
    <rPh sb="30" eb="32">
      <t>セッテイ</t>
    </rPh>
    <rPh sb="33" eb="37">
      <t>セッテイホウホウ</t>
    </rPh>
    <rPh sb="37" eb="39">
      <t>キサイ</t>
    </rPh>
    <phoneticPr fontId="9"/>
  </si>
  <si>
    <t>更新入出力仕様_品目マスタ、
補足説明資料_品目区分設定方法</t>
    <rPh sb="15" eb="17">
      <t>ホソク</t>
    </rPh>
    <rPh sb="17" eb="19">
      <t>セツメイ</t>
    </rPh>
    <rPh sb="19" eb="21">
      <t>シリョウ</t>
    </rPh>
    <rPh sb="22" eb="26">
      <t>ヒンモククブン</t>
    </rPh>
    <rPh sb="26" eb="28">
      <t>セッテイ</t>
    </rPh>
    <rPh sb="28" eb="30">
      <t>ホウホウ</t>
    </rPh>
    <phoneticPr fontId="9"/>
  </si>
  <si>
    <t>シ設計集中見直し（RCS-1229）:マスタ設定値の変更</t>
    <rPh sb="22" eb="24">
      <t>セッテイ</t>
    </rPh>
    <rPh sb="24" eb="25">
      <t>チ</t>
    </rPh>
    <rPh sb="26" eb="28">
      <t>ヘンコウ</t>
    </rPh>
    <phoneticPr fontId="9"/>
  </si>
  <si>
    <t>更新入出力仕様_品目詳細マスタ、
更新入出力仕様_BOMマスタ</t>
    <rPh sb="0" eb="2">
      <t>コウシン</t>
    </rPh>
    <rPh sb="2" eb="7">
      <t>ニュウシュツリョクシヨウ</t>
    </rPh>
    <rPh sb="8" eb="10">
      <t>ヒンモク</t>
    </rPh>
    <rPh sb="10" eb="12">
      <t>ショウサイ</t>
    </rPh>
    <phoneticPr fontId="9"/>
  </si>
  <si>
    <t>シ設計集中見直し（RCS-1229）:本支店単価マスタの連携廃止</t>
    <rPh sb="19" eb="22">
      <t>ホンシテン</t>
    </rPh>
    <rPh sb="22" eb="24">
      <t>タンカ</t>
    </rPh>
    <rPh sb="28" eb="30">
      <t>レンケイ</t>
    </rPh>
    <rPh sb="30" eb="32">
      <t>ハイシ</t>
    </rPh>
    <phoneticPr fontId="9"/>
  </si>
  <si>
    <t>概要、処理概要、
更新入出力仕様_本支店単価マスタ、補足説明資料_mcframeとのキー比較</t>
    <rPh sb="0" eb="2">
      <t>ガイヨウ</t>
    </rPh>
    <rPh sb="9" eb="11">
      <t>コウシン</t>
    </rPh>
    <rPh sb="11" eb="16">
      <t>ニュウシュツリョクシヨウ</t>
    </rPh>
    <rPh sb="17" eb="20">
      <t>ホンシテン</t>
    </rPh>
    <rPh sb="20" eb="22">
      <t>タンカ</t>
    </rPh>
    <phoneticPr fontId="9"/>
  </si>
  <si>
    <t>シ設計集中見直し（RCS-1229）:刷版手配の親子関係補足</t>
    <rPh sb="19" eb="21">
      <t>サッパン</t>
    </rPh>
    <rPh sb="21" eb="23">
      <t>テハイ</t>
    </rPh>
    <rPh sb="24" eb="26">
      <t>オヤコ</t>
    </rPh>
    <rPh sb="26" eb="28">
      <t>カンケイ</t>
    </rPh>
    <rPh sb="28" eb="30">
      <t>ホソク</t>
    </rPh>
    <phoneticPr fontId="9"/>
  </si>
  <si>
    <t>補足説明資料_親子関係</t>
    <rPh sb="0" eb="2">
      <t>ホソク</t>
    </rPh>
    <rPh sb="2" eb="4">
      <t>セツメイ</t>
    </rPh>
    <rPh sb="4" eb="6">
      <t>シリョウ</t>
    </rPh>
    <rPh sb="7" eb="9">
      <t>オヤコ</t>
    </rPh>
    <rPh sb="9" eb="11">
      <t>カンケイ</t>
    </rPh>
    <phoneticPr fontId="9"/>
  </si>
  <si>
    <t>シ設計集中見直し（RCS-1229）:事業所別原紙巾マスタのキー見直しによる訂正</t>
    <rPh sb="19" eb="22">
      <t>ジギョウショ</t>
    </rPh>
    <rPh sb="22" eb="23">
      <t>ベツ</t>
    </rPh>
    <rPh sb="23" eb="25">
      <t>ゲンシ</t>
    </rPh>
    <rPh sb="25" eb="26">
      <t>ハバ</t>
    </rPh>
    <rPh sb="32" eb="34">
      <t>ミナオ</t>
    </rPh>
    <rPh sb="38" eb="40">
      <t>テイセイ</t>
    </rPh>
    <phoneticPr fontId="9"/>
  </si>
  <si>
    <t>更新入出力仕様_（アドオン）事業所別原紙巾マスタ</t>
    <rPh sb="0" eb="2">
      <t>コウシン</t>
    </rPh>
    <rPh sb="2" eb="5">
      <t>ニュウシュツリョク</t>
    </rPh>
    <rPh sb="5" eb="7">
      <t>シヨウ</t>
    </rPh>
    <rPh sb="14" eb="17">
      <t>ジギョウショ</t>
    </rPh>
    <rPh sb="17" eb="18">
      <t>ベツ</t>
    </rPh>
    <rPh sb="18" eb="20">
      <t>ゲンシ</t>
    </rPh>
    <rPh sb="20" eb="21">
      <t>ハバ</t>
    </rPh>
    <phoneticPr fontId="9"/>
  </si>
  <si>
    <t>【業務要件】</t>
    <rPh sb="1" eb="3">
      <t>ギョウム</t>
    </rPh>
    <rPh sb="3" eb="5">
      <t>ヨウケン</t>
    </rPh>
    <phoneticPr fontId="9"/>
  </si>
  <si>
    <t>内容</t>
    <rPh sb="0" eb="2">
      <t>ナイヨウ</t>
    </rPh>
    <phoneticPr fontId="9"/>
  </si>
  <si>
    <t>No.</t>
    <phoneticPr fontId="9"/>
  </si>
  <si>
    <t>・WEB製品マスタ、受注からmcframe7への品目関連マスタ送信</t>
    <rPh sb="4" eb="6">
      <t>セイヒン</t>
    </rPh>
    <rPh sb="10" eb="12">
      <t>ジュチュウ</t>
    </rPh>
    <rPh sb="24" eb="26">
      <t>ヒンモク</t>
    </rPh>
    <rPh sb="26" eb="28">
      <t>カンレン</t>
    </rPh>
    <phoneticPr fontId="9"/>
  </si>
  <si>
    <t>【説明】</t>
    <rPh sb="1" eb="3">
      <t>セツメイ</t>
    </rPh>
    <phoneticPr fontId="9"/>
  </si>
  <si>
    <t>製品基本マスタ、製品加工工程マスタ、製品ロット別単価マスタからmcframeのマスタへ登録・更新を行う。</t>
    <rPh sb="8" eb="10">
      <t>セイヒン</t>
    </rPh>
    <rPh sb="10" eb="12">
      <t>カコウ</t>
    </rPh>
    <rPh sb="12" eb="14">
      <t>コウテイ</t>
    </rPh>
    <rPh sb="18" eb="20">
      <t>セイヒン</t>
    </rPh>
    <rPh sb="23" eb="24">
      <t>ベツ</t>
    </rPh>
    <rPh sb="24" eb="26">
      <t>タンカ</t>
    </rPh>
    <rPh sb="43" eb="45">
      <t>トウロク</t>
    </rPh>
    <rPh sb="46" eb="48">
      <t>コウシン</t>
    </rPh>
    <rPh sb="49" eb="50">
      <t>オコナ</t>
    </rPh>
    <phoneticPr fontId="9"/>
  </si>
  <si>
    <t>起動はジョブ起動となる。</t>
    <rPh sb="0" eb="2">
      <t>キドウ</t>
    </rPh>
    <rPh sb="6" eb="8">
      <t>キドウ</t>
    </rPh>
    <phoneticPr fontId="9"/>
  </si>
  <si>
    <t>【目的】</t>
    <rPh sb="1" eb="3">
      <t>モクテキ</t>
    </rPh>
    <phoneticPr fontId="9"/>
  </si>
  <si>
    <t>・WEBの製品マスタ、受注からmcframe７の販売管理、生産管理が動作するようにマスタ連携する。</t>
    <rPh sb="5" eb="7">
      <t>セイヒン</t>
    </rPh>
    <rPh sb="11" eb="13">
      <t>ジュチュウ</t>
    </rPh>
    <rPh sb="24" eb="26">
      <t>ジュチュウ</t>
    </rPh>
    <rPh sb="27" eb="29">
      <t>ドウサ</t>
    </rPh>
    <rPh sb="44" eb="46">
      <t>レンケイ</t>
    </rPh>
    <phoneticPr fontId="9"/>
  </si>
  <si>
    <t>凡例</t>
    <rPh sb="0" eb="2">
      <t>ハンレイ</t>
    </rPh>
    <phoneticPr fontId="9"/>
  </si>
  <si>
    <t>製品マスタ承認・更新時にマスタ連携を実施する。</t>
    <rPh sb="0" eb="2">
      <t>セイヒン</t>
    </rPh>
    <rPh sb="5" eb="7">
      <t>ショウニン</t>
    </rPh>
    <rPh sb="8" eb="10">
      <t>コウシン</t>
    </rPh>
    <rPh sb="10" eb="11">
      <t>ジ</t>
    </rPh>
    <rPh sb="15" eb="17">
      <t>レンケイ</t>
    </rPh>
    <rPh sb="18" eb="20">
      <t>ジッシ</t>
    </rPh>
    <phoneticPr fontId="9"/>
  </si>
  <si>
    <t>〇：連携対象</t>
    <phoneticPr fontId="9"/>
  </si>
  <si>
    <t>品目区分</t>
    <rPh sb="0" eb="2">
      <t>ヒンモク</t>
    </rPh>
    <rPh sb="2" eb="4">
      <t>クブン</t>
    </rPh>
    <phoneticPr fontId="9"/>
  </si>
  <si>
    <t>△：条件により連携</t>
    <rPh sb="2" eb="4">
      <t>ジョウケン</t>
    </rPh>
    <rPh sb="7" eb="9">
      <t>レンケイ</t>
    </rPh>
    <phoneticPr fontId="9"/>
  </si>
  <si>
    <t>品目区分説明</t>
    <rPh sb="0" eb="4">
      <t>ヒンモククブン</t>
    </rPh>
    <rPh sb="4" eb="6">
      <t>セツメイ</t>
    </rPh>
    <phoneticPr fontId="9"/>
  </si>
  <si>
    <t>製品マスタ連携対象テーブル</t>
    <rPh sb="5" eb="7">
      <t>レンケイ</t>
    </rPh>
    <rPh sb="7" eb="9">
      <t>タイショウ</t>
    </rPh>
    <phoneticPr fontId="9"/>
  </si>
  <si>
    <t>商品</t>
    <rPh sb="0" eb="2">
      <t>ショウヒン</t>
    </rPh>
    <phoneticPr fontId="9"/>
  </si>
  <si>
    <t>製品</t>
    <rPh sb="0" eb="2">
      <t>セイヒン</t>
    </rPh>
    <phoneticPr fontId="9"/>
  </si>
  <si>
    <t>中間品</t>
    <rPh sb="0" eb="3">
      <t>チュウカンヒン</t>
    </rPh>
    <phoneticPr fontId="9"/>
  </si>
  <si>
    <t>資材</t>
    <rPh sb="0" eb="2">
      <t>シザイ</t>
    </rPh>
    <phoneticPr fontId="9"/>
  </si>
  <si>
    <t>原材料</t>
    <rPh sb="0" eb="3">
      <t>ゲンザイリョウ</t>
    </rPh>
    <phoneticPr fontId="9"/>
  </si>
  <si>
    <t>商品：商品構成あり（加工品）、商品構成なし（諸口品目在庫管理対象）</t>
    <rPh sb="0" eb="2">
      <t>ショウヒン</t>
    </rPh>
    <rPh sb="3" eb="5">
      <t>ショウヒン</t>
    </rPh>
    <rPh sb="5" eb="7">
      <t>コウセイ</t>
    </rPh>
    <rPh sb="10" eb="13">
      <t>カコウヒン</t>
    </rPh>
    <rPh sb="15" eb="17">
      <t>ショウヒン</t>
    </rPh>
    <rPh sb="17" eb="19">
      <t>コウセイ</t>
    </rPh>
    <rPh sb="22" eb="24">
      <t>ショクチ</t>
    </rPh>
    <rPh sb="24" eb="26">
      <t>ヒンモク</t>
    </rPh>
    <rPh sb="26" eb="28">
      <t>ザイコ</t>
    </rPh>
    <rPh sb="28" eb="30">
      <t>カンリ</t>
    </rPh>
    <rPh sb="30" eb="32">
      <t>タイショウ</t>
    </rPh>
    <phoneticPr fontId="9"/>
  </si>
  <si>
    <t>REV4.0 　更新入出力仕様に合わせて資材の追加</t>
    <rPh sb="8" eb="10">
      <t>コウシン</t>
    </rPh>
    <rPh sb="10" eb="13">
      <t>ニュウシュツリョク</t>
    </rPh>
    <rPh sb="13" eb="15">
      <t>シヨウ</t>
    </rPh>
    <rPh sb="16" eb="17">
      <t>ア</t>
    </rPh>
    <rPh sb="20" eb="22">
      <t>シザイ</t>
    </rPh>
    <rPh sb="23" eb="25">
      <t>ツイカ</t>
    </rPh>
    <phoneticPr fontId="9"/>
  </si>
  <si>
    <t>テーブル</t>
    <phoneticPr fontId="9"/>
  </si>
  <si>
    <t>構成あり</t>
    <rPh sb="0" eb="2">
      <t>コウセイ</t>
    </rPh>
    <phoneticPr fontId="9"/>
  </si>
  <si>
    <t>構成なし</t>
    <rPh sb="0" eb="2">
      <t>コウセイ</t>
    </rPh>
    <phoneticPr fontId="9"/>
  </si>
  <si>
    <t>内</t>
    <rPh sb="0" eb="1">
      <t>ナイ</t>
    </rPh>
    <phoneticPr fontId="9"/>
  </si>
  <si>
    <t>外</t>
    <rPh sb="0" eb="1">
      <t>ガイ</t>
    </rPh>
    <phoneticPr fontId="9"/>
  </si>
  <si>
    <t>在庫管理品</t>
    <rPh sb="0" eb="2">
      <t>ザイコ</t>
    </rPh>
    <rPh sb="2" eb="4">
      <t>カンリ</t>
    </rPh>
    <rPh sb="4" eb="5">
      <t>ヒン</t>
    </rPh>
    <phoneticPr fontId="9"/>
  </si>
  <si>
    <t>非在庫品</t>
    <rPh sb="0" eb="4">
      <t>ヒザイコヒン</t>
    </rPh>
    <phoneticPr fontId="9"/>
  </si>
  <si>
    <t>購買</t>
    <rPh sb="0" eb="2">
      <t>コウバイ</t>
    </rPh>
    <phoneticPr fontId="9"/>
  </si>
  <si>
    <t>印刷原紙</t>
    <rPh sb="0" eb="2">
      <t>インサツ</t>
    </rPh>
    <rPh sb="2" eb="4">
      <t>ゲンシ</t>
    </rPh>
    <phoneticPr fontId="9"/>
  </si>
  <si>
    <t>諸口</t>
    <rPh sb="0" eb="2">
      <t>ショクチ</t>
    </rPh>
    <phoneticPr fontId="9"/>
  </si>
  <si>
    <t>製品：製品</t>
  </si>
  <si>
    <t>品目マスタ（共通）</t>
    <rPh sb="0" eb="2">
      <t>ヒンモク</t>
    </rPh>
    <rPh sb="6" eb="8">
      <t>キョウツウ</t>
    </rPh>
    <phoneticPr fontId="9"/>
  </si>
  <si>
    <t>〇</t>
    <phoneticPr fontId="9"/>
  </si>
  <si>
    <t>中間品：工程仕掛品</t>
  </si>
  <si>
    <t>品目マスタ（会社）</t>
    <rPh sb="0" eb="2">
      <t>ヒンモク</t>
    </rPh>
    <rPh sb="6" eb="8">
      <t>カイシャ</t>
    </rPh>
    <phoneticPr fontId="9"/>
  </si>
  <si>
    <t>原材料：カートン、コートボール</t>
  </si>
  <si>
    <t>品目詳細マスタ</t>
    <rPh sb="0" eb="4">
      <t>ヒンモクショウサイ</t>
    </rPh>
    <phoneticPr fontId="9"/>
  </si>
  <si>
    <t>原材料（印刷原紙）：印刷原紙</t>
    <rPh sb="4" eb="8">
      <t>インサツゲンシ</t>
    </rPh>
    <rPh sb="10" eb="12">
      <t>インサツ</t>
    </rPh>
    <rPh sb="12" eb="14">
      <t>ゲンシ</t>
    </rPh>
    <phoneticPr fontId="9"/>
  </si>
  <si>
    <t>品目格納先マスタ</t>
    <rPh sb="0" eb="2">
      <t>ヒンモク</t>
    </rPh>
    <rPh sb="2" eb="5">
      <t>カクノウサキ</t>
    </rPh>
    <phoneticPr fontId="9"/>
  </si>
  <si>
    <t>原材料（諸口）：梱包資材等</t>
    <phoneticPr fontId="9"/>
  </si>
  <si>
    <t>BOMマスタ</t>
    <phoneticPr fontId="9"/>
  </si>
  <si>
    <t>〇</t>
  </si>
  <si>
    <t>※１ 連携処理で番号採番。番号体系は「コード体系」参照</t>
    <rPh sb="22" eb="24">
      <t>タイケイ</t>
    </rPh>
    <phoneticPr fontId="9"/>
  </si>
  <si>
    <t>品目工程マスタ</t>
    <rPh sb="0" eb="2">
      <t>ヒンモク</t>
    </rPh>
    <rPh sb="2" eb="4">
      <t>コウテイ</t>
    </rPh>
    <phoneticPr fontId="9"/>
  </si>
  <si>
    <t>※２ 印刷原紙とそれ以外で番号体系が異なる</t>
  </si>
  <si>
    <t>工程工数マスタ</t>
    <rPh sb="0" eb="4">
      <t>コウテイコウスウ</t>
    </rPh>
    <phoneticPr fontId="9"/>
  </si>
  <si>
    <t>得意先販売単価マスタ</t>
    <rPh sb="0" eb="3">
      <t>トクイサキ</t>
    </rPh>
    <rPh sb="3" eb="7">
      <t>ハンバイタンカ</t>
    </rPh>
    <phoneticPr fontId="9"/>
  </si>
  <si>
    <t>加工単価マスタ</t>
    <rPh sb="0" eb="4">
      <t>カコウタンカ</t>
    </rPh>
    <phoneticPr fontId="9"/>
  </si>
  <si>
    <t>購買単価マスタ</t>
    <rPh sb="0" eb="2">
      <t>コウバイ</t>
    </rPh>
    <rPh sb="2" eb="4">
      <t>タンカ</t>
    </rPh>
    <phoneticPr fontId="9"/>
  </si>
  <si>
    <t>（アドオン）本支店単価マスタ</t>
    <rPh sb="6" eb="9">
      <t>ホンシテン</t>
    </rPh>
    <rPh sb="9" eb="11">
      <t>タンカ</t>
    </rPh>
    <phoneticPr fontId="9"/>
  </si>
  <si>
    <t>REV6.0 　本支店単価マスタの廃止</t>
    <rPh sb="8" eb="13">
      <t>ホンシテンタンカ</t>
    </rPh>
    <rPh sb="17" eb="19">
      <t>ハイシ</t>
    </rPh>
    <phoneticPr fontId="9"/>
  </si>
  <si>
    <t>（アドオン）原紙マスタ</t>
    <rPh sb="6" eb="8">
      <t>ゲンシ</t>
    </rPh>
    <phoneticPr fontId="9"/>
  </si>
  <si>
    <t>（アドオン）事業所別原紙巾マスタ</t>
    <rPh sb="6" eb="9">
      <t>ジギョウショ</t>
    </rPh>
    <rPh sb="9" eb="10">
      <t>ベツ</t>
    </rPh>
    <rPh sb="10" eb="12">
      <t>ゲンシ</t>
    </rPh>
    <rPh sb="12" eb="13">
      <t>ハバ</t>
    </rPh>
    <phoneticPr fontId="9"/>
  </si>
  <si>
    <t>品目単位マスタ</t>
    <rPh sb="0" eb="4">
      <t>ヒンモクタンイ</t>
    </rPh>
    <phoneticPr fontId="9"/>
  </si>
  <si>
    <t>REV3.0 　品目単位マスタの追加</t>
    <rPh sb="8" eb="10">
      <t>ヒンモク</t>
    </rPh>
    <rPh sb="10" eb="12">
      <t>タンイ</t>
    </rPh>
    <rPh sb="16" eb="18">
      <t>ツイカ</t>
    </rPh>
    <phoneticPr fontId="9"/>
  </si>
  <si>
    <t>シート受注、商品購買受注時にマスタ連携を実施する。</t>
    <rPh sb="3" eb="5">
      <t>ジュチュウ</t>
    </rPh>
    <rPh sb="6" eb="8">
      <t>ショウヒン</t>
    </rPh>
    <rPh sb="8" eb="10">
      <t>コウバイ</t>
    </rPh>
    <rPh sb="10" eb="12">
      <t>ジュチュウ</t>
    </rPh>
    <rPh sb="12" eb="13">
      <t>ジ</t>
    </rPh>
    <rPh sb="17" eb="19">
      <t>レンケイ</t>
    </rPh>
    <rPh sb="20" eb="22">
      <t>ジッシ</t>
    </rPh>
    <phoneticPr fontId="9"/>
  </si>
  <si>
    <t>受注マスタ連携対象テーブル</t>
    <rPh sb="0" eb="2">
      <t>ジュチュウ</t>
    </rPh>
    <rPh sb="5" eb="6">
      <t>レン</t>
    </rPh>
    <rPh sb="6" eb="7">
      <t>ケイ</t>
    </rPh>
    <rPh sb="7" eb="9">
      <t>タイショウ</t>
    </rPh>
    <phoneticPr fontId="9"/>
  </si>
  <si>
    <t>版型</t>
    <rPh sb="0" eb="2">
      <t>ハンガタ</t>
    </rPh>
    <phoneticPr fontId="9"/>
  </si>
  <si>
    <t>※商品購買受注は受注明細で発注先、発注単位、購買単価を指定するため、購買単価マスタを作成しない</t>
    <rPh sb="1" eb="3">
      <t>ショウヒン</t>
    </rPh>
    <rPh sb="3" eb="5">
      <t>コウバイ</t>
    </rPh>
    <rPh sb="5" eb="7">
      <t>ジュチュウ</t>
    </rPh>
    <rPh sb="8" eb="12">
      <t>ジュチュウメイサイ</t>
    </rPh>
    <rPh sb="13" eb="16">
      <t>ハッチュウサキ</t>
    </rPh>
    <rPh sb="17" eb="21">
      <t>ハッチュウタンイ</t>
    </rPh>
    <rPh sb="22" eb="24">
      <t>コウバイ</t>
    </rPh>
    <rPh sb="24" eb="26">
      <t>タンカ</t>
    </rPh>
    <rPh sb="27" eb="29">
      <t>シテイ</t>
    </rPh>
    <rPh sb="34" eb="36">
      <t>コウバイ</t>
    </rPh>
    <rPh sb="36" eb="38">
      <t>タンカ</t>
    </rPh>
    <rPh sb="42" eb="44">
      <t>サクセイ</t>
    </rPh>
    <phoneticPr fontId="9"/>
  </si>
  <si>
    <t>【処理関連図/サービス関連図】</t>
    <phoneticPr fontId="9"/>
  </si>
  <si>
    <t>※処理・サービス関連図シートに詳細記載</t>
    <rPh sb="15" eb="17">
      <t>ショウサイ</t>
    </rPh>
    <rPh sb="17" eb="19">
      <t>キサイ</t>
    </rPh>
    <phoneticPr fontId="9"/>
  </si>
  <si>
    <t>【SQLID一覧】</t>
    <rPh sb="6" eb="8">
      <t>イチラン</t>
    </rPh>
    <phoneticPr fontId="9"/>
  </si>
  <si>
    <t>なし</t>
    <phoneticPr fontId="9"/>
  </si>
  <si>
    <t>【ソート順】</t>
    <rPh sb="4" eb="5">
      <t>ジュン</t>
    </rPh>
    <phoneticPr fontId="9"/>
  </si>
  <si>
    <t>【データアクセスコントロール】</t>
    <phoneticPr fontId="9"/>
  </si>
  <si>
    <t>【制約】</t>
    <rPh sb="1" eb="3">
      <t>セイヤク</t>
    </rPh>
    <phoneticPr fontId="9"/>
  </si>
  <si>
    <t>・支給品は無償支給固定（支給単価マスタ不要）となるため、支給単価マスタは連携しない。</t>
    <rPh sb="1" eb="4">
      <t>シキュウヒン</t>
    </rPh>
    <rPh sb="5" eb="9">
      <t>ムショウシキュウ</t>
    </rPh>
    <rPh sb="9" eb="11">
      <t>コテイ</t>
    </rPh>
    <rPh sb="12" eb="16">
      <t>シキュウタンカ</t>
    </rPh>
    <rPh sb="19" eb="21">
      <t>フヨウ</t>
    </rPh>
    <rPh sb="28" eb="32">
      <t>シキュウタンカ</t>
    </rPh>
    <rPh sb="36" eb="38">
      <t>レンケイ</t>
    </rPh>
    <phoneticPr fontId="9"/>
  </si>
  <si>
    <t>・受注起動のマスタ連携処理では連携対象製品CDは手配NO別MRPの対象にはならない。受注登録のタイミングで処理対象となる。</t>
    <rPh sb="1" eb="3">
      <t>ジュチュウ</t>
    </rPh>
    <rPh sb="3" eb="5">
      <t>キドウ</t>
    </rPh>
    <phoneticPr fontId="9"/>
  </si>
  <si>
    <t>・[製品マスタ連携対象テーブル」、「受注マスタ連携対象テーブル」記載以外の製品マスタ関連データはmcframe7には連携されない。連携対象外の項目はmcframe7から直接参照する事とする。</t>
    <phoneticPr fontId="9"/>
  </si>
  <si>
    <t>画面イメージ</t>
    <rPh sb="0" eb="2">
      <t>ガメン</t>
    </rPh>
    <phoneticPr fontId="9"/>
  </si>
  <si>
    <t>≫凡例</t>
    <rPh sb="1" eb="3">
      <t>ハンレイ</t>
    </rPh>
    <phoneticPr fontId="9"/>
  </si>
  <si>
    <t>・・・</t>
    <phoneticPr fontId="9"/>
  </si>
  <si>
    <t>ボタン</t>
    <phoneticPr fontId="9"/>
  </si>
  <si>
    <t>見積計算書№</t>
    <phoneticPr fontId="9"/>
  </si>
  <si>
    <t>検索項目(検索画面表示選択)</t>
    <rPh sb="0" eb="2">
      <t>ケンサク</t>
    </rPh>
    <rPh sb="2" eb="4">
      <t>コウモク</t>
    </rPh>
    <rPh sb="5" eb="7">
      <t>ケンサク</t>
    </rPh>
    <rPh sb="7" eb="9">
      <t>ガメン</t>
    </rPh>
    <rPh sb="9" eb="11">
      <t>ヒョウジ</t>
    </rPh>
    <rPh sb="11" eb="13">
      <t>センタク</t>
    </rPh>
    <phoneticPr fontId="9"/>
  </si>
  <si>
    <t>品名</t>
    <rPh sb="0" eb="2">
      <t>ヒンメイ</t>
    </rPh>
    <phoneticPr fontId="9"/>
  </si>
  <si>
    <t>入力項目</t>
    <rPh sb="0" eb="2">
      <t>ニュウリョク</t>
    </rPh>
    <rPh sb="2" eb="4">
      <t>コウモク</t>
    </rPh>
    <phoneticPr fontId="9"/>
  </si>
  <si>
    <t>得意先</t>
    <rPh sb="0" eb="3">
      <t>トクイサキ</t>
    </rPh>
    <phoneticPr fontId="9"/>
  </si>
  <si>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9"/>
  </si>
  <si>
    <t>操作種別</t>
    <rPh sb="0" eb="2">
      <t>ソウサ</t>
    </rPh>
    <rPh sb="2" eb="4">
      <t>シュベツ</t>
    </rPh>
    <phoneticPr fontId="9"/>
  </si>
  <si>
    <t>●登録</t>
    <rPh sb="1" eb="3">
      <t>トウロク</t>
    </rPh>
    <phoneticPr fontId="9"/>
  </si>
  <si>
    <t>○訂正</t>
    <rPh sb="1" eb="3">
      <t>テイセイ</t>
    </rPh>
    <phoneticPr fontId="9"/>
  </si>
  <si>
    <t>選択項目(一つのみ選択可能)</t>
    <rPh sb="0" eb="2">
      <t>センタク</t>
    </rPh>
    <rPh sb="2" eb="4">
      <t>コウモク</t>
    </rPh>
    <rPh sb="5" eb="6">
      <t>ヒト</t>
    </rPh>
    <rPh sb="9" eb="11">
      <t>センタク</t>
    </rPh>
    <rPh sb="11" eb="13">
      <t>カノウ</t>
    </rPh>
    <phoneticPr fontId="9"/>
  </si>
  <si>
    <t>受注区分</t>
    <rPh sb="0" eb="2">
      <t>ジュチュウ</t>
    </rPh>
    <rPh sb="2" eb="4">
      <t>クブン</t>
    </rPh>
    <phoneticPr fontId="9"/>
  </si>
  <si>
    <t>作業順</t>
    <rPh sb="0" eb="2">
      <t>サギョウ</t>
    </rPh>
    <rPh sb="2" eb="3">
      <t>ジュン</t>
    </rPh>
    <phoneticPr fontId="9"/>
  </si>
  <si>
    <t>☑AAA</t>
    <phoneticPr fontId="9"/>
  </si>
  <si>
    <t>☑BBB</t>
    <phoneticPr fontId="9"/>
  </si>
  <si>
    <t>選択項目(複数選択可能)</t>
    <rPh sb="0" eb="2">
      <t>センタク</t>
    </rPh>
    <rPh sb="2" eb="4">
      <t>コウモク</t>
    </rPh>
    <rPh sb="5" eb="7">
      <t>フクスウ</t>
    </rPh>
    <rPh sb="7" eb="9">
      <t>センタク</t>
    </rPh>
    <rPh sb="9" eb="11">
      <t>カノウ</t>
    </rPh>
    <phoneticPr fontId="9"/>
  </si>
  <si>
    <t>TOP画面</t>
    <rPh sb="3" eb="5">
      <t>ガメン</t>
    </rPh>
    <phoneticPr fontId="9"/>
  </si>
  <si>
    <t>○削除</t>
    <rPh sb="1" eb="3">
      <t>サクジョ</t>
    </rPh>
    <phoneticPr fontId="9"/>
  </si>
  <si>
    <t>○参照</t>
    <rPh sb="1" eb="3">
      <t>サンショウ</t>
    </rPh>
    <phoneticPr fontId="9"/>
  </si>
  <si>
    <t>御見積書№</t>
    <rPh sb="0" eb="4">
      <t>オンミツモリショ</t>
    </rPh>
    <phoneticPr fontId="9"/>
  </si>
  <si>
    <t>(件名:オートフィルタ)</t>
    <rPh sb="1" eb="3">
      <t>ケンメイ</t>
    </rPh>
    <phoneticPr fontId="9"/>
  </si>
  <si>
    <t>製品CD</t>
    <rPh sb="0" eb="2">
      <t>セイヒン</t>
    </rPh>
    <phoneticPr fontId="9"/>
  </si>
  <si>
    <t>(品名:オートフィルタ)</t>
    <rPh sb="1" eb="3">
      <t>ヒンメイ</t>
    </rPh>
    <phoneticPr fontId="9"/>
  </si>
  <si>
    <t>(セット品)</t>
    <rPh sb="4" eb="5">
      <t>ヒン</t>
    </rPh>
    <phoneticPr fontId="9"/>
  </si>
  <si>
    <t>↑新規時 有効</t>
    <rPh sb="1" eb="3">
      <t>シンキ</t>
    </rPh>
    <rPh sb="3" eb="4">
      <t>ジ</t>
    </rPh>
    <rPh sb="5" eb="7">
      <t>ユウコウ</t>
    </rPh>
    <phoneticPr fontId="9"/>
  </si>
  <si>
    <t>↑訂正、削除、参照時  有効</t>
    <rPh sb="1" eb="3">
      <t>テイセイ</t>
    </rPh>
    <rPh sb="4" eb="6">
      <t>サクジョ</t>
    </rPh>
    <rPh sb="7" eb="9">
      <t>サンショウ</t>
    </rPh>
    <rPh sb="9" eb="10">
      <t>ジ</t>
    </rPh>
    <phoneticPr fontId="9"/>
  </si>
  <si>
    <t>案件№</t>
    <rPh sb="0" eb="2">
      <t>アンケン</t>
    </rPh>
    <phoneticPr fontId="9"/>
  </si>
  <si>
    <t>セット部品</t>
    <rPh sb="3" eb="5">
      <t>ブヒン</t>
    </rPh>
    <phoneticPr fontId="9"/>
  </si>
  <si>
    <t>№</t>
    <phoneticPr fontId="9"/>
  </si>
  <si>
    <t>詳細</t>
    <rPh sb="0" eb="2">
      <t>ショウサイ</t>
    </rPh>
    <phoneticPr fontId="9"/>
  </si>
  <si>
    <t>製品名</t>
    <rPh sb="0" eb="3">
      <t>セイヒンメイ</t>
    </rPh>
    <phoneticPr fontId="9"/>
  </si>
  <si>
    <t>味比べ3P箱 (見・蓋・仕切り)</t>
    <rPh sb="0" eb="1">
      <t>アジ</t>
    </rPh>
    <rPh sb="1" eb="2">
      <t>クラ</t>
    </rPh>
    <rPh sb="5" eb="6">
      <t>ハコ</t>
    </rPh>
    <rPh sb="8" eb="9">
      <t>ミ</t>
    </rPh>
    <rPh sb="10" eb="11">
      <t>フタ</t>
    </rPh>
    <rPh sb="12" eb="14">
      <t>シキ</t>
    </rPh>
    <phoneticPr fontId="9"/>
  </si>
  <si>
    <t>部材</t>
    <rPh sb="0" eb="2">
      <t>ブザイ</t>
    </rPh>
    <phoneticPr fontId="9"/>
  </si>
  <si>
    <t>確定</t>
    <rPh sb="0" eb="2">
      <t>カクテイ</t>
    </rPh>
    <phoneticPr fontId="9"/>
  </si>
  <si>
    <t>セット</t>
    <phoneticPr fontId="9"/>
  </si>
  <si>
    <t>見積計算書№</t>
    <rPh sb="0" eb="5">
      <t>ミツモリケイサンショ</t>
    </rPh>
    <phoneticPr fontId="9"/>
  </si>
  <si>
    <t>□</t>
    <phoneticPr fontId="9"/>
  </si>
  <si>
    <t>味比べ3P箱 身</t>
    <rPh sb="7" eb="8">
      <t>ミ</t>
    </rPh>
    <phoneticPr fontId="9"/>
  </si>
  <si>
    <t>味比べ3P箱 蓋</t>
    <rPh sb="7" eb="8">
      <t>フタ</t>
    </rPh>
    <phoneticPr fontId="9"/>
  </si>
  <si>
    <t>味比べ3P箱 仕切り</t>
    <rPh sb="7" eb="9">
      <t>シキ</t>
    </rPh>
    <phoneticPr fontId="9"/>
  </si>
  <si>
    <t>製品マスタ入力詳細（部材）</t>
    <phoneticPr fontId="9"/>
  </si>
  <si>
    <t>受注区分</t>
    <rPh sb="0" eb="2">
      <t>ジュチュウ</t>
    </rPh>
    <phoneticPr fontId="9"/>
  </si>
  <si>
    <t>1</t>
    <phoneticPr fontId="9"/>
  </si>
  <si>
    <t>製品区分</t>
    <rPh sb="0" eb="2">
      <t>セイヒン</t>
    </rPh>
    <rPh sb="2" eb="4">
      <t>クブン</t>
    </rPh>
    <phoneticPr fontId="9"/>
  </si>
  <si>
    <t>13</t>
    <phoneticPr fontId="9"/>
  </si>
  <si>
    <t>Gプリント</t>
    <phoneticPr fontId="9"/>
  </si>
  <si>
    <t>責任部門</t>
    <rPh sb="0" eb="2">
      <t>セキニン</t>
    </rPh>
    <rPh sb="2" eb="4">
      <t>ブモン</t>
    </rPh>
    <phoneticPr fontId="9"/>
  </si>
  <si>
    <t>5120</t>
    <phoneticPr fontId="9"/>
  </si>
  <si>
    <t>名古屋製造</t>
    <rPh sb="0" eb="3">
      <t>ナゴヤ</t>
    </rPh>
    <rPh sb="3" eb="5">
      <t>セイゾウ</t>
    </rPh>
    <phoneticPr fontId="9"/>
  </si>
  <si>
    <t>FSC認証管理№</t>
    <rPh sb="3" eb="5">
      <t>ニンショウ</t>
    </rPh>
    <rPh sb="5" eb="7">
      <t>カンリ</t>
    </rPh>
    <phoneticPr fontId="9"/>
  </si>
  <si>
    <t>セット比率</t>
    <rPh sb="3" eb="5">
      <t>ヒリツ</t>
    </rPh>
    <phoneticPr fontId="9"/>
  </si>
  <si>
    <t>1.000</t>
    <phoneticPr fontId="9"/>
  </si>
  <si>
    <t>製品用途</t>
    <rPh sb="0" eb="2">
      <t>セイヒン</t>
    </rPh>
    <rPh sb="2" eb="4">
      <t>ヨウト</t>
    </rPh>
    <phoneticPr fontId="9"/>
  </si>
  <si>
    <t>81</t>
    <phoneticPr fontId="9"/>
  </si>
  <si>
    <t>雑貨</t>
    <rPh sb="0" eb="2">
      <t>ザッカ</t>
    </rPh>
    <phoneticPr fontId="9"/>
  </si>
  <si>
    <t>シート部門</t>
    <rPh sb="3" eb="5">
      <t>ブモン</t>
    </rPh>
    <phoneticPr fontId="9"/>
  </si>
  <si>
    <t>名古屋製造</t>
    <phoneticPr fontId="9"/>
  </si>
  <si>
    <t>物流区分</t>
    <rPh sb="0" eb="2">
      <t>ブツリュウ</t>
    </rPh>
    <rPh sb="2" eb="4">
      <t>クブン</t>
    </rPh>
    <phoneticPr fontId="9"/>
  </si>
  <si>
    <t>(1:物流箱)</t>
    <rPh sb="3" eb="5">
      <t>ブツリュウ</t>
    </rPh>
    <rPh sb="5" eb="6">
      <t>バコ</t>
    </rPh>
    <phoneticPr fontId="9"/>
  </si>
  <si>
    <t>機密情報</t>
    <rPh sb="0" eb="2">
      <t>キミツ</t>
    </rPh>
    <rPh sb="2" eb="4">
      <t>ジョウホウ</t>
    </rPh>
    <phoneticPr fontId="9"/>
  </si>
  <si>
    <t>(1:社外秘)</t>
    <rPh sb="3" eb="6">
      <t>シャガイヒ</t>
    </rPh>
    <phoneticPr fontId="9"/>
  </si>
  <si>
    <t>奪取区分</t>
    <rPh sb="0" eb="2">
      <t>ダッシュ</t>
    </rPh>
    <rPh sb="2" eb="4">
      <t>クブン</t>
    </rPh>
    <phoneticPr fontId="9"/>
  </si>
  <si>
    <t>(1:奪取)</t>
    <rPh sb="3" eb="5">
      <t>ダッシュ</t>
    </rPh>
    <phoneticPr fontId="9"/>
  </si>
  <si>
    <t>重要区分</t>
    <rPh sb="0" eb="2">
      <t>ジュウヨウ</t>
    </rPh>
    <rPh sb="2" eb="4">
      <t>クブン</t>
    </rPh>
    <phoneticPr fontId="9"/>
  </si>
  <si>
    <t>(A B C D)</t>
    <phoneticPr fontId="9"/>
  </si>
  <si>
    <t>Mチェン</t>
    <phoneticPr fontId="9"/>
  </si>
  <si>
    <t>(1:ライバル、2:社内)</t>
    <rPh sb="10" eb="12">
      <t>シャナイ</t>
    </rPh>
    <phoneticPr fontId="9"/>
  </si>
  <si>
    <t>品質区分</t>
    <rPh sb="0" eb="2">
      <t>ヒンシツ</t>
    </rPh>
    <rPh sb="2" eb="4">
      <t>クブン</t>
    </rPh>
    <phoneticPr fontId="9"/>
  </si>
  <si>
    <t>(1:高品質)</t>
    <rPh sb="3" eb="6">
      <t>コウヒンシツ</t>
    </rPh>
    <phoneticPr fontId="9"/>
  </si>
  <si>
    <t>出荷検査</t>
    <rPh sb="0" eb="2">
      <t>シュッカ</t>
    </rPh>
    <rPh sb="2" eb="4">
      <t>ケンサ</t>
    </rPh>
    <phoneticPr fontId="9"/>
  </si>
  <si>
    <t>(1:要検査)</t>
    <rPh sb="3" eb="4">
      <t>ヨウ</t>
    </rPh>
    <rPh sb="4" eb="6">
      <t>ケンサ</t>
    </rPh>
    <phoneticPr fontId="9"/>
  </si>
  <si>
    <t>高管理</t>
    <rPh sb="0" eb="1">
      <t>コウ</t>
    </rPh>
    <rPh sb="1" eb="3">
      <t>カンリ</t>
    </rPh>
    <phoneticPr fontId="9"/>
  </si>
  <si>
    <t>(1:高)</t>
    <rPh sb="3" eb="4">
      <t>コウ</t>
    </rPh>
    <phoneticPr fontId="9"/>
  </si>
  <si>
    <t>製品計上区分</t>
    <rPh sb="0" eb="2">
      <t>セイヒン</t>
    </rPh>
    <rPh sb="2" eb="4">
      <t>ケイジョウ</t>
    </rPh>
    <rPh sb="4" eb="6">
      <t>クブン</t>
    </rPh>
    <phoneticPr fontId="9"/>
  </si>
  <si>
    <t>ユネスコマーク</t>
    <phoneticPr fontId="9"/>
  </si>
  <si>
    <t>(1:使用)</t>
    <rPh sb="3" eb="5">
      <t>シヨウ</t>
    </rPh>
    <phoneticPr fontId="9"/>
  </si>
  <si>
    <t>折鶴マーク</t>
    <rPh sb="0" eb="2">
      <t>オリヅル</t>
    </rPh>
    <phoneticPr fontId="9"/>
  </si>
  <si>
    <t>(1:広島折鶴、2:CP折鶴)</t>
    <rPh sb="3" eb="5">
      <t>ヒロシマ</t>
    </rPh>
    <rPh sb="12" eb="14">
      <t>オリヅル</t>
    </rPh>
    <phoneticPr fontId="9"/>
  </si>
  <si>
    <t>FSC認証製品</t>
    <rPh sb="3" eb="5">
      <t>ニンショウ</t>
    </rPh>
    <rPh sb="5" eb="7">
      <t>セイヒン</t>
    </rPh>
    <phoneticPr fontId="9"/>
  </si>
  <si>
    <t>(1:客、2:CP、3:マークナシ)</t>
    <rPh sb="3" eb="4">
      <t>キャク</t>
    </rPh>
    <phoneticPr fontId="9"/>
  </si>
  <si>
    <t>4M契約</t>
    <rPh sb="2" eb="4">
      <t>ケイヤク</t>
    </rPh>
    <phoneticPr fontId="9"/>
  </si>
  <si>
    <t>(1:有)</t>
    <rPh sb="3" eb="4">
      <t>アリ</t>
    </rPh>
    <phoneticPr fontId="9"/>
  </si>
  <si>
    <t>TKP折れシワ基準</t>
    <rPh sb="3" eb="4">
      <t>オ</t>
    </rPh>
    <rPh sb="7" eb="9">
      <t>キジュン</t>
    </rPh>
    <phoneticPr fontId="9"/>
  </si>
  <si>
    <t>(1:標準、2:高品質)</t>
    <rPh sb="3" eb="5">
      <t>ヒョウジュン</t>
    </rPh>
    <rPh sb="8" eb="11">
      <t>コウヒンシツ</t>
    </rPh>
    <phoneticPr fontId="9"/>
  </si>
  <si>
    <t>FSC材質区分</t>
    <rPh sb="3" eb="5">
      <t>ザイシツ</t>
    </rPh>
    <rPh sb="5" eb="7">
      <t>クブン</t>
    </rPh>
    <phoneticPr fontId="9"/>
  </si>
  <si>
    <t>(1:ミックス、2:リサイクル)</t>
    <phoneticPr fontId="9"/>
  </si>
  <si>
    <t>容リ支払</t>
    <rPh sb="0" eb="1">
      <t>カタチ</t>
    </rPh>
    <rPh sb="2" eb="4">
      <t>シハライ</t>
    </rPh>
    <phoneticPr fontId="9"/>
  </si>
  <si>
    <t>識別表示</t>
    <rPh sb="0" eb="2">
      <t>シキベツ</t>
    </rPh>
    <rPh sb="2" eb="4">
      <t>ヒョウジ</t>
    </rPh>
    <phoneticPr fontId="9"/>
  </si>
  <si>
    <t>食品安全</t>
    <rPh sb="0" eb="2">
      <t>ショクヒン</t>
    </rPh>
    <rPh sb="2" eb="4">
      <t>アンゼン</t>
    </rPh>
    <phoneticPr fontId="9"/>
  </si>
  <si>
    <t>(1:FSSC22000)</t>
    <phoneticPr fontId="9"/>
  </si>
  <si>
    <t>使用料</t>
    <rPh sb="0" eb="2">
      <t>シヨウ</t>
    </rPh>
    <rPh sb="2" eb="3">
      <t>リョウ</t>
    </rPh>
    <phoneticPr fontId="9"/>
  </si>
  <si>
    <t>.0</t>
    <phoneticPr fontId="9"/>
  </si>
  <si>
    <t>/</t>
    <phoneticPr fontId="9"/>
  </si>
  <si>
    <t>個別包装使用量</t>
    <rPh sb="0" eb="2">
      <t>コベツ</t>
    </rPh>
    <rPh sb="2" eb="4">
      <t>ホウソウ</t>
    </rPh>
    <rPh sb="4" eb="7">
      <t>シヨウリョウ</t>
    </rPh>
    <phoneticPr fontId="9"/>
  </si>
  <si>
    <t>品名カナ</t>
    <rPh sb="0" eb="2">
      <t>ヒンメイ</t>
    </rPh>
    <phoneticPr fontId="9"/>
  </si>
  <si>
    <t>別品名</t>
    <rPh sb="0" eb="1">
      <t>ベツ</t>
    </rPh>
    <phoneticPr fontId="9"/>
  </si>
  <si>
    <t>客先品番</t>
    <rPh sb="0" eb="2">
      <t>キャクサキ</t>
    </rPh>
    <rPh sb="2" eb="4">
      <t>ヒンバン</t>
    </rPh>
    <phoneticPr fontId="9"/>
  </si>
  <si>
    <t>JANコード</t>
    <phoneticPr fontId="9"/>
  </si>
  <si>
    <t>シート 段</t>
    <rPh sb="4" eb="5">
      <t>ダン</t>
    </rPh>
    <phoneticPr fontId="9"/>
  </si>
  <si>
    <t>メーカー</t>
    <phoneticPr fontId="9"/>
  </si>
  <si>
    <t>構成</t>
    <rPh sb="0" eb="2">
      <t>コウセイ</t>
    </rPh>
    <phoneticPr fontId="9"/>
  </si>
  <si>
    <t>表</t>
    <rPh sb="0" eb="1">
      <t>オモテ</t>
    </rPh>
    <phoneticPr fontId="9"/>
  </si>
  <si>
    <t>65,526</t>
    <phoneticPr fontId="9"/>
  </si>
  <si>
    <t>中</t>
    <rPh sb="0" eb="1">
      <t>ナカ</t>
    </rPh>
    <phoneticPr fontId="9"/>
  </si>
  <si>
    <t>10,694-</t>
    <phoneticPr fontId="9"/>
  </si>
  <si>
    <t>裏</t>
    <rPh sb="0" eb="1">
      <t>ウラ</t>
    </rPh>
    <phoneticPr fontId="9"/>
  </si>
  <si>
    <t>001</t>
    <phoneticPr fontId="9"/>
  </si>
  <si>
    <t>王子マテ</t>
    <rPh sb="0" eb="2">
      <t>オウジ</t>
    </rPh>
    <phoneticPr fontId="9"/>
  </si>
  <si>
    <t>33:コート</t>
    <phoneticPr fontId="9"/>
  </si>
  <si>
    <t>表幅</t>
    <rPh sb="0" eb="1">
      <t>オモテ</t>
    </rPh>
    <rPh sb="1" eb="2">
      <t>ハバ</t>
    </rPh>
    <phoneticPr fontId="9"/>
  </si>
  <si>
    <t>幅</t>
    <phoneticPr fontId="9"/>
  </si>
  <si>
    <t>流れ</t>
    <rPh sb="0" eb="1">
      <t>ナガ</t>
    </rPh>
    <phoneticPr fontId="9"/>
  </si>
  <si>
    <t>コルスリ</t>
    <phoneticPr fontId="9"/>
  </si>
  <si>
    <t>割数</t>
    <rPh sb="0" eb="1">
      <t>ワリ</t>
    </rPh>
    <rPh sb="1" eb="2">
      <t>スウ</t>
    </rPh>
    <phoneticPr fontId="9"/>
  </si>
  <si>
    <t>断裁区分</t>
    <rPh sb="0" eb="2">
      <t>ダンサイ</t>
    </rPh>
    <rPh sb="2" eb="4">
      <t>クブン</t>
    </rPh>
    <phoneticPr fontId="9"/>
  </si>
  <si>
    <t>シート寸法</t>
    <rPh sb="3" eb="5">
      <t>スンポウ</t>
    </rPh>
    <phoneticPr fontId="9"/>
  </si>
  <si>
    <t>×</t>
    <phoneticPr fontId="9"/>
  </si>
  <si>
    <t>化半</t>
    <rPh sb="0" eb="1">
      <t>バ</t>
    </rPh>
    <rPh sb="1" eb="2">
      <t>ハン</t>
    </rPh>
    <phoneticPr fontId="9"/>
  </si>
  <si>
    <t>(1:外注)</t>
    <rPh sb="3" eb="5">
      <t>ガイチュウ</t>
    </rPh>
    <phoneticPr fontId="9"/>
  </si>
  <si>
    <t>スリッター</t>
    <phoneticPr fontId="9"/>
  </si>
  <si>
    <t>印刷備考</t>
    <rPh sb="0" eb="2">
      <t>インサツ</t>
    </rPh>
    <rPh sb="2" eb="4">
      <t>ビコウ</t>
    </rPh>
    <phoneticPr fontId="9"/>
  </si>
  <si>
    <t>製造備考</t>
    <rPh sb="0" eb="2">
      <t>セイゾウ</t>
    </rPh>
    <rPh sb="2" eb="4">
      <t>ビコウ</t>
    </rPh>
    <phoneticPr fontId="9"/>
  </si>
  <si>
    <t>横持備考</t>
    <rPh sb="0" eb="2">
      <t>ヨコモチ</t>
    </rPh>
    <rPh sb="2" eb="4">
      <t>ビコウ</t>
    </rPh>
    <phoneticPr fontId="9"/>
  </si>
  <si>
    <t>納入備考</t>
    <rPh sb="0" eb="2">
      <t>ノウニュウ</t>
    </rPh>
    <rPh sb="2" eb="4">
      <t>ビコウ</t>
    </rPh>
    <phoneticPr fontId="9"/>
  </si>
  <si>
    <t>配車備考</t>
    <rPh sb="0" eb="2">
      <t>ハイシャ</t>
    </rPh>
    <rPh sb="2" eb="4">
      <t>ビコウ</t>
    </rPh>
    <phoneticPr fontId="9"/>
  </si>
  <si>
    <t>伝票備考</t>
    <rPh sb="0" eb="2">
      <t>デンピョウ</t>
    </rPh>
    <rPh sb="2" eb="4">
      <t>ビコウ</t>
    </rPh>
    <phoneticPr fontId="9"/>
  </si>
  <si>
    <t>号機指定</t>
    <rPh sb="0" eb="2">
      <t>ゴウキ</t>
    </rPh>
    <rPh sb="2" eb="4">
      <t>シテイ</t>
    </rPh>
    <phoneticPr fontId="9"/>
  </si>
  <si>
    <t>受注回数</t>
    <rPh sb="0" eb="2">
      <t>ジュチュウ</t>
    </rPh>
    <rPh sb="2" eb="4">
      <t>カイスウ</t>
    </rPh>
    <phoneticPr fontId="9"/>
  </si>
  <si>
    <t>デザイン提案№</t>
    <rPh sb="4" eb="6">
      <t>テイアン</t>
    </rPh>
    <phoneticPr fontId="9"/>
  </si>
  <si>
    <t>製品マスタ入力詳細（加工）</t>
    <rPh sb="10" eb="12">
      <t>カコウ</t>
    </rPh>
    <phoneticPr fontId="9"/>
  </si>
  <si>
    <t>加工工程</t>
    <rPh sb="0" eb="2">
      <t>カコウ</t>
    </rPh>
    <rPh sb="2" eb="4">
      <t>コウテイ</t>
    </rPh>
    <phoneticPr fontId="9"/>
  </si>
  <si>
    <t>工程順</t>
    <rPh sb="0" eb="2">
      <t>コウテイ</t>
    </rPh>
    <rPh sb="2" eb="3">
      <t>ジュン</t>
    </rPh>
    <phoneticPr fontId="9"/>
  </si>
  <si>
    <t>工程内順序</t>
    <rPh sb="0" eb="2">
      <t>コウテイ</t>
    </rPh>
    <rPh sb="2" eb="3">
      <t>ナイ</t>
    </rPh>
    <rPh sb="3" eb="5">
      <t>ジュンジョ</t>
    </rPh>
    <phoneticPr fontId="9"/>
  </si>
  <si>
    <t>工程CD</t>
    <rPh sb="0" eb="2">
      <t>コウテイ</t>
    </rPh>
    <phoneticPr fontId="9"/>
  </si>
  <si>
    <t>工程名</t>
    <rPh sb="0" eb="2">
      <t>コウテイ</t>
    </rPh>
    <rPh sb="2" eb="3">
      <t>メイ</t>
    </rPh>
    <phoneticPr fontId="9"/>
  </si>
  <si>
    <t>親工程CD</t>
    <rPh sb="0" eb="1">
      <t>オヤ</t>
    </rPh>
    <rPh sb="1" eb="3">
      <t>コウテイ</t>
    </rPh>
    <phoneticPr fontId="9"/>
  </si>
  <si>
    <t>親工程名</t>
    <rPh sb="0" eb="1">
      <t>オヤ</t>
    </rPh>
    <rPh sb="1" eb="3">
      <t>コウテイ</t>
    </rPh>
    <rPh sb="3" eb="4">
      <t>メイ</t>
    </rPh>
    <phoneticPr fontId="9"/>
  </si>
  <si>
    <t>号機/発注先</t>
    <rPh sb="0" eb="2">
      <t>ゴウキ</t>
    </rPh>
    <rPh sb="3" eb="5">
      <t>ハッチュウ</t>
    </rPh>
    <rPh sb="5" eb="6">
      <t>サキ</t>
    </rPh>
    <phoneticPr fontId="9"/>
  </si>
  <si>
    <t>使用材料</t>
    <rPh sb="0" eb="2">
      <t>シヨウ</t>
    </rPh>
    <rPh sb="2" eb="4">
      <t>ザイリョウ</t>
    </rPh>
    <phoneticPr fontId="9"/>
  </si>
  <si>
    <t>仕様1</t>
    <rPh sb="0" eb="2">
      <t>シヨウ</t>
    </rPh>
    <phoneticPr fontId="9"/>
  </si>
  <si>
    <t>仕様2</t>
    <rPh sb="0" eb="2">
      <t>シヨウ</t>
    </rPh>
    <phoneticPr fontId="9"/>
  </si>
  <si>
    <t>仕様3</t>
    <rPh sb="0" eb="2">
      <t>シヨウ</t>
    </rPh>
    <phoneticPr fontId="9"/>
  </si>
  <si>
    <t>仕様4</t>
    <rPh sb="0" eb="2">
      <t>シヨウ</t>
    </rPh>
    <phoneticPr fontId="9"/>
  </si>
  <si>
    <t>仕様5</t>
    <rPh sb="0" eb="2">
      <t>シヨウ</t>
    </rPh>
    <phoneticPr fontId="9"/>
  </si>
  <si>
    <t>仕様6</t>
    <rPh sb="0" eb="2">
      <t>シヨウ</t>
    </rPh>
    <phoneticPr fontId="9"/>
  </si>
  <si>
    <t>仕様7</t>
    <rPh sb="0" eb="2">
      <t>シヨウ</t>
    </rPh>
    <phoneticPr fontId="9"/>
  </si>
  <si>
    <t>行追加</t>
    <rPh sb="0" eb="3">
      <t>ギョウツイカ</t>
    </rPh>
    <phoneticPr fontId="9"/>
  </si>
  <si>
    <t>行削除</t>
    <rPh sb="0" eb="1">
      <t>ギョウ</t>
    </rPh>
    <rPh sb="1" eb="3">
      <t>サクジョ</t>
    </rPh>
    <phoneticPr fontId="9"/>
  </si>
  <si>
    <t>作業工程CD</t>
    <rPh sb="0" eb="2">
      <t>サギョウ</t>
    </rPh>
    <rPh sb="2" eb="4">
      <t>コウテイ</t>
    </rPh>
    <phoneticPr fontId="9"/>
  </si>
  <si>
    <t>作業名</t>
    <rPh sb="0" eb="2">
      <t>サギョウ</t>
    </rPh>
    <rPh sb="2" eb="3">
      <t>メイ</t>
    </rPh>
    <phoneticPr fontId="9"/>
  </si>
  <si>
    <t>号機/発注先</t>
    <phoneticPr fontId="9"/>
  </si>
  <si>
    <t>使用材料</t>
    <phoneticPr fontId="9"/>
  </si>
  <si>
    <t>600</t>
    <phoneticPr fontId="9"/>
  </si>
  <si>
    <t>トムソン</t>
  </si>
  <si>
    <t>760</t>
    <phoneticPr fontId="9"/>
  </si>
  <si>
    <t>タンデム</t>
  </si>
  <si>
    <t>600</t>
  </si>
  <si>
    <t>1号機</t>
    <rPh sb="1" eb="3">
      <t>ゴウキ</t>
    </rPh>
    <phoneticPr fontId="4"/>
  </si>
  <si>
    <t>950</t>
    <phoneticPr fontId="9"/>
  </si>
  <si>
    <t>包装</t>
    <rPh sb="0" eb="2">
      <t>ホウソウ</t>
    </rPh>
    <phoneticPr fontId="4"/>
  </si>
  <si>
    <t>包装</t>
    <phoneticPr fontId="9"/>
  </si>
  <si>
    <t>製品マスタ入力詳細（価格）</t>
    <rPh sb="10" eb="12">
      <t>カカク</t>
    </rPh>
    <phoneticPr fontId="9"/>
  </si>
  <si>
    <t>売価区分</t>
    <rPh sb="0" eb="2">
      <t>バイカ</t>
    </rPh>
    <rPh sb="2" eb="4">
      <t>クブン</t>
    </rPh>
    <phoneticPr fontId="9"/>
  </si>
  <si>
    <t>(1:セット、2:単品)</t>
    <rPh sb="9" eb="11">
      <t>タンピン</t>
    </rPh>
    <phoneticPr fontId="9"/>
  </si>
  <si>
    <t>数量単位</t>
    <rPh sb="0" eb="2">
      <t>スウリョウ</t>
    </rPh>
    <rPh sb="2" eb="4">
      <t>タンイ</t>
    </rPh>
    <phoneticPr fontId="9"/>
  </si>
  <si>
    <t>単価単位</t>
    <rPh sb="0" eb="2">
      <t>タンカ</t>
    </rPh>
    <rPh sb="2" eb="4">
      <t>タンイ</t>
    </rPh>
    <phoneticPr fontId="9"/>
  </si>
  <si>
    <t>(2:枚、4:個)</t>
    <rPh sb="3" eb="4">
      <t>マイ</t>
    </rPh>
    <rPh sb="7" eb="8">
      <t>コ</t>
    </rPh>
    <phoneticPr fontId="9"/>
  </si>
  <si>
    <t>現行単価</t>
    <rPh sb="0" eb="2">
      <t>ゲンコウ</t>
    </rPh>
    <rPh sb="2" eb="4">
      <t>タンカ</t>
    </rPh>
    <phoneticPr fontId="9"/>
  </si>
  <si>
    <t>新単価</t>
    <rPh sb="0" eb="1">
      <t>シン</t>
    </rPh>
    <rPh sb="1" eb="3">
      <t>タンカ</t>
    </rPh>
    <phoneticPr fontId="9"/>
  </si>
  <si>
    <t>新本支店単価</t>
    <rPh sb="0" eb="1">
      <t>シン</t>
    </rPh>
    <rPh sb="1" eb="4">
      <t>ホンシテン</t>
    </rPh>
    <rPh sb="4" eb="6">
      <t>タンカ</t>
    </rPh>
    <phoneticPr fontId="9"/>
  </si>
  <si>
    <t>単価適用日</t>
    <rPh sb="0" eb="2">
      <t>タンカ</t>
    </rPh>
    <rPh sb="2" eb="4">
      <t>テキヨウ</t>
    </rPh>
    <rPh sb="4" eb="5">
      <t>ビ</t>
    </rPh>
    <phoneticPr fontId="9"/>
  </si>
  <si>
    <t>適用予定日</t>
    <rPh sb="0" eb="2">
      <t>テキヨウ</t>
    </rPh>
    <rPh sb="2" eb="4">
      <t>ヨテイ</t>
    </rPh>
    <rPh sb="4" eb="5">
      <t>ビ</t>
    </rPh>
    <phoneticPr fontId="9"/>
  </si>
  <si>
    <t>単価適用基準</t>
    <rPh sb="0" eb="2">
      <t>タンカ</t>
    </rPh>
    <rPh sb="2" eb="4">
      <t>テキヨウ</t>
    </rPh>
    <rPh sb="4" eb="6">
      <t>キジュン</t>
    </rPh>
    <phoneticPr fontId="9"/>
  </si>
  <si>
    <t>(0:受注日、1:納入日基準/出荷、受注の単価も更新)</t>
    <rPh sb="3" eb="5">
      <t>ジュチュウ</t>
    </rPh>
    <rPh sb="5" eb="6">
      <t>ビ</t>
    </rPh>
    <rPh sb="9" eb="12">
      <t>ノウニュウビ</t>
    </rPh>
    <rPh sb="12" eb="14">
      <t>キジュン</t>
    </rPh>
    <rPh sb="15" eb="17">
      <t>シュッカ</t>
    </rPh>
    <rPh sb="18" eb="20">
      <t>ジュチュウ</t>
    </rPh>
    <rPh sb="21" eb="23">
      <t>タンカ</t>
    </rPh>
    <rPh sb="24" eb="26">
      <t>コウシン</t>
    </rPh>
    <phoneticPr fontId="9"/>
  </si>
  <si>
    <t>ロット</t>
    <phoneticPr fontId="9"/>
  </si>
  <si>
    <t>セット単価</t>
    <rPh sb="3" eb="5">
      <t>タンカ</t>
    </rPh>
    <phoneticPr fontId="9"/>
  </si>
  <si>
    <t>個別単価</t>
    <rPh sb="0" eb="2">
      <t>コベツ</t>
    </rPh>
    <phoneticPr fontId="9"/>
  </si>
  <si>
    <t>新セット単価</t>
    <rPh sb="0" eb="1">
      <t>シン</t>
    </rPh>
    <rPh sb="4" eb="6">
      <t>タンカ</t>
    </rPh>
    <phoneticPr fontId="9"/>
  </si>
  <si>
    <t>新個別単価</t>
    <rPh sb="1" eb="3">
      <t>コベツ</t>
    </rPh>
    <phoneticPr fontId="9"/>
  </si>
  <si>
    <t>本支店単価</t>
    <rPh sb="0" eb="3">
      <t>ホンシテン</t>
    </rPh>
    <rPh sb="3" eb="5">
      <t>タンカ</t>
    </rPh>
    <phoneticPr fontId="9"/>
  </si>
  <si>
    <t>新本支店単価</t>
    <rPh sb="0" eb="4">
      <t>シンホンシテン</t>
    </rPh>
    <phoneticPr fontId="9"/>
  </si>
  <si>
    <t>仕入単価</t>
    <rPh sb="0" eb="2">
      <t>シイレ</t>
    </rPh>
    <rPh sb="2" eb="4">
      <t>タンカ</t>
    </rPh>
    <phoneticPr fontId="9"/>
  </si>
  <si>
    <t>(購入品)</t>
    <rPh sb="1" eb="3">
      <t>コウニュウ</t>
    </rPh>
    <rPh sb="3" eb="4">
      <t>ヒン</t>
    </rPh>
    <phoneticPr fontId="9"/>
  </si>
  <si>
    <t>以上</t>
    <rPh sb="0" eb="2">
      <t>イジョウ</t>
    </rPh>
    <phoneticPr fontId="9"/>
  </si>
  <si>
    <t>←</t>
    <phoneticPr fontId="9"/>
  </si>
  <si>
    <t>購買品の発注先</t>
    <rPh sb="0" eb="2">
      <t>コウバイ</t>
    </rPh>
    <rPh sb="2" eb="3">
      <t>ヒン</t>
    </rPh>
    <rPh sb="4" eb="6">
      <t>ハッチュウ</t>
    </rPh>
    <rPh sb="6" eb="7">
      <t>サキ</t>
    </rPh>
    <phoneticPr fontId="9"/>
  </si>
  <si>
    <t>運賃請求</t>
    <rPh sb="0" eb="4">
      <t>ウンチンセイキュウ</t>
    </rPh>
    <phoneticPr fontId="9"/>
  </si>
  <si>
    <t>(0:込み、1:別途)</t>
    <rPh sb="3" eb="4">
      <t>コ</t>
    </rPh>
    <rPh sb="8" eb="10">
      <t>ベット</t>
    </rPh>
    <phoneticPr fontId="9"/>
  </si>
  <si>
    <t>定数出荷</t>
    <rPh sb="0" eb="2">
      <t>テイスウ</t>
    </rPh>
    <rPh sb="2" eb="4">
      <t>シュッカ</t>
    </rPh>
    <phoneticPr fontId="9"/>
  </si>
  <si>
    <t>(1:定数出荷)</t>
    <rPh sb="3" eb="5">
      <t>テイスウ</t>
    </rPh>
    <rPh sb="5" eb="7">
      <t>シュッカ</t>
    </rPh>
    <phoneticPr fontId="9"/>
  </si>
  <si>
    <t>予備必要</t>
    <rPh sb="0" eb="2">
      <t>ヨビ</t>
    </rPh>
    <rPh sb="2" eb="4">
      <t>ヒツヨウ</t>
    </rPh>
    <phoneticPr fontId="9"/>
  </si>
  <si>
    <t>納入予備</t>
    <rPh sb="0" eb="2">
      <t>ノウニュウ</t>
    </rPh>
    <rPh sb="2" eb="4">
      <t>ヨビ</t>
    </rPh>
    <phoneticPr fontId="9"/>
  </si>
  <si>
    <t>製造予備</t>
    <rPh sb="0" eb="2">
      <t>セイゾウ</t>
    </rPh>
    <rPh sb="2" eb="4">
      <t>ヨビ</t>
    </rPh>
    <phoneticPr fontId="9"/>
  </si>
  <si>
    <t>営業サンプル</t>
    <rPh sb="0" eb="2">
      <t>エイギョウ</t>
    </rPh>
    <phoneticPr fontId="9"/>
  </si>
  <si>
    <t>毎回必要な場合に設定</t>
    <rPh sb="0" eb="2">
      <t>マイカイ</t>
    </rPh>
    <rPh sb="2" eb="4">
      <t>ヒツヨウ</t>
    </rPh>
    <rPh sb="5" eb="7">
      <t>バアイ</t>
    </rPh>
    <rPh sb="8" eb="10">
      <t>セッテイ</t>
    </rPh>
    <phoneticPr fontId="9"/>
  </si>
  <si>
    <t>初回のみの場合の予備は受注入力で入力する。</t>
    <rPh sb="0" eb="2">
      <t>ショカイ</t>
    </rPh>
    <rPh sb="5" eb="7">
      <t>バアイ</t>
    </rPh>
    <rPh sb="8" eb="10">
      <t>ヨビ</t>
    </rPh>
    <rPh sb="11" eb="13">
      <t>ジュチュウ</t>
    </rPh>
    <rPh sb="13" eb="15">
      <t>ニュウリョク</t>
    </rPh>
    <rPh sb="16" eb="18">
      <t>ニュウリョク</t>
    </rPh>
    <phoneticPr fontId="9"/>
  </si>
  <si>
    <t>納入伝票</t>
    <rPh sb="0" eb="4">
      <t>ノウニュウデンピョウ</t>
    </rPh>
    <phoneticPr fontId="9"/>
  </si>
  <si>
    <t>(0:標準、1:コクヨ、2:指定)</t>
    <rPh sb="3" eb="5">
      <t>ヒョウジュン</t>
    </rPh>
    <rPh sb="14" eb="16">
      <t>シテイ</t>
    </rPh>
    <phoneticPr fontId="9"/>
  </si>
  <si>
    <t>※未使用</t>
    <rPh sb="1" eb="4">
      <t>ミシヨウ</t>
    </rPh>
    <phoneticPr fontId="9"/>
  </si>
  <si>
    <t>売上伝票</t>
    <rPh sb="0" eb="4">
      <t>ウリアゲデンピョウ</t>
    </rPh>
    <phoneticPr fontId="9"/>
  </si>
  <si>
    <t>No</t>
    <phoneticPr fontId="9"/>
  </si>
  <si>
    <t>入力</t>
    <rPh sb="0" eb="2">
      <t>ニュウリョク</t>
    </rPh>
    <phoneticPr fontId="9"/>
  </si>
  <si>
    <t>処理</t>
    <rPh sb="0" eb="2">
      <t>ショリ</t>
    </rPh>
    <phoneticPr fontId="9"/>
  </si>
  <si>
    <t>出力</t>
    <rPh sb="0" eb="2">
      <t>シュツリョク</t>
    </rPh>
    <phoneticPr fontId="9"/>
  </si>
  <si>
    <t>初期表示</t>
    <phoneticPr fontId="9"/>
  </si>
  <si>
    <t>2</t>
    <phoneticPr fontId="9"/>
  </si>
  <si>
    <t>画面操作</t>
    <rPh sb="0" eb="2">
      <t>ガメン</t>
    </rPh>
    <rPh sb="2" eb="4">
      <t>ソウサ</t>
    </rPh>
    <phoneticPr fontId="9"/>
  </si>
  <si>
    <t>3</t>
    <phoneticPr fontId="9"/>
  </si>
  <si>
    <t>検索【F1】</t>
    <rPh sb="0" eb="2">
      <t>ケンサク</t>
    </rPh>
    <phoneticPr fontId="9"/>
  </si>
  <si>
    <t>REV4.0 　品質対応　MRP処理対象マップテーブルの追加</t>
    <rPh sb="8" eb="10">
      <t>ヒンシツ</t>
    </rPh>
    <rPh sb="10" eb="12">
      <t>タイオウ</t>
    </rPh>
    <rPh sb="16" eb="18">
      <t>ショリ</t>
    </rPh>
    <rPh sb="18" eb="20">
      <t>タイショウ</t>
    </rPh>
    <rPh sb="28" eb="30">
      <t>ツイカ</t>
    </rPh>
    <phoneticPr fontId="9"/>
  </si>
  <si>
    <t>初期処理</t>
    <rPh sb="0" eb="4">
      <t>ショキショリ</t>
    </rPh>
    <phoneticPr fontId="9"/>
  </si>
  <si>
    <t>入力引数）</t>
    <rPh sb="0" eb="2">
      <t>ニュウリョク</t>
    </rPh>
    <rPh sb="2" eb="4">
      <t>ヒキスウ</t>
    </rPh>
    <phoneticPr fontId="9"/>
  </si>
  <si>
    <t>起動区分</t>
    <rPh sb="0" eb="2">
      <t>キドウ</t>
    </rPh>
    <rPh sb="2" eb="4">
      <t>クブン</t>
    </rPh>
    <phoneticPr fontId="9"/>
  </si>
  <si>
    <t>１．起動区分判定</t>
    <rPh sb="2" eb="4">
      <t>キドウ</t>
    </rPh>
    <rPh sb="4" eb="6">
      <t>クブン</t>
    </rPh>
    <rPh sb="6" eb="8">
      <t>ハンテイ</t>
    </rPh>
    <phoneticPr fontId="9"/>
  </si>
  <si>
    <t>1-1)処理区分：1　製品マスタの場合</t>
    <rPh sb="4" eb="6">
      <t>ショリ</t>
    </rPh>
    <rPh sb="6" eb="8">
      <t>クブン</t>
    </rPh>
    <rPh sb="11" eb="13">
      <t>セイヒン</t>
    </rPh>
    <rPh sb="17" eb="19">
      <t>バアイ</t>
    </rPh>
    <phoneticPr fontId="9"/>
  </si>
  <si>
    <t>製品マスタ連携処理を実行する。</t>
    <rPh sb="0" eb="2">
      <t>セイヒン</t>
    </rPh>
    <rPh sb="5" eb="7">
      <t>レンケイ</t>
    </rPh>
    <rPh sb="7" eb="9">
      <t>ショリ</t>
    </rPh>
    <rPh sb="10" eb="12">
      <t>ジッコウ</t>
    </rPh>
    <phoneticPr fontId="9"/>
  </si>
  <si>
    <t>1-2)処理区分：それ以外　受注の場合</t>
    <rPh sb="4" eb="6">
      <t>ショリ</t>
    </rPh>
    <rPh sb="6" eb="8">
      <t>クブン</t>
    </rPh>
    <rPh sb="11" eb="13">
      <t>イガイ</t>
    </rPh>
    <rPh sb="14" eb="16">
      <t>ジュチュウ</t>
    </rPh>
    <rPh sb="17" eb="19">
      <t>バアイ</t>
    </rPh>
    <phoneticPr fontId="9"/>
  </si>
  <si>
    <t>受注マスタ連携処理を実行する</t>
    <rPh sb="0" eb="2">
      <t>ジュチュウ</t>
    </rPh>
    <rPh sb="5" eb="7">
      <t>レンケイ</t>
    </rPh>
    <rPh sb="7" eb="9">
      <t>ショリ</t>
    </rPh>
    <rPh sb="10" eb="12">
      <t>ジッコウ</t>
    </rPh>
    <phoneticPr fontId="9"/>
  </si>
  <si>
    <t>２</t>
    <phoneticPr fontId="9"/>
  </si>
  <si>
    <t>製品マスタ連携処理</t>
    <rPh sb="0" eb="2">
      <t>セイヒン</t>
    </rPh>
    <rPh sb="5" eb="7">
      <t>レンケイ</t>
    </rPh>
    <rPh sb="7" eb="9">
      <t>ショリ</t>
    </rPh>
    <phoneticPr fontId="9"/>
  </si>
  <si>
    <t>１．処理対象取得</t>
    <rPh sb="2" eb="4">
      <t>ショリ</t>
    </rPh>
    <rPh sb="4" eb="6">
      <t>タイショウ</t>
    </rPh>
    <rPh sb="6" eb="8">
      <t>シュトク</t>
    </rPh>
    <phoneticPr fontId="9"/>
  </si>
  <si>
    <t>1-1)製品基本マスタ取得</t>
    <rPh sb="4" eb="8">
      <t>セイヒンキホン</t>
    </rPh>
    <rPh sb="11" eb="13">
      <t>シュトク</t>
    </rPh>
    <phoneticPr fontId="9"/>
  </si>
  <si>
    <t>処理対象の製品基本マスタ情報を取得する。</t>
    <rPh sb="0" eb="2">
      <t>ショリ</t>
    </rPh>
    <rPh sb="2" eb="4">
      <t>タイショウ</t>
    </rPh>
    <rPh sb="5" eb="7">
      <t>セイヒン</t>
    </rPh>
    <rPh sb="7" eb="9">
      <t>キホン</t>
    </rPh>
    <rPh sb="12" eb="14">
      <t>ジョウホウ</t>
    </rPh>
    <rPh sb="15" eb="17">
      <t>シュトク</t>
    </rPh>
    <phoneticPr fontId="9"/>
  </si>
  <si>
    <t>検索入出力仕様1</t>
    <phoneticPr fontId="9"/>
  </si>
  <si>
    <t>・検索条件</t>
    <rPh sb="1" eb="5">
      <t>ケンサクジョウケン</t>
    </rPh>
    <phoneticPr fontId="9"/>
  </si>
  <si>
    <t>製品基本マスタ.ステータス：承認済み</t>
    <rPh sb="14" eb="17">
      <t>ショウニンズ</t>
    </rPh>
    <phoneticPr fontId="9"/>
  </si>
  <si>
    <t>製品基本マスタ.mcframe7転送FLG:未転送</t>
    <rPh sb="16" eb="18">
      <t>テンソウ</t>
    </rPh>
    <rPh sb="22" eb="25">
      <t>ミテンソウ</t>
    </rPh>
    <phoneticPr fontId="11"/>
  </si>
  <si>
    <t>マスタ連携処理</t>
    <rPh sb="3" eb="5">
      <t>レンケイ</t>
    </rPh>
    <rPh sb="5" eb="7">
      <t>ショリ</t>
    </rPh>
    <phoneticPr fontId="9"/>
  </si>
  <si>
    <t>製品CDごとに以下処理を実施する。</t>
    <rPh sb="0" eb="2">
      <t>セイヒン</t>
    </rPh>
    <rPh sb="7" eb="9">
      <t>イカ</t>
    </rPh>
    <rPh sb="9" eb="11">
      <t>ショリ</t>
    </rPh>
    <rPh sb="12" eb="14">
      <t>ジッシ</t>
    </rPh>
    <phoneticPr fontId="9"/>
  </si>
  <si>
    <t>１）製品関連マスタの取得</t>
    <rPh sb="2" eb="4">
      <t>セイヒン</t>
    </rPh>
    <rPh sb="4" eb="6">
      <t>カンレン</t>
    </rPh>
    <rPh sb="10" eb="12">
      <t>シュトク</t>
    </rPh>
    <phoneticPr fontId="9"/>
  </si>
  <si>
    <t>製品CDを条件に製品加工工程マスタを取得する。</t>
    <rPh sb="0" eb="2">
      <t>セイヒン</t>
    </rPh>
    <rPh sb="5" eb="7">
      <t>ジョウケン</t>
    </rPh>
    <rPh sb="8" eb="10">
      <t>セイヒン</t>
    </rPh>
    <rPh sb="10" eb="12">
      <t>カコウ</t>
    </rPh>
    <rPh sb="12" eb="14">
      <t>コウテイ</t>
    </rPh>
    <rPh sb="18" eb="20">
      <t>シュトク</t>
    </rPh>
    <phoneticPr fontId="9"/>
  </si>
  <si>
    <t>検索入出力仕様2</t>
    <phoneticPr fontId="9"/>
  </si>
  <si>
    <t>製品CDを条件に製品加工材料マスタを取得する。</t>
    <rPh sb="0" eb="2">
      <t>セイヒン</t>
    </rPh>
    <rPh sb="5" eb="7">
      <t>ジョウケン</t>
    </rPh>
    <rPh sb="8" eb="10">
      <t>セイヒン</t>
    </rPh>
    <rPh sb="10" eb="12">
      <t>カコウ</t>
    </rPh>
    <rPh sb="12" eb="14">
      <t>ザイリョウ</t>
    </rPh>
    <rPh sb="18" eb="20">
      <t>シュトク</t>
    </rPh>
    <phoneticPr fontId="9"/>
  </si>
  <si>
    <t>検索入出力仕様3</t>
    <phoneticPr fontId="9"/>
  </si>
  <si>
    <t>製品CDを条件に製品連産品マスタを取得する。</t>
    <rPh sb="0" eb="2">
      <t>セイヒン</t>
    </rPh>
    <rPh sb="5" eb="7">
      <t>ジョウケン</t>
    </rPh>
    <rPh sb="8" eb="10">
      <t>セイヒン</t>
    </rPh>
    <rPh sb="10" eb="13">
      <t>レンサンヒン</t>
    </rPh>
    <rPh sb="17" eb="19">
      <t>シュトク</t>
    </rPh>
    <phoneticPr fontId="9"/>
  </si>
  <si>
    <t>検索入出力仕様4</t>
    <phoneticPr fontId="9"/>
  </si>
  <si>
    <t>製品CDを条件に製品ロット別単価マスタを取得する。</t>
    <rPh sb="0" eb="2">
      <t>セイヒン</t>
    </rPh>
    <rPh sb="5" eb="7">
      <t>ジョウケン</t>
    </rPh>
    <rPh sb="8" eb="10">
      <t>セイヒン</t>
    </rPh>
    <rPh sb="13" eb="14">
      <t>ベツ</t>
    </rPh>
    <rPh sb="14" eb="16">
      <t>タンカ</t>
    </rPh>
    <rPh sb="20" eb="22">
      <t>シュトク</t>
    </rPh>
    <phoneticPr fontId="9"/>
  </si>
  <si>
    <t>検索入出力仕様5</t>
    <phoneticPr fontId="9"/>
  </si>
  <si>
    <t>２）製品加工工程マスタのデータ分、以下処理を実施する。</t>
    <rPh sb="2" eb="4">
      <t>セイヒン</t>
    </rPh>
    <rPh sb="4" eb="6">
      <t>カコウ</t>
    </rPh>
    <rPh sb="6" eb="8">
      <t>コウテイ</t>
    </rPh>
    <rPh sb="15" eb="16">
      <t>ブン</t>
    </rPh>
    <rPh sb="17" eb="19">
      <t>イカ</t>
    </rPh>
    <rPh sb="19" eb="21">
      <t>ショリ</t>
    </rPh>
    <rPh sb="22" eb="24">
      <t>ジッシ</t>
    </rPh>
    <phoneticPr fontId="9"/>
  </si>
  <si>
    <t>2-1)品目マスタマッピング</t>
    <rPh sb="4" eb="6">
      <t>ヒンモク</t>
    </rPh>
    <phoneticPr fontId="9"/>
  </si>
  <si>
    <t>更新入出力仕様_品目マスタ</t>
  </si>
  <si>
    <t>※既に登録されていないか？製品CDと枝番２の工程で確認をする。</t>
  </si>
  <si>
    <t>2-2)品目詳細マスタマッピング</t>
    <rPh sb="4" eb="6">
      <t>ヒンモク</t>
    </rPh>
    <rPh sb="6" eb="8">
      <t>ショウサイ</t>
    </rPh>
    <phoneticPr fontId="9"/>
  </si>
  <si>
    <t>更新入出力仕様_品目詳細マスタ</t>
  </si>
  <si>
    <t>2-3)品目工程マスタマッピング</t>
    <rPh sb="4" eb="6">
      <t>ヒンモク</t>
    </rPh>
    <rPh sb="6" eb="8">
      <t>コウテイ</t>
    </rPh>
    <phoneticPr fontId="9"/>
  </si>
  <si>
    <t xml:space="preserve">更新入出力仕様_品目工程マスタ </t>
    <rPh sb="10" eb="12">
      <t>コウテイ</t>
    </rPh>
    <phoneticPr fontId="9"/>
  </si>
  <si>
    <t>2-4)品目格納先マスタマッピング</t>
    <rPh sb="4" eb="6">
      <t>ヒンモク</t>
    </rPh>
    <rPh sb="6" eb="9">
      <t>カクノウサキ</t>
    </rPh>
    <phoneticPr fontId="9"/>
  </si>
  <si>
    <t xml:space="preserve">更新入出力仕様_品目格納先マスタ </t>
  </si>
  <si>
    <t>2-5)工程工数マスタマッピング</t>
    <rPh sb="4" eb="6">
      <t>コウテイ</t>
    </rPh>
    <rPh sb="6" eb="8">
      <t>コウスウ</t>
    </rPh>
    <phoneticPr fontId="9"/>
  </si>
  <si>
    <t xml:space="preserve">更新入出力仕様_工程工数マスタ </t>
    <rPh sb="8" eb="10">
      <t>コウテイ</t>
    </rPh>
    <rPh sb="10" eb="12">
      <t>コウスウ</t>
    </rPh>
    <phoneticPr fontId="9"/>
  </si>
  <si>
    <t>2-6)購買単価マスタマッピング</t>
    <rPh sb="4" eb="6">
      <t>コウバイ</t>
    </rPh>
    <rPh sb="6" eb="8">
      <t>タンカ</t>
    </rPh>
    <phoneticPr fontId="9"/>
  </si>
  <si>
    <t xml:space="preserve">更新入出力仕様_購買単価マスタ </t>
    <rPh sb="8" eb="10">
      <t>コウバイ</t>
    </rPh>
    <rPh sb="10" eb="12">
      <t>タンカ</t>
    </rPh>
    <phoneticPr fontId="9"/>
  </si>
  <si>
    <t>2-7)加工単価マスタマッピング</t>
    <rPh sb="4" eb="6">
      <t>カコウ</t>
    </rPh>
    <rPh sb="6" eb="8">
      <t>タンカ</t>
    </rPh>
    <phoneticPr fontId="9"/>
  </si>
  <si>
    <t xml:space="preserve">更新入出力仕様_加工単価マスタ </t>
    <rPh sb="8" eb="12">
      <t>カコウタンカ</t>
    </rPh>
    <phoneticPr fontId="9"/>
  </si>
  <si>
    <t>2-8)（アドオン）事業所別原紙巾マスタマッピング</t>
    <phoneticPr fontId="9"/>
  </si>
  <si>
    <t xml:space="preserve">更新入出力仕様_（アドオン）事業所別原紙巾マスタ </t>
    <rPh sb="14" eb="17">
      <t>ジギョウショ</t>
    </rPh>
    <rPh sb="17" eb="18">
      <t>ベツ</t>
    </rPh>
    <rPh sb="18" eb="20">
      <t>ゲンシ</t>
    </rPh>
    <rPh sb="20" eb="21">
      <t>ハバ</t>
    </rPh>
    <phoneticPr fontId="9"/>
  </si>
  <si>
    <t>2-9)（アドオン）原紙マスタマッピング</t>
    <rPh sb="10" eb="12">
      <t>ゲンシ</t>
    </rPh>
    <phoneticPr fontId="9"/>
  </si>
  <si>
    <t xml:space="preserve">更新入出力仕様_（アドオン）原紙マスタ </t>
    <rPh sb="14" eb="16">
      <t>ゲンシ</t>
    </rPh>
    <phoneticPr fontId="9"/>
  </si>
  <si>
    <t>３）製品加工材料マスタを元にBOMマスタを作成する</t>
    <rPh sb="2" eb="8">
      <t>セイヒンカコウザイリョウ</t>
    </rPh>
    <rPh sb="12" eb="13">
      <t>モト</t>
    </rPh>
    <rPh sb="21" eb="23">
      <t>サクセイ</t>
    </rPh>
    <phoneticPr fontId="9"/>
  </si>
  <si>
    <t>３－１）BOMマスタの登録</t>
    <rPh sb="11" eb="13">
      <t>トウロク</t>
    </rPh>
    <phoneticPr fontId="9"/>
  </si>
  <si>
    <t xml:space="preserve">更新入出力仕様_BOMマスタ </t>
  </si>
  <si>
    <t>４）製品処理</t>
    <rPh sb="2" eb="4">
      <t>セイヒン</t>
    </rPh>
    <rPh sb="4" eb="6">
      <t>ショリ</t>
    </rPh>
    <phoneticPr fontId="9"/>
  </si>
  <si>
    <t>4-1）客先販売単価マスタの登録</t>
    <rPh sb="4" eb="6">
      <t>キャクサキ</t>
    </rPh>
    <rPh sb="6" eb="10">
      <t>ハンバイタンカ</t>
    </rPh>
    <rPh sb="14" eb="16">
      <t>トウロク</t>
    </rPh>
    <phoneticPr fontId="9"/>
  </si>
  <si>
    <t xml:space="preserve">更新入出力仕様_客先販売単価マスタ </t>
    <rPh sb="8" eb="10">
      <t>キャクサキ</t>
    </rPh>
    <rPh sb="10" eb="12">
      <t>ハンバイ</t>
    </rPh>
    <rPh sb="12" eb="14">
      <t>タンカ</t>
    </rPh>
    <phoneticPr fontId="9"/>
  </si>
  <si>
    <t>4-2）（アドオン）本支店単価マスタ の登録</t>
    <rPh sb="20" eb="22">
      <t>トウロク</t>
    </rPh>
    <phoneticPr fontId="9"/>
  </si>
  <si>
    <t xml:space="preserve">更新入出力仕様_（アドオン）本支店単価マスタ </t>
    <rPh sb="14" eb="19">
      <t>ホンシテンタンカ</t>
    </rPh>
    <phoneticPr fontId="9"/>
  </si>
  <si>
    <t>REV6.0 本支店単価マスタの廃止</t>
    <rPh sb="7" eb="10">
      <t>ホンシテン</t>
    </rPh>
    <rPh sb="10" eb="12">
      <t>タンカ</t>
    </rPh>
    <rPh sb="16" eb="18">
      <t>ハイシ</t>
    </rPh>
    <phoneticPr fontId="9"/>
  </si>
  <si>
    <t>4-3）製品基本マスタの更新</t>
    <rPh sb="12" eb="14">
      <t>コウシン</t>
    </rPh>
    <phoneticPr fontId="9"/>
  </si>
  <si>
    <t>更新入出力仕様.NO1</t>
    <rPh sb="0" eb="2">
      <t>コウシン</t>
    </rPh>
    <rPh sb="2" eb="5">
      <t>ニュウシュツリョク</t>
    </rPh>
    <rPh sb="5" eb="7">
      <t>シヨウ</t>
    </rPh>
    <phoneticPr fontId="9"/>
  </si>
  <si>
    <t>５)受注加工工程マスタの更新</t>
    <rPh sb="2" eb="4">
      <t>ジュチュウ</t>
    </rPh>
    <rPh sb="4" eb="8">
      <t>カコウコウテイ</t>
    </rPh>
    <rPh sb="12" eb="14">
      <t>コウシン</t>
    </rPh>
    <phoneticPr fontId="9"/>
  </si>
  <si>
    <t>5-1)以下条件で対象の受注加工工程マスタを取得し、OBJECTに格納する。0件の場合は６）へSKIP</t>
    <rPh sb="4" eb="6">
      <t>イカ</t>
    </rPh>
    <rPh sb="6" eb="8">
      <t>ジョウケン</t>
    </rPh>
    <rPh sb="9" eb="11">
      <t>タイショウ</t>
    </rPh>
    <rPh sb="12" eb="14">
      <t>ジュチュウ</t>
    </rPh>
    <rPh sb="14" eb="16">
      <t>カコウ</t>
    </rPh>
    <rPh sb="16" eb="18">
      <t>コウテイ</t>
    </rPh>
    <rPh sb="22" eb="24">
      <t>シュトク</t>
    </rPh>
    <rPh sb="33" eb="35">
      <t>カクノウ</t>
    </rPh>
    <rPh sb="39" eb="40">
      <t>ケン</t>
    </rPh>
    <rPh sb="41" eb="43">
      <t>バアイ</t>
    </rPh>
    <phoneticPr fontId="9"/>
  </si>
  <si>
    <t>SELECT</t>
    <phoneticPr fontId="9"/>
  </si>
  <si>
    <t>受注加工工程マスタ.＊</t>
    <rPh sb="0" eb="2">
      <t>ジュチュウ</t>
    </rPh>
    <rPh sb="2" eb="4">
      <t>カコウ</t>
    </rPh>
    <rPh sb="4" eb="6">
      <t>コウテイ</t>
    </rPh>
    <phoneticPr fontId="9"/>
  </si>
  <si>
    <t>FROM</t>
    <phoneticPr fontId="9"/>
  </si>
  <si>
    <t>mcf.受注明細　受注　、WEB受注明細　WEB受注、　受注加工工程　受注加工</t>
    <rPh sb="4" eb="6">
      <t>ジュチュウ</t>
    </rPh>
    <rPh sb="6" eb="8">
      <t>メイサイ</t>
    </rPh>
    <rPh sb="9" eb="11">
      <t>ジュチュウ</t>
    </rPh>
    <rPh sb="16" eb="18">
      <t>ジュチュウ</t>
    </rPh>
    <rPh sb="18" eb="20">
      <t>メイサイ</t>
    </rPh>
    <rPh sb="24" eb="26">
      <t>ジュチュウ</t>
    </rPh>
    <rPh sb="28" eb="30">
      <t>ジュチュウ</t>
    </rPh>
    <rPh sb="30" eb="34">
      <t>カコウコウテイ</t>
    </rPh>
    <rPh sb="35" eb="37">
      <t>ジュチュウ</t>
    </rPh>
    <rPh sb="37" eb="39">
      <t>カコウ</t>
    </rPh>
    <phoneticPr fontId="9"/>
  </si>
  <si>
    <t>WHERE</t>
    <phoneticPr fontId="9"/>
  </si>
  <si>
    <t>NOT　EXISTS（SELECT　</t>
    <phoneticPr fontId="9"/>
  </si>
  <si>
    <t>１ FROM　品目オーダ情報　品目オーダ</t>
    <rPh sb="12" eb="14">
      <t>ジョウホウ</t>
    </rPh>
    <rPh sb="15" eb="17">
      <t>ヒンモク</t>
    </rPh>
    <phoneticPr fontId="9"/>
  </si>
  <si>
    <t>　　　　　受注.手配NO1　＝　品目オーダ.手配NO１</t>
    <phoneticPr fontId="9"/>
  </si>
  <si>
    <t>AND　　受注.手配NO2　＝　品目オーダ.手配NO2</t>
    <rPh sb="5" eb="7">
      <t>ジュチュウ</t>
    </rPh>
    <rPh sb="8" eb="10">
      <t>テハイ</t>
    </rPh>
    <rPh sb="16" eb="18">
      <t>ヒンモク</t>
    </rPh>
    <rPh sb="22" eb="24">
      <t>テハイ</t>
    </rPh>
    <phoneticPr fontId="9"/>
  </si>
  <si>
    <t>AND　　受注.手配NO3　＝　品目オーダ.手配NO3</t>
    <rPh sb="5" eb="7">
      <t>ジュチュウ</t>
    </rPh>
    <rPh sb="8" eb="10">
      <t>テハイ</t>
    </rPh>
    <rPh sb="16" eb="18">
      <t>ヒンモク</t>
    </rPh>
    <rPh sb="22" eb="24">
      <t>テハイ</t>
    </rPh>
    <phoneticPr fontId="9"/>
  </si>
  <si>
    <t>AND　　品目オーダ.品目オーダ状況区分　IN　（2:保存,3:確定,4:一部指図・発注済,5:指図・発注済,6:完了）</t>
    <rPh sb="5" eb="7">
      <t>ヒンモク</t>
    </rPh>
    <phoneticPr fontId="9"/>
  </si>
  <si>
    <t>）</t>
    <phoneticPr fontId="9"/>
  </si>
  <si>
    <t>AND　受注.品目CD　=　製品基本マスタ.製品連番</t>
    <rPh sb="4" eb="6">
      <t>ジュチュウ</t>
    </rPh>
    <rPh sb="7" eb="9">
      <t>ヒンモク</t>
    </rPh>
    <rPh sb="14" eb="18">
      <t>セイヒンキホン</t>
    </rPh>
    <rPh sb="22" eb="24">
      <t>セイヒン</t>
    </rPh>
    <rPh sb="24" eb="26">
      <t>レンバン</t>
    </rPh>
    <phoneticPr fontId="9"/>
  </si>
  <si>
    <t>AND　受注.品目枝番１　=　製品基本マスタ.製品枝番</t>
    <rPh sb="4" eb="6">
      <t>ジュチュウ</t>
    </rPh>
    <rPh sb="7" eb="9">
      <t>ヒンモク</t>
    </rPh>
    <rPh sb="9" eb="11">
      <t>エダバン</t>
    </rPh>
    <rPh sb="15" eb="19">
      <t>セイヒンキホン</t>
    </rPh>
    <rPh sb="23" eb="25">
      <t>セイヒン</t>
    </rPh>
    <rPh sb="25" eb="27">
      <t>エダバン</t>
    </rPh>
    <phoneticPr fontId="9"/>
  </si>
  <si>
    <t>AND  受注.受注NO　＝WEB受注.受注NO</t>
    <rPh sb="5" eb="7">
      <t>ジュチュウ</t>
    </rPh>
    <rPh sb="8" eb="10">
      <t>ジュチュウ</t>
    </rPh>
    <rPh sb="17" eb="19">
      <t>ジュチュウ</t>
    </rPh>
    <rPh sb="20" eb="22">
      <t>ジュチュウ</t>
    </rPh>
    <phoneticPr fontId="9"/>
  </si>
  <si>
    <t>AND　受注.受注明細NO　＝WEB受注.受注明細NO</t>
    <rPh sb="4" eb="6">
      <t>ジュチュウ</t>
    </rPh>
    <rPh sb="7" eb="9">
      <t>ジュチュウ</t>
    </rPh>
    <rPh sb="9" eb="11">
      <t>メイサイ</t>
    </rPh>
    <rPh sb="18" eb="20">
      <t>ジュチュウ</t>
    </rPh>
    <rPh sb="21" eb="23">
      <t>ジュチュウ</t>
    </rPh>
    <rPh sb="23" eb="25">
      <t>メイサイ</t>
    </rPh>
    <phoneticPr fontId="9"/>
  </si>
  <si>
    <t>AND　WEB受注.WEB受注NO　＝受注加工.WEB受注NO</t>
    <rPh sb="7" eb="9">
      <t>ジュチュウ</t>
    </rPh>
    <rPh sb="13" eb="15">
      <t>ジュチュウ</t>
    </rPh>
    <rPh sb="19" eb="21">
      <t>ジュチュウ</t>
    </rPh>
    <rPh sb="21" eb="23">
      <t>カコウ</t>
    </rPh>
    <rPh sb="27" eb="29">
      <t>ジュチュウ</t>
    </rPh>
    <phoneticPr fontId="9"/>
  </si>
  <si>
    <t>AND　WEB受注.WEB受注明細NO　＝受注加工.WEB受注明細NO</t>
    <rPh sb="7" eb="9">
      <t>ジュチュウ</t>
    </rPh>
    <rPh sb="13" eb="15">
      <t>ジュチュウ</t>
    </rPh>
    <rPh sb="15" eb="17">
      <t>メイサイ</t>
    </rPh>
    <rPh sb="21" eb="23">
      <t>ジュチュウ</t>
    </rPh>
    <rPh sb="23" eb="25">
      <t>カコウ</t>
    </rPh>
    <rPh sb="29" eb="31">
      <t>ジュチュウ</t>
    </rPh>
    <rPh sb="31" eb="33">
      <t>メイサイ</t>
    </rPh>
    <phoneticPr fontId="9"/>
  </si>
  <si>
    <t>5-2)受注加工工程マスタデータを削除する。</t>
    <rPh sb="4" eb="6">
      <t>ジュチュウ</t>
    </rPh>
    <rPh sb="6" eb="8">
      <t>カコウ</t>
    </rPh>
    <rPh sb="8" eb="10">
      <t>コウテイ</t>
    </rPh>
    <rPh sb="17" eb="19">
      <t>サクジョ</t>
    </rPh>
    <phoneticPr fontId="9"/>
  </si>
  <si>
    <t>5-3)受注加工工程マスタを製品加工工程マスタを元に登録する。</t>
    <rPh sb="4" eb="6">
      <t>ジュチュウ</t>
    </rPh>
    <rPh sb="6" eb="8">
      <t>カコウ</t>
    </rPh>
    <rPh sb="8" eb="10">
      <t>コウテイ</t>
    </rPh>
    <rPh sb="14" eb="16">
      <t>セイヒン</t>
    </rPh>
    <rPh sb="16" eb="20">
      <t>カコウコウテイ</t>
    </rPh>
    <rPh sb="24" eb="25">
      <t>モト</t>
    </rPh>
    <rPh sb="26" eb="28">
      <t>トウロク</t>
    </rPh>
    <phoneticPr fontId="9"/>
  </si>
  <si>
    <t>更新入出力仕様2</t>
    <rPh sb="0" eb="2">
      <t>コウシン</t>
    </rPh>
    <rPh sb="2" eb="5">
      <t>ニュウシュツリョク</t>
    </rPh>
    <rPh sb="5" eb="7">
      <t>シヨウ</t>
    </rPh>
    <phoneticPr fontId="9"/>
  </si>
  <si>
    <t>5-4)MRP処理対象マップの追加を行う。</t>
    <rPh sb="15" eb="17">
      <t>ツイカ</t>
    </rPh>
    <rPh sb="18" eb="19">
      <t>オコナ</t>
    </rPh>
    <phoneticPr fontId="9"/>
  </si>
  <si>
    <t>更新入出力仕様3</t>
    <rPh sb="0" eb="2">
      <t>コウシン</t>
    </rPh>
    <rPh sb="2" eb="5">
      <t>ニュウシュツリョク</t>
    </rPh>
    <rPh sb="5" eb="7">
      <t>シヨウ</t>
    </rPh>
    <phoneticPr fontId="9"/>
  </si>
  <si>
    <t>6)次の製品CDの処理へ</t>
    <rPh sb="2" eb="3">
      <t>ツギ</t>
    </rPh>
    <rPh sb="4" eb="6">
      <t>セイヒン</t>
    </rPh>
    <rPh sb="9" eb="11">
      <t>ショリ</t>
    </rPh>
    <phoneticPr fontId="9"/>
  </si>
  <si>
    <t>３．取込処理</t>
    <rPh sb="2" eb="4">
      <t>トリコミ</t>
    </rPh>
    <rPh sb="4" eb="6">
      <t>ショリ</t>
    </rPh>
    <phoneticPr fontId="9"/>
  </si>
  <si>
    <t>２．で編集した内容を元に取込処理を実行する。</t>
    <rPh sb="3" eb="5">
      <t>ヘンシュウ</t>
    </rPh>
    <rPh sb="7" eb="9">
      <t>ナイヨウ</t>
    </rPh>
    <rPh sb="10" eb="11">
      <t>モト</t>
    </rPh>
    <rPh sb="12" eb="14">
      <t>トリコミ</t>
    </rPh>
    <rPh sb="14" eb="16">
      <t>ショリ</t>
    </rPh>
    <rPh sb="17" eb="19">
      <t>ジッコウ</t>
    </rPh>
    <phoneticPr fontId="9"/>
  </si>
  <si>
    <t>３－１）1テーブルずつmcfテーブルへ更新する。</t>
    <rPh sb="19" eb="21">
      <t>コウシン</t>
    </rPh>
    <phoneticPr fontId="9"/>
  </si>
  <si>
    <t>３－２）途中でエラーとなった場合、全体をロールバックする。</t>
    <rPh sb="4" eb="6">
      <t>トチュウ</t>
    </rPh>
    <rPh sb="14" eb="16">
      <t>バアイ</t>
    </rPh>
    <rPh sb="17" eb="19">
      <t>ゼンタイ</t>
    </rPh>
    <phoneticPr fontId="9"/>
  </si>
  <si>
    <t>３－３）正常登録できた場合、COMMITする。</t>
    <rPh sb="4" eb="6">
      <t>セイジョウ</t>
    </rPh>
    <rPh sb="6" eb="8">
      <t>トウロク</t>
    </rPh>
    <rPh sb="11" eb="13">
      <t>バアイ</t>
    </rPh>
    <phoneticPr fontId="9"/>
  </si>
  <si>
    <t>３</t>
    <phoneticPr fontId="9"/>
  </si>
  <si>
    <t>受注マスタ連携処理</t>
    <rPh sb="0" eb="2">
      <t>ジュチュウ</t>
    </rPh>
    <rPh sb="5" eb="7">
      <t>レンケイ</t>
    </rPh>
    <rPh sb="7" eb="9">
      <t>ショリ</t>
    </rPh>
    <phoneticPr fontId="9"/>
  </si>
  <si>
    <t>1-1)受注明細を取得する</t>
    <rPh sb="4" eb="6">
      <t>ジュチュウ</t>
    </rPh>
    <rPh sb="6" eb="8">
      <t>メイサイ</t>
    </rPh>
    <rPh sb="9" eb="11">
      <t>シュトク</t>
    </rPh>
    <phoneticPr fontId="9"/>
  </si>
  <si>
    <t>処理対象の受注明細情報を取得する。</t>
    <rPh sb="0" eb="2">
      <t>ショリ</t>
    </rPh>
    <rPh sb="2" eb="4">
      <t>タイショウ</t>
    </rPh>
    <rPh sb="5" eb="7">
      <t>ジュチュウ</t>
    </rPh>
    <rPh sb="7" eb="9">
      <t>メイサイ</t>
    </rPh>
    <rPh sb="9" eb="11">
      <t>ジョウホウ</t>
    </rPh>
    <rPh sb="12" eb="14">
      <t>シュトク</t>
    </rPh>
    <phoneticPr fontId="9"/>
  </si>
  <si>
    <t>検索入出力仕様6</t>
    <phoneticPr fontId="9"/>
  </si>
  <si>
    <t>WEB受注明細.ステータス：承認済み</t>
    <rPh sb="3" eb="5">
      <t>ジュチュウ</t>
    </rPh>
    <rPh sb="5" eb="7">
      <t>メイサイ</t>
    </rPh>
    <rPh sb="14" eb="17">
      <t>ショウニンズ</t>
    </rPh>
    <phoneticPr fontId="9"/>
  </si>
  <si>
    <t>WEB受注明細.mcframe7転送FLG:未転送</t>
    <rPh sb="3" eb="5">
      <t>ジュチュウ</t>
    </rPh>
    <rPh sb="5" eb="7">
      <t>メイサイ</t>
    </rPh>
    <rPh sb="16" eb="18">
      <t>テンソウ</t>
    </rPh>
    <rPh sb="22" eb="25">
      <t>ミテンソウ</t>
    </rPh>
    <phoneticPr fontId="11"/>
  </si>
  <si>
    <t>2-1)製品区分大がシート</t>
    <rPh sb="4" eb="6">
      <t>セイヒン</t>
    </rPh>
    <rPh sb="6" eb="8">
      <t>クブン</t>
    </rPh>
    <rPh sb="8" eb="9">
      <t>ダイ</t>
    </rPh>
    <phoneticPr fontId="9"/>
  </si>
  <si>
    <t>2-1-1)製品関連マスタの取得</t>
    <rPh sb="6" eb="8">
      <t>セイヒン</t>
    </rPh>
    <rPh sb="8" eb="10">
      <t>カンレン</t>
    </rPh>
    <rPh sb="14" eb="16">
      <t>シュトク</t>
    </rPh>
    <phoneticPr fontId="9"/>
  </si>
  <si>
    <t>製品CDを条件に受注加工工程マスタを取得する。</t>
    <rPh sb="0" eb="2">
      <t>セイヒン</t>
    </rPh>
    <rPh sb="5" eb="7">
      <t>ジョウケン</t>
    </rPh>
    <rPh sb="8" eb="10">
      <t>ジュチュウ</t>
    </rPh>
    <rPh sb="10" eb="12">
      <t>カコウ</t>
    </rPh>
    <rPh sb="12" eb="14">
      <t>コウテイ</t>
    </rPh>
    <rPh sb="18" eb="20">
      <t>シュトク</t>
    </rPh>
    <phoneticPr fontId="9"/>
  </si>
  <si>
    <t>検索入出力仕様7</t>
    <phoneticPr fontId="9"/>
  </si>
  <si>
    <t>製品CDを条件に受注加工材料マスタを取得する。</t>
    <rPh sb="0" eb="2">
      <t>セイヒン</t>
    </rPh>
    <rPh sb="5" eb="7">
      <t>ジョウケン</t>
    </rPh>
    <rPh sb="8" eb="10">
      <t>ジュチュウ</t>
    </rPh>
    <rPh sb="10" eb="12">
      <t>カコウ</t>
    </rPh>
    <rPh sb="12" eb="14">
      <t>ザイリョウ</t>
    </rPh>
    <rPh sb="18" eb="20">
      <t>シュトク</t>
    </rPh>
    <phoneticPr fontId="9"/>
  </si>
  <si>
    <t>検索入出力仕様8</t>
    <phoneticPr fontId="9"/>
  </si>
  <si>
    <t>２-1-2)受注加工工程マスタのデータ分、以下処理を実施する。</t>
    <rPh sb="6" eb="8">
      <t>ジュチュウ</t>
    </rPh>
    <rPh sb="8" eb="10">
      <t>カコウ</t>
    </rPh>
    <rPh sb="10" eb="12">
      <t>コウテイ</t>
    </rPh>
    <rPh sb="19" eb="20">
      <t>ブン</t>
    </rPh>
    <rPh sb="21" eb="23">
      <t>イカ</t>
    </rPh>
    <rPh sb="23" eb="25">
      <t>ショリ</t>
    </rPh>
    <rPh sb="26" eb="28">
      <t>ジッシ</t>
    </rPh>
    <phoneticPr fontId="9"/>
  </si>
  <si>
    <t>２-1-2-1)品目マスタマッピング</t>
    <rPh sb="8" eb="10">
      <t>ヒンモク</t>
    </rPh>
    <phoneticPr fontId="9"/>
  </si>
  <si>
    <t>２-1-2-2)品目詳細マスタマッピング</t>
    <rPh sb="8" eb="10">
      <t>ヒンモク</t>
    </rPh>
    <rPh sb="10" eb="12">
      <t>ショウサイ</t>
    </rPh>
    <phoneticPr fontId="9"/>
  </si>
  <si>
    <t>２-1-2-3)品目工程マスタマッピング</t>
    <rPh sb="8" eb="10">
      <t>ヒンモク</t>
    </rPh>
    <rPh sb="10" eb="12">
      <t>コウテイ</t>
    </rPh>
    <phoneticPr fontId="9"/>
  </si>
  <si>
    <t>２-1-2-4)品目格納先マスタマッピング</t>
    <rPh sb="8" eb="10">
      <t>ヒンモク</t>
    </rPh>
    <rPh sb="10" eb="13">
      <t>カクノウサキ</t>
    </rPh>
    <phoneticPr fontId="9"/>
  </si>
  <si>
    <t>２-1-2-5)工程工数マスタマッピング</t>
    <rPh sb="8" eb="10">
      <t>コウテイ</t>
    </rPh>
    <rPh sb="10" eb="12">
      <t>コウスウ</t>
    </rPh>
    <phoneticPr fontId="9"/>
  </si>
  <si>
    <t>２-1-2-6)購買単価マスタマッピング</t>
    <rPh sb="8" eb="10">
      <t>コウバイ</t>
    </rPh>
    <rPh sb="10" eb="12">
      <t>タンカ</t>
    </rPh>
    <phoneticPr fontId="9"/>
  </si>
  <si>
    <t>２-1-2-7)加工単価マスタマッピング</t>
    <rPh sb="8" eb="10">
      <t>カコウ</t>
    </rPh>
    <rPh sb="10" eb="12">
      <t>タンカ</t>
    </rPh>
    <phoneticPr fontId="9"/>
  </si>
  <si>
    <t>２-1-2-8)（アドオン）事業所別原紙巾マスタマッピング</t>
    <phoneticPr fontId="9"/>
  </si>
  <si>
    <t xml:space="preserve">更新入出力仕様_(アドオン）事業所別原紙巾マスタ </t>
    <rPh sb="14" eb="17">
      <t>ジギョウショ</t>
    </rPh>
    <rPh sb="17" eb="18">
      <t>ベツ</t>
    </rPh>
    <rPh sb="18" eb="20">
      <t>ゲンシ</t>
    </rPh>
    <rPh sb="20" eb="21">
      <t>ハバ</t>
    </rPh>
    <phoneticPr fontId="9"/>
  </si>
  <si>
    <t>２-1-2-9)（アドオン）原紙マスタマッピング</t>
    <rPh sb="14" eb="16">
      <t>ゲンシ</t>
    </rPh>
    <phoneticPr fontId="9"/>
  </si>
  <si>
    <t>２-1-2-10)品目単位マスタマッピング</t>
    <rPh sb="9" eb="13">
      <t>ヒンモクタンイ</t>
    </rPh>
    <phoneticPr fontId="9"/>
  </si>
  <si>
    <t>更新入出力仕様_品目単位マスタ</t>
    <rPh sb="8" eb="12">
      <t>ヒンモクタンイ</t>
    </rPh>
    <phoneticPr fontId="9"/>
  </si>
  <si>
    <t>２-1-3)受注加工材料マスタを元にBOMマスタを作成する</t>
    <rPh sb="6" eb="8">
      <t>ジュチュウ</t>
    </rPh>
    <rPh sb="8" eb="10">
      <t>カコウ</t>
    </rPh>
    <rPh sb="10" eb="12">
      <t>ザイリョウ</t>
    </rPh>
    <rPh sb="16" eb="17">
      <t>モト</t>
    </rPh>
    <rPh sb="25" eb="27">
      <t>サクセイ</t>
    </rPh>
    <phoneticPr fontId="9"/>
  </si>
  <si>
    <t>２-1-3-1)BOMマスタの登録</t>
    <rPh sb="15" eb="17">
      <t>トウロク</t>
    </rPh>
    <phoneticPr fontId="9"/>
  </si>
  <si>
    <t>2-1-4)次の製品CDの処理へ</t>
    <rPh sb="6" eb="7">
      <t>ツギ</t>
    </rPh>
    <rPh sb="8" eb="10">
      <t>セイヒン</t>
    </rPh>
    <rPh sb="13" eb="15">
      <t>ショリ</t>
    </rPh>
    <phoneticPr fontId="9"/>
  </si>
  <si>
    <t>2-2)受注区分が商品かつ版型</t>
    <rPh sb="4" eb="8">
      <t>ジュチュウクブン</t>
    </rPh>
    <rPh sb="9" eb="11">
      <t>ショウヒン</t>
    </rPh>
    <rPh sb="13" eb="15">
      <t>ハンガタ</t>
    </rPh>
    <phoneticPr fontId="9"/>
  </si>
  <si>
    <t>2-2-1)品目マスタマッピング</t>
    <rPh sb="6" eb="8">
      <t>ヒンモク</t>
    </rPh>
    <phoneticPr fontId="9"/>
  </si>
  <si>
    <t>2-3)受注区分が商品かつ版型以外</t>
    <rPh sb="4" eb="8">
      <t>ジュチュウクブン</t>
    </rPh>
    <rPh sb="9" eb="11">
      <t>ショウヒン</t>
    </rPh>
    <rPh sb="13" eb="15">
      <t>ハンガタ</t>
    </rPh>
    <rPh sb="15" eb="17">
      <t>イガイ</t>
    </rPh>
    <phoneticPr fontId="9"/>
  </si>
  <si>
    <t>2-3-1)品目マスタマッピング</t>
    <rPh sb="6" eb="8">
      <t>ヒンモク</t>
    </rPh>
    <phoneticPr fontId="9"/>
  </si>
  <si>
    <t>オペレーションＩＤ/名称：SloRecvIfImp_Upd01/取込</t>
    <rPh sb="10" eb="12">
      <t>メイショウ</t>
    </rPh>
    <rPh sb="32" eb="34">
      <t>トリコミ</t>
    </rPh>
    <phoneticPr fontId="9"/>
  </si>
  <si>
    <t>必</t>
    <rPh sb="0" eb="1">
      <t>ヒツ</t>
    </rPh>
    <phoneticPr fontId="9"/>
  </si>
  <si>
    <t>項目名</t>
    <rPh sb="0" eb="2">
      <t>コウモク</t>
    </rPh>
    <rPh sb="2" eb="3">
      <t>メイ</t>
    </rPh>
    <phoneticPr fontId="9"/>
  </si>
  <si>
    <t>説明</t>
    <rPh sb="0" eb="2">
      <t>セツメイ</t>
    </rPh>
    <phoneticPr fontId="9"/>
  </si>
  <si>
    <t>未設定時の振る舞い</t>
    <rPh sb="0" eb="3">
      <t>ミセッテイ</t>
    </rPh>
    <rPh sb="3" eb="4">
      <t>ジ</t>
    </rPh>
    <rPh sb="5" eb="6">
      <t>フ</t>
    </rPh>
    <rPh sb="7" eb="8">
      <t>マ</t>
    </rPh>
    <phoneticPr fontId="9"/>
  </si>
  <si>
    <t>得意先ＣＤ</t>
    <rPh sb="0" eb="3">
      <t>トクイサキ</t>
    </rPh>
    <phoneticPr fontId="9"/>
  </si>
  <si>
    <t>受注受信ＩＦの検索条件</t>
    <rPh sb="0" eb="2">
      <t>ジュチュウ</t>
    </rPh>
    <rPh sb="2" eb="4">
      <t>ジュシン</t>
    </rPh>
    <rPh sb="7" eb="9">
      <t>ケンサク</t>
    </rPh>
    <rPh sb="9" eb="11">
      <t>ジョウケン</t>
    </rPh>
    <phoneticPr fontId="9"/>
  </si>
  <si>
    <t>製品基本マスタ</t>
    <rPh sb="0" eb="4">
      <t>セイヒンキホン</t>
    </rPh>
    <phoneticPr fontId="9"/>
  </si>
  <si>
    <t>備考</t>
    <rPh sb="0" eb="2">
      <t>ビコウ</t>
    </rPh>
    <phoneticPr fontId="9"/>
  </si>
  <si>
    <t>処理分類</t>
    <rPh sb="0" eb="2">
      <t>ショリ</t>
    </rPh>
    <rPh sb="2" eb="4">
      <t>ブンルイ</t>
    </rPh>
    <phoneticPr fontId="9"/>
  </si>
  <si>
    <t>検索</t>
    <rPh sb="0" eb="2">
      <t>ケンサク</t>
    </rPh>
    <phoneticPr fontId="9"/>
  </si>
  <si>
    <t>ソート順</t>
    <rPh sb="3" eb="4">
      <t>ジュン</t>
    </rPh>
    <phoneticPr fontId="9"/>
  </si>
  <si>
    <t>転送先</t>
    <rPh sb="0" eb="2">
      <t>テンソウ</t>
    </rPh>
    <rPh sb="2" eb="3">
      <t>サキ</t>
    </rPh>
    <phoneticPr fontId="9"/>
  </si>
  <si>
    <t>転送元</t>
    <rPh sb="0" eb="2">
      <t>テンソウ</t>
    </rPh>
    <rPh sb="2" eb="3">
      <t>モト</t>
    </rPh>
    <phoneticPr fontId="9"/>
  </si>
  <si>
    <t>種</t>
    <rPh sb="0" eb="1">
      <t>タネ</t>
    </rPh>
    <phoneticPr fontId="9"/>
  </si>
  <si>
    <t>オブジェクト</t>
    <phoneticPr fontId="9"/>
  </si>
  <si>
    <t>製品基本マスタ</t>
  </si>
  <si>
    <t>製品コード</t>
    <phoneticPr fontId="9"/>
  </si>
  <si>
    <t>T</t>
    <phoneticPr fontId="9"/>
  </si>
  <si>
    <t>品目コード</t>
    <rPh sb="0" eb="2">
      <t>ヒンモク</t>
    </rPh>
    <phoneticPr fontId="9"/>
  </si>
  <si>
    <t>枝番１</t>
    <rPh sb="0" eb="2">
      <t>エダバン</t>
    </rPh>
    <phoneticPr fontId="9"/>
  </si>
  <si>
    <t>枝番２</t>
    <rPh sb="0" eb="2">
      <t>エダバン</t>
    </rPh>
    <phoneticPr fontId="9"/>
  </si>
  <si>
    <t>枝番３</t>
    <rPh sb="0" eb="2">
      <t>エダバン</t>
    </rPh>
    <phoneticPr fontId="9"/>
  </si>
  <si>
    <t>案件NO(親)、(子)、(部材)</t>
    <rPh sb="0" eb="2">
      <t>アンケン</t>
    </rPh>
    <rPh sb="5" eb="6">
      <t>オヤ</t>
    </rPh>
    <rPh sb="9" eb="10">
      <t>コ</t>
    </rPh>
    <rPh sb="13" eb="15">
      <t>ブザイ</t>
    </rPh>
    <phoneticPr fontId="9"/>
  </si>
  <si>
    <t>Rev2.0 変更</t>
    <rPh sb="7" eb="9">
      <t>ヘンコウ</t>
    </rPh>
    <phoneticPr fontId="9"/>
  </si>
  <si>
    <t>御見積書NO</t>
    <rPh sb="0" eb="4">
      <t>オンミツモリショ</t>
    </rPh>
    <phoneticPr fontId="9"/>
  </si>
  <si>
    <t>見積計算書NO</t>
    <rPh sb="0" eb="2">
      <t>ミツモリ</t>
    </rPh>
    <rPh sb="2" eb="5">
      <t>ケイサンショ</t>
    </rPh>
    <phoneticPr fontId="9"/>
  </si>
  <si>
    <t>参照元_見積計算書NO</t>
    <rPh sb="0" eb="3">
      <t>サンショウモト</t>
    </rPh>
    <rPh sb="4" eb="6">
      <t>ミツモリ</t>
    </rPh>
    <rPh sb="6" eb="9">
      <t>ケイサンショ</t>
    </rPh>
    <phoneticPr fontId="9"/>
  </si>
  <si>
    <t>Rev5.0 見積計算書ＮＯ項目 重複削除</t>
    <rPh sb="14" eb="16">
      <t>コウモク</t>
    </rPh>
    <rPh sb="17" eb="19">
      <t>ジュウフク</t>
    </rPh>
    <rPh sb="19" eb="21">
      <t>サクジョ</t>
    </rPh>
    <phoneticPr fontId="9"/>
  </si>
  <si>
    <t>得意先コード</t>
    <rPh sb="0" eb="3">
      <t>トクイサキ</t>
    </rPh>
    <phoneticPr fontId="9"/>
  </si>
  <si>
    <t>セット製品CD</t>
  </si>
  <si>
    <t>セット品名</t>
    <rPh sb="3" eb="5">
      <t>ヒンメイ</t>
    </rPh>
    <phoneticPr fontId="9"/>
  </si>
  <si>
    <t>親子区分</t>
    <rPh sb="0" eb="4">
      <t>オヤコクブン</t>
    </rPh>
    <phoneticPr fontId="9"/>
  </si>
  <si>
    <t>顧客品名1</t>
    <rPh sb="0" eb="4">
      <t>コキャクヒンメイ</t>
    </rPh>
    <phoneticPr fontId="9"/>
  </si>
  <si>
    <t>顧客品名2</t>
    <rPh sb="0" eb="4">
      <t>コキャクヒンメイ</t>
    </rPh>
    <phoneticPr fontId="9"/>
  </si>
  <si>
    <t>顧客品番</t>
    <rPh sb="2" eb="4">
      <t>ヒンバン</t>
    </rPh>
    <phoneticPr fontId="9"/>
  </si>
  <si>
    <t>CP品名1</t>
    <rPh sb="2" eb="4">
      <t>ヒンメイ</t>
    </rPh>
    <phoneticPr fontId="9"/>
  </si>
  <si>
    <t>CP品名2</t>
    <phoneticPr fontId="9"/>
  </si>
  <si>
    <t>セット比率</t>
  </si>
  <si>
    <t>製品用途</t>
  </si>
  <si>
    <t>物流区分</t>
  </si>
  <si>
    <t>機密情報</t>
  </si>
  <si>
    <t>奪取区分</t>
  </si>
  <si>
    <t>重要区分</t>
  </si>
  <si>
    <t>Mチェン</t>
  </si>
  <si>
    <t>品質区分</t>
  </si>
  <si>
    <t>出荷検査</t>
  </si>
  <si>
    <t>高品質</t>
  </si>
  <si>
    <t>Rev2.0 項目削除(高品質 項目削除)</t>
    <rPh sb="7" eb="9">
      <t>コウモク</t>
    </rPh>
    <rPh sb="9" eb="11">
      <t>サクジョコウヒンシツコウモクサクジョ</t>
    </rPh>
    <phoneticPr fontId="9"/>
  </si>
  <si>
    <t>製品形状</t>
  </si>
  <si>
    <t>ユネスコマーク</t>
  </si>
  <si>
    <t>折鶴マーク</t>
  </si>
  <si>
    <t>FSC認証製品</t>
    <phoneticPr fontId="9"/>
  </si>
  <si>
    <t>Rev2.0 項目削除(FSC認証製品＝FSC製品区分)</t>
    <rPh sb="7" eb="9">
      <t>コウモク</t>
    </rPh>
    <rPh sb="9" eb="11">
      <t>サクジョ</t>
    </rPh>
    <phoneticPr fontId="9"/>
  </si>
  <si>
    <t>FSC材質区分</t>
  </si>
  <si>
    <t>FSC製品区分</t>
  </si>
  <si>
    <t>FSC管理NO</t>
    <rPh sb="3" eb="5">
      <t>カンリ</t>
    </rPh>
    <phoneticPr fontId="9"/>
  </si>
  <si>
    <t>4M契約</t>
  </si>
  <si>
    <t>TKP折れシワ基準</t>
  </si>
  <si>
    <t>Rev2.0 項目削除(FSC材質区分が２つ)</t>
    <rPh sb="7" eb="9">
      <t>コウモク</t>
    </rPh>
    <rPh sb="9" eb="11">
      <t>サクジョ</t>
    </rPh>
    <phoneticPr fontId="9"/>
  </si>
  <si>
    <t>容リ支払</t>
  </si>
  <si>
    <t>識別表示</t>
  </si>
  <si>
    <t>食品安全</t>
    <phoneticPr fontId="9"/>
  </si>
  <si>
    <t>製品区分_大</t>
    <rPh sb="0" eb="2">
      <t>セイヒン</t>
    </rPh>
    <rPh sb="2" eb="4">
      <t>クブン</t>
    </rPh>
    <rPh sb="5" eb="6">
      <t>ダイ</t>
    </rPh>
    <phoneticPr fontId="9"/>
  </si>
  <si>
    <t>製品区分_中</t>
    <rPh sb="0" eb="2">
      <t>セイヒン</t>
    </rPh>
    <rPh sb="2" eb="4">
      <t>クブン</t>
    </rPh>
    <rPh sb="5" eb="6">
      <t>チュウ</t>
    </rPh>
    <phoneticPr fontId="9"/>
  </si>
  <si>
    <t>製品区分_小</t>
    <rPh sb="0" eb="2">
      <t>セイヒン</t>
    </rPh>
    <rPh sb="2" eb="4">
      <t>クブン</t>
    </rPh>
    <rPh sb="5" eb="6">
      <t>ショウ</t>
    </rPh>
    <phoneticPr fontId="9"/>
  </si>
  <si>
    <t>紙使用量ｇ</t>
  </si>
  <si>
    <t>プラ使用量ｇ</t>
  </si>
  <si>
    <t>ガラス使用量ｇ</t>
  </si>
  <si>
    <t>ＰＥＴ使用量ｇ</t>
  </si>
  <si>
    <t>梱包紙使用量ｇ</t>
  </si>
  <si>
    <t>梱包プラ使用量ｇ</t>
  </si>
  <si>
    <t>デザイン提案NO</t>
    <rPh sb="4" eb="6">
      <t>テイアン</t>
    </rPh>
    <phoneticPr fontId="9"/>
  </si>
  <si>
    <t>段</t>
    <rPh sb="0" eb="1">
      <t>ダン</t>
    </rPh>
    <phoneticPr fontId="9"/>
  </si>
  <si>
    <t>原紙コード(表)</t>
  </si>
  <si>
    <t>印刷コード(表)</t>
  </si>
  <si>
    <t>エンボスコード(表)</t>
  </si>
  <si>
    <t>メーカコード(表)</t>
    <phoneticPr fontId="9"/>
  </si>
  <si>
    <t>原紙コード(中)</t>
  </si>
  <si>
    <t>印刷コード(中)</t>
  </si>
  <si>
    <t>エンボスコード(中)</t>
  </si>
  <si>
    <t>メーカーコード(中)</t>
    <phoneticPr fontId="9"/>
  </si>
  <si>
    <t>原紙コード(裏)</t>
  </si>
  <si>
    <t>印刷コード(裏)</t>
  </si>
  <si>
    <t>エンボスコード(裏)</t>
  </si>
  <si>
    <t>メーカーコード(裏)</t>
    <rPh sb="8" eb="9">
      <t>ウラ</t>
    </rPh>
    <phoneticPr fontId="9"/>
  </si>
  <si>
    <t>枚葉印刷</t>
    <phoneticPr fontId="9"/>
  </si>
  <si>
    <t>刃渡り_巾</t>
    <rPh sb="0" eb="2">
      <t>ハワタ</t>
    </rPh>
    <rPh sb="4" eb="5">
      <t>ハバ</t>
    </rPh>
    <phoneticPr fontId="9"/>
  </si>
  <si>
    <t>刃渡り_流れ</t>
    <rPh sb="4" eb="5">
      <t>ナガ</t>
    </rPh>
    <phoneticPr fontId="9"/>
  </si>
  <si>
    <t>咥え_前後</t>
    <rPh sb="0" eb="1">
      <t>クワ</t>
    </rPh>
    <rPh sb="3" eb="5">
      <t>ゼンゴ</t>
    </rPh>
    <phoneticPr fontId="9"/>
  </si>
  <si>
    <t>咥え_左右</t>
    <rPh sb="3" eb="5">
      <t>サユウ</t>
    </rPh>
    <phoneticPr fontId="9"/>
  </si>
  <si>
    <t>シート寸法_巾</t>
    <rPh sb="3" eb="5">
      <t>スンポウ</t>
    </rPh>
    <rPh sb="6" eb="7">
      <t>ハバ</t>
    </rPh>
    <phoneticPr fontId="9"/>
  </si>
  <si>
    <t>シート寸法_流れ</t>
    <phoneticPr fontId="9"/>
  </si>
  <si>
    <t>最終機械工程</t>
    <rPh sb="0" eb="4">
      <t>サイシュウキカイ</t>
    </rPh>
    <rPh sb="4" eb="6">
      <t>コウテイ</t>
    </rPh>
    <phoneticPr fontId="9"/>
  </si>
  <si>
    <t>印刷備考</t>
    <rPh sb="0" eb="4">
      <t>インサツビコウ</t>
    </rPh>
    <phoneticPr fontId="9"/>
  </si>
  <si>
    <t>製造備考</t>
    <rPh sb="0" eb="4">
      <t>セイゾウビコウ</t>
    </rPh>
    <phoneticPr fontId="9"/>
  </si>
  <si>
    <t>納入備考</t>
    <rPh sb="0" eb="4">
      <t>ノウニュウビコウ</t>
    </rPh>
    <phoneticPr fontId="9"/>
  </si>
  <si>
    <t>出荷備考</t>
    <rPh sb="0" eb="4">
      <t>シュッカビコウ</t>
    </rPh>
    <phoneticPr fontId="9"/>
  </si>
  <si>
    <t>出荷備考２</t>
    <rPh sb="0" eb="4">
      <t>シュッカビコウ</t>
    </rPh>
    <phoneticPr fontId="9"/>
  </si>
  <si>
    <t>売価区分</t>
    <rPh sb="0" eb="4">
      <t>バイカクブン</t>
    </rPh>
    <phoneticPr fontId="9"/>
  </si>
  <si>
    <t>数量単位</t>
    <rPh sb="0" eb="4">
      <t>スウリョウタンイ</t>
    </rPh>
    <phoneticPr fontId="9"/>
  </si>
  <si>
    <t>単価単位</t>
    <rPh sb="0" eb="2">
      <t>タンカ</t>
    </rPh>
    <phoneticPr fontId="9"/>
  </si>
  <si>
    <t>購買品の発注先</t>
  </si>
  <si>
    <t>運賃請求</t>
  </si>
  <si>
    <t>定数出荷</t>
    <phoneticPr fontId="9"/>
  </si>
  <si>
    <t>納入予備</t>
    <rPh sb="0" eb="4">
      <t>ノウニュウヨビ</t>
    </rPh>
    <phoneticPr fontId="9"/>
  </si>
  <si>
    <t>ステータス</t>
    <phoneticPr fontId="9"/>
  </si>
  <si>
    <t>ワークフロー承認FLG</t>
    <rPh sb="6" eb="8">
      <t>ショウニン</t>
    </rPh>
    <phoneticPr fontId="9"/>
  </si>
  <si>
    <t>mcframe7転送FLG</t>
    <rPh sb="8" eb="10">
      <t>テンソウ</t>
    </rPh>
    <phoneticPr fontId="9"/>
  </si>
  <si>
    <t>製品加工工程マスタ</t>
    <rPh sb="0" eb="6">
      <t>セイヒンカコウコウテイ</t>
    </rPh>
    <phoneticPr fontId="9"/>
  </si>
  <si>
    <t>製品加工工程マスタ</t>
    <phoneticPr fontId="9"/>
  </si>
  <si>
    <t>製品加工工程マスタ</t>
  </si>
  <si>
    <t>作業コード</t>
    <rPh sb="0" eb="2">
      <t>サギョウ</t>
    </rPh>
    <phoneticPr fontId="9"/>
  </si>
  <si>
    <t>工程コード</t>
    <rPh sb="0" eb="2">
      <t>コウテイ</t>
    </rPh>
    <phoneticPr fontId="9"/>
  </si>
  <si>
    <t>TOP品目コード</t>
  </si>
  <si>
    <t>TOP品目_枝番1</t>
  </si>
  <si>
    <t>TOP品目_枝番2</t>
  </si>
  <si>
    <t>TOP品目_枝番3</t>
  </si>
  <si>
    <t>品目コード</t>
  </si>
  <si>
    <t>枝番1</t>
  </si>
  <si>
    <t>枝番2</t>
  </si>
  <si>
    <t>枝番3</t>
  </si>
  <si>
    <t>ワーキンググループＣＤ</t>
    <phoneticPr fontId="9"/>
  </si>
  <si>
    <t>号機・発注先</t>
    <rPh sb="0" eb="2">
      <t>ゴウキ</t>
    </rPh>
    <rPh sb="3" eb="6">
      <t>ハッチュウサキ</t>
    </rPh>
    <phoneticPr fontId="9"/>
  </si>
  <si>
    <t>号機指定</t>
    <rPh sb="0" eb="4">
      <t>ゴウキシテイ</t>
    </rPh>
    <phoneticPr fontId="9"/>
  </si>
  <si>
    <t>工程仕様01</t>
    <rPh sb="2" eb="4">
      <t>シヨウ</t>
    </rPh>
    <phoneticPr fontId="9"/>
  </si>
  <si>
    <t>工程仕様02</t>
    <rPh sb="2" eb="4">
      <t>シヨウ</t>
    </rPh>
    <phoneticPr fontId="9"/>
  </si>
  <si>
    <t>工程仕様03</t>
    <rPh sb="2" eb="4">
      <t>シヨウ</t>
    </rPh>
    <phoneticPr fontId="9"/>
  </si>
  <si>
    <t>工程仕様04</t>
    <rPh sb="2" eb="4">
      <t>シヨウ</t>
    </rPh>
    <phoneticPr fontId="9"/>
  </si>
  <si>
    <t>工程仕様05</t>
    <rPh sb="2" eb="4">
      <t>シヨウ</t>
    </rPh>
    <phoneticPr fontId="9"/>
  </si>
  <si>
    <t>工程仕様06</t>
    <rPh sb="2" eb="4">
      <t>シヨウ</t>
    </rPh>
    <phoneticPr fontId="9"/>
  </si>
  <si>
    <t>工程仕様07</t>
    <rPh sb="2" eb="4">
      <t>シヨウ</t>
    </rPh>
    <phoneticPr fontId="9"/>
  </si>
  <si>
    <t>工程仕様08</t>
    <rPh sb="2" eb="4">
      <t>シヨウ</t>
    </rPh>
    <phoneticPr fontId="9"/>
  </si>
  <si>
    <t>工程仕様09</t>
    <rPh sb="2" eb="4">
      <t>シヨウ</t>
    </rPh>
    <phoneticPr fontId="9"/>
  </si>
  <si>
    <t>工程仕様10</t>
    <rPh sb="2" eb="4">
      <t>シヨウ</t>
    </rPh>
    <phoneticPr fontId="9"/>
  </si>
  <si>
    <t>数量単位</t>
    <phoneticPr fontId="9"/>
  </si>
  <si>
    <t>版型NO１</t>
    <rPh sb="0" eb="2">
      <t>ハンカタ</t>
    </rPh>
    <phoneticPr fontId="9"/>
  </si>
  <si>
    <t>版型NO２</t>
    <rPh sb="0" eb="2">
      <t>ハンカタ</t>
    </rPh>
    <phoneticPr fontId="9"/>
  </si>
  <si>
    <t>版型NO３</t>
    <rPh sb="0" eb="2">
      <t>ハンカタ</t>
    </rPh>
    <phoneticPr fontId="9"/>
  </si>
  <si>
    <t>消耗品１</t>
    <rPh sb="0" eb="3">
      <t>ショウモウヒン</t>
    </rPh>
    <phoneticPr fontId="9"/>
  </si>
  <si>
    <t>消耗品２</t>
    <rPh sb="0" eb="3">
      <t>ショウモウヒン</t>
    </rPh>
    <phoneticPr fontId="9"/>
  </si>
  <si>
    <t>消耗品３</t>
    <rPh sb="0" eb="3">
      <t>ショウモウヒン</t>
    </rPh>
    <phoneticPr fontId="9"/>
  </si>
  <si>
    <t>仕入単価</t>
    <rPh sb="0" eb="4">
      <t>シイレタンカ</t>
    </rPh>
    <phoneticPr fontId="9"/>
  </si>
  <si>
    <t>指値（本支店）</t>
    <phoneticPr fontId="9"/>
  </si>
  <si>
    <t>ロス率</t>
    <rPh sb="2" eb="3">
      <t>リツ</t>
    </rPh>
    <phoneticPr fontId="9"/>
  </si>
  <si>
    <t>台数</t>
    <rPh sb="0" eb="2">
      <t>ダイスウ</t>
    </rPh>
    <phoneticPr fontId="9"/>
  </si>
  <si>
    <t>LT</t>
    <phoneticPr fontId="9"/>
  </si>
  <si>
    <t>工程備考1</t>
    <phoneticPr fontId="9"/>
  </si>
  <si>
    <t>工程備考2</t>
    <rPh sb="0" eb="4">
      <t>コウテイビコウ</t>
    </rPh>
    <phoneticPr fontId="9"/>
  </si>
  <si>
    <t>入庫先</t>
    <rPh sb="0" eb="3">
      <t>ニュウコサキ</t>
    </rPh>
    <phoneticPr fontId="20"/>
  </si>
  <si>
    <t>並び順</t>
    <rPh sb="0" eb="1">
      <t>ナラ</t>
    </rPh>
    <rPh sb="2" eb="3">
      <t>ジュン</t>
    </rPh>
    <phoneticPr fontId="9"/>
  </si>
  <si>
    <t>製造順優先項目１</t>
    <rPh sb="0" eb="3">
      <t>セイゾウジュン</t>
    </rPh>
    <rPh sb="3" eb="7">
      <t>ユウセンコウモク</t>
    </rPh>
    <phoneticPr fontId="20"/>
  </si>
  <si>
    <t>製造順優先項目２</t>
    <rPh sb="0" eb="3">
      <t>セイゾウジュン</t>
    </rPh>
    <rPh sb="3" eb="7">
      <t>ユウセンコウモク</t>
    </rPh>
    <phoneticPr fontId="20"/>
  </si>
  <si>
    <t>製造順優先項目３</t>
    <rPh sb="0" eb="3">
      <t>セイゾウジュン</t>
    </rPh>
    <rPh sb="3" eb="7">
      <t>ユウセンコウモク</t>
    </rPh>
    <phoneticPr fontId="20"/>
  </si>
  <si>
    <t>製造順優先項目４</t>
    <rPh sb="0" eb="3">
      <t>セイゾウジュン</t>
    </rPh>
    <rPh sb="3" eb="7">
      <t>ユウセンコウモク</t>
    </rPh>
    <phoneticPr fontId="20"/>
  </si>
  <si>
    <t>製造順優先項目５</t>
    <rPh sb="0" eb="3">
      <t>セイゾウジュン</t>
    </rPh>
    <rPh sb="3" eb="7">
      <t>ユウセンコウモク</t>
    </rPh>
    <phoneticPr fontId="20"/>
  </si>
  <si>
    <t>製造順優先項目６</t>
    <rPh sb="0" eb="3">
      <t>セイゾウジュン</t>
    </rPh>
    <rPh sb="3" eb="7">
      <t>ユウセンコウモク</t>
    </rPh>
    <phoneticPr fontId="20"/>
  </si>
  <si>
    <t>製造順優先項目７</t>
    <rPh sb="0" eb="3">
      <t>セイゾウジュン</t>
    </rPh>
    <rPh sb="3" eb="7">
      <t>ユウセンコウモク</t>
    </rPh>
    <phoneticPr fontId="20"/>
  </si>
  <si>
    <t>製造順優先項目８</t>
    <rPh sb="0" eb="3">
      <t>セイゾウジュン</t>
    </rPh>
    <rPh sb="3" eb="7">
      <t>ユウセンコウモク</t>
    </rPh>
    <phoneticPr fontId="20"/>
  </si>
  <si>
    <t>製品加工材料マスタ</t>
    <rPh sb="0" eb="6">
      <t>セイヒンカコウザイリョウ</t>
    </rPh>
    <phoneticPr fontId="9"/>
  </si>
  <si>
    <t>製品加工材料マスタ</t>
    <rPh sb="0" eb="4">
      <t>セイヒンカコウ</t>
    </rPh>
    <rPh sb="4" eb="6">
      <t>ザイリョウ</t>
    </rPh>
    <phoneticPr fontId="9"/>
  </si>
  <si>
    <t>工程コード</t>
    <phoneticPr fontId="9"/>
  </si>
  <si>
    <t>材料CD</t>
    <rPh sb="0" eb="2">
      <t>ザイリョウ</t>
    </rPh>
    <phoneticPr fontId="9"/>
  </si>
  <si>
    <t>工程材料区分</t>
    <rPh sb="0" eb="2">
      <t>コウテイ</t>
    </rPh>
    <rPh sb="2" eb="3">
      <t>ザイ</t>
    </rPh>
    <rPh sb="4" eb="6">
      <t>クブン</t>
    </rPh>
    <phoneticPr fontId="9"/>
  </si>
  <si>
    <t>品目ＣＤ</t>
  </si>
  <si>
    <t>枝番１</t>
  </si>
  <si>
    <t>枝番２</t>
  </si>
  <si>
    <t>枝番３</t>
  </si>
  <si>
    <t>受給区分</t>
    <rPh sb="0" eb="2">
      <t>ジュキュウ</t>
    </rPh>
    <rPh sb="2" eb="4">
      <t>クブン</t>
    </rPh>
    <phoneticPr fontId="9"/>
  </si>
  <si>
    <t>受給単価</t>
    <rPh sb="2" eb="4">
      <t>タンカ</t>
    </rPh>
    <phoneticPr fontId="9"/>
  </si>
  <si>
    <t>製品連産品マスタ</t>
    <rPh sb="0" eb="2">
      <t>セイヒン</t>
    </rPh>
    <rPh sb="2" eb="5">
      <t>レンサンヒン</t>
    </rPh>
    <phoneticPr fontId="9"/>
  </si>
  <si>
    <t>行番</t>
    <rPh sb="0" eb="2">
      <t>ギョウバン</t>
    </rPh>
    <phoneticPr fontId="9"/>
  </si>
  <si>
    <t>連産品名</t>
    <rPh sb="0" eb="3">
      <t>レンサンピン</t>
    </rPh>
    <rPh sb="3" eb="4">
      <t>メイ</t>
    </rPh>
    <phoneticPr fontId="9"/>
  </si>
  <si>
    <t>数量比率</t>
    <rPh sb="0" eb="4">
      <t>スウリョウヒリツ</t>
    </rPh>
    <phoneticPr fontId="9"/>
  </si>
  <si>
    <t>次工程</t>
    <rPh sb="0" eb="3">
      <t>ツギコウテイ</t>
    </rPh>
    <phoneticPr fontId="9"/>
  </si>
  <si>
    <t>製品ロット別単価マスタ</t>
    <rPh sb="0" eb="2">
      <t>セイヒン</t>
    </rPh>
    <rPh sb="5" eb="6">
      <t>ベツ</t>
    </rPh>
    <rPh sb="6" eb="8">
      <t>タンカ</t>
    </rPh>
    <phoneticPr fontId="9"/>
  </si>
  <si>
    <t>明細NO</t>
    <rPh sb="0" eb="2">
      <t>メイサイ</t>
    </rPh>
    <phoneticPr fontId="9"/>
  </si>
  <si>
    <t>品目CD</t>
    <rPh sb="0" eb="2">
      <t>ヒンモク</t>
    </rPh>
    <phoneticPr fontId="9"/>
  </si>
  <si>
    <t>現_単価適用日</t>
    <phoneticPr fontId="9"/>
  </si>
  <si>
    <t>新_単価適用日</t>
    <phoneticPr fontId="9"/>
  </si>
  <si>
    <t>現_本支店単価適用日</t>
    <phoneticPr fontId="9"/>
  </si>
  <si>
    <t>新_本支店単価適用日</t>
    <phoneticPr fontId="9"/>
  </si>
  <si>
    <t>ロット数</t>
    <rPh sb="3" eb="4">
      <t>スウ</t>
    </rPh>
    <phoneticPr fontId="9"/>
  </si>
  <si>
    <t>現_セット単価</t>
    <rPh sb="0" eb="1">
      <t>ゲン</t>
    </rPh>
    <rPh sb="5" eb="7">
      <t>タンカ</t>
    </rPh>
    <phoneticPr fontId="9"/>
  </si>
  <si>
    <t>現_個別単価</t>
    <rPh sb="2" eb="6">
      <t>コベツタンカ</t>
    </rPh>
    <phoneticPr fontId="9"/>
  </si>
  <si>
    <t>新_セット単価</t>
    <rPh sb="0" eb="1">
      <t>シン</t>
    </rPh>
    <phoneticPr fontId="9"/>
  </si>
  <si>
    <t>新_個別単価</t>
    <phoneticPr fontId="9"/>
  </si>
  <si>
    <t>現_本支店単価</t>
    <phoneticPr fontId="9"/>
  </si>
  <si>
    <t>新_本支店単価</t>
    <phoneticPr fontId="9"/>
  </si>
  <si>
    <t>単価適用基準</t>
    <rPh sb="0" eb="6">
      <t>タンカテキヨウキジュン</t>
    </rPh>
    <phoneticPr fontId="9"/>
  </si>
  <si>
    <t>受注明細</t>
    <rPh sb="0" eb="4">
      <t>ジュチュウメイサイ</t>
    </rPh>
    <phoneticPr fontId="9"/>
  </si>
  <si>
    <t>WEB受注明細</t>
    <rPh sb="3" eb="5">
      <t>ジュチュウ</t>
    </rPh>
    <rPh sb="5" eb="7">
      <t>メイサイ</t>
    </rPh>
    <phoneticPr fontId="9"/>
  </si>
  <si>
    <t>受注ＮＯ</t>
  </si>
  <si>
    <t>WEB受注明細</t>
    <rPh sb="3" eb="7">
      <t>ジュチュウメイサイ</t>
    </rPh>
    <phoneticPr fontId="9"/>
  </si>
  <si>
    <t>受注明細ＮＯ</t>
  </si>
  <si>
    <t>Web受注ＮＯ</t>
    <phoneticPr fontId="123"/>
  </si>
  <si>
    <t>Web受注明細ＮＯ</t>
  </si>
  <si>
    <t>手配ＮＯ１</t>
  </si>
  <si>
    <t>手配ＮＯ２</t>
  </si>
  <si>
    <t>手配ＮＯ３</t>
  </si>
  <si>
    <t>手配ＮＯ４</t>
  </si>
  <si>
    <t>単位</t>
    <rPh sb="0" eb="2">
      <t>タンイ</t>
    </rPh>
    <phoneticPr fontId="9"/>
  </si>
  <si>
    <t>数量</t>
    <rPh sb="0" eb="2">
      <t>スウリョウ</t>
    </rPh>
    <phoneticPr fontId="9"/>
  </si>
  <si>
    <t>特値</t>
  </si>
  <si>
    <t>個別単価</t>
    <rPh sb="0" eb="4">
      <t>コベツタンカ</t>
    </rPh>
    <phoneticPr fontId="9"/>
  </si>
  <si>
    <t>金額</t>
    <rPh sb="0" eb="2">
      <t>キンガク</t>
    </rPh>
    <phoneticPr fontId="9"/>
  </si>
  <si>
    <t>手配区分</t>
    <rPh sb="0" eb="4">
      <t>テハイクブン</t>
    </rPh>
    <phoneticPr fontId="9"/>
  </si>
  <si>
    <t>納品先</t>
    <rPh sb="0" eb="3">
      <t>ノウヒンサキ</t>
    </rPh>
    <phoneticPr fontId="9"/>
  </si>
  <si>
    <t>物流グループ</t>
    <rPh sb="0" eb="2">
      <t>ブツリュウ</t>
    </rPh>
    <phoneticPr fontId="9"/>
  </si>
  <si>
    <t>預り売上</t>
    <rPh sb="0" eb="4">
      <t>アズカリウリアゲ</t>
    </rPh>
    <phoneticPr fontId="9"/>
  </si>
  <si>
    <t>売上理由</t>
    <rPh sb="0" eb="4">
      <t>ウリアゲリユウ</t>
    </rPh>
    <phoneticPr fontId="9"/>
  </si>
  <si>
    <t>再製造備考</t>
    <rPh sb="0" eb="1">
      <t>サイ</t>
    </rPh>
    <rPh sb="1" eb="3">
      <t>セイゾウ</t>
    </rPh>
    <rPh sb="3" eb="5">
      <t>ビコウ</t>
    </rPh>
    <phoneticPr fontId="9"/>
  </si>
  <si>
    <t>案件NO(親)、(子)、(部材)</t>
    <phoneticPr fontId="9"/>
  </si>
  <si>
    <t>得意先CD</t>
    <rPh sb="0" eb="3">
      <t>トクイサキ</t>
    </rPh>
    <phoneticPr fontId="9"/>
  </si>
  <si>
    <t>セット部品CD</t>
    <phoneticPr fontId="9"/>
  </si>
  <si>
    <t>CP品名１</t>
    <rPh sb="2" eb="4">
      <t>ヒンメイ</t>
    </rPh>
    <phoneticPr fontId="9"/>
  </si>
  <si>
    <t>CP品名２</t>
    <rPh sb="2" eb="4">
      <t>ヒンメイ</t>
    </rPh>
    <phoneticPr fontId="9"/>
  </si>
  <si>
    <t>JANCD</t>
    <phoneticPr fontId="9"/>
  </si>
  <si>
    <t>受注区分</t>
    <phoneticPr fontId="9"/>
  </si>
  <si>
    <t>セット比率</t>
    <phoneticPr fontId="9"/>
  </si>
  <si>
    <t>製品用途</t>
    <phoneticPr fontId="9"/>
  </si>
  <si>
    <t>物流区分</t>
    <phoneticPr fontId="9"/>
  </si>
  <si>
    <t>機密情報</t>
    <phoneticPr fontId="9"/>
  </si>
  <si>
    <t>奪取区分</t>
    <phoneticPr fontId="9"/>
  </si>
  <si>
    <t>重要区分</t>
    <phoneticPr fontId="9"/>
  </si>
  <si>
    <t>品質区分</t>
    <phoneticPr fontId="9"/>
  </si>
  <si>
    <t>出荷検査</t>
    <phoneticPr fontId="9"/>
  </si>
  <si>
    <t>製品形状</t>
    <phoneticPr fontId="9"/>
  </si>
  <si>
    <t>折鶴マーク</t>
    <phoneticPr fontId="9"/>
  </si>
  <si>
    <t>4M契約</t>
    <phoneticPr fontId="9"/>
  </si>
  <si>
    <t>TKP折れシワ基準</t>
    <phoneticPr fontId="9"/>
  </si>
  <si>
    <t>容リ支払</t>
    <phoneticPr fontId="9"/>
  </si>
  <si>
    <t>FSC材質区分</t>
    <phoneticPr fontId="9"/>
  </si>
  <si>
    <t>紙使用量ｇ</t>
    <phoneticPr fontId="9"/>
  </si>
  <si>
    <t>プラ使用量ｇ</t>
    <phoneticPr fontId="9"/>
  </si>
  <si>
    <t>ガラス使用量ｇ</t>
    <phoneticPr fontId="9"/>
  </si>
  <si>
    <t>ＰＥＴ使用量ｇ</t>
    <phoneticPr fontId="9"/>
  </si>
  <si>
    <t>梱包紙使用量ｇ</t>
    <phoneticPr fontId="9"/>
  </si>
  <si>
    <t>梱包プラ使用量ｇ</t>
    <phoneticPr fontId="9"/>
  </si>
  <si>
    <t>原紙CD(表)</t>
  </si>
  <si>
    <t>印刷CD(表)</t>
  </si>
  <si>
    <t>エンボスCD(表)</t>
  </si>
  <si>
    <t>メーカ(表)</t>
    <phoneticPr fontId="9"/>
  </si>
  <si>
    <t>原紙CD(中)</t>
  </si>
  <si>
    <t>印刷CD(中)</t>
  </si>
  <si>
    <t>エンボスCD(中)</t>
  </si>
  <si>
    <t>メーカ(中)</t>
    <rPh sb="4" eb="5">
      <t>ナカ</t>
    </rPh>
    <phoneticPr fontId="9"/>
  </si>
  <si>
    <t>原紙CD(裏)</t>
  </si>
  <si>
    <t>印刷CD(裏)</t>
  </si>
  <si>
    <t>エンボスCD(裏)</t>
  </si>
  <si>
    <t>メーカ(裏)</t>
  </si>
  <si>
    <t>シート寸法__流れ</t>
    <phoneticPr fontId="9"/>
  </si>
  <si>
    <t>購買品の発注先</t>
    <phoneticPr fontId="9"/>
  </si>
  <si>
    <t>運賃請求</t>
    <phoneticPr fontId="9"/>
  </si>
  <si>
    <t>受注加工工程マスタ</t>
    <rPh sb="0" eb="2">
      <t>ジュチュウ</t>
    </rPh>
    <rPh sb="2" eb="6">
      <t>カコウコウテイ</t>
    </rPh>
    <phoneticPr fontId="9"/>
  </si>
  <si>
    <t>受注加工工程マスタ</t>
    <rPh sb="0" eb="6">
      <t>ジュチュウカコウコウテイ</t>
    </rPh>
    <phoneticPr fontId="9"/>
  </si>
  <si>
    <t>Web受注NO</t>
    <rPh sb="3" eb="5">
      <t>ジュチュウ</t>
    </rPh>
    <phoneticPr fontId="9"/>
  </si>
  <si>
    <t>Web受注明細NO</t>
    <rPh sb="5" eb="7">
      <t>メイサイ</t>
    </rPh>
    <phoneticPr fontId="9"/>
  </si>
  <si>
    <t>受注加工材料マスタ</t>
    <rPh sb="0" eb="2">
      <t>ジュチュウ</t>
    </rPh>
    <rPh sb="2" eb="4">
      <t>カコウ</t>
    </rPh>
    <rPh sb="4" eb="6">
      <t>ザイリョウ</t>
    </rPh>
    <phoneticPr fontId="9"/>
  </si>
  <si>
    <t>製品基本マスタ</t>
    <rPh sb="0" eb="2">
      <t>セイヒン</t>
    </rPh>
    <rPh sb="2" eb="4">
      <t>キホン</t>
    </rPh>
    <phoneticPr fontId="9"/>
  </si>
  <si>
    <t>ロジック名称</t>
    <rPh sb="4" eb="6">
      <t>メイショウ</t>
    </rPh>
    <phoneticPr fontId="9"/>
  </si>
  <si>
    <t>更新</t>
    <rPh sb="0" eb="2">
      <t>コウシン</t>
    </rPh>
    <phoneticPr fontId="9"/>
  </si>
  <si>
    <t>製品基本マスタ</t>
    <phoneticPr fontId="9"/>
  </si>
  <si>
    <t>固定:9　転送済み</t>
    <rPh sb="0" eb="2">
      <t>コテイ</t>
    </rPh>
    <rPh sb="5" eb="8">
      <t>テンソウズ</t>
    </rPh>
    <phoneticPr fontId="9"/>
  </si>
  <si>
    <t>mcframe7転送FLG</t>
  </si>
  <si>
    <t>固定:1</t>
    <rPh sb="0" eb="2">
      <t>コテイ</t>
    </rPh>
    <phoneticPr fontId="9"/>
  </si>
  <si>
    <t>追加</t>
    <rPh sb="0" eb="2">
      <t>ツイカ</t>
    </rPh>
    <phoneticPr fontId="9"/>
  </si>
  <si>
    <t>受注加工工程マスタ</t>
    <rPh sb="0" eb="2">
      <t>ジュチュウ</t>
    </rPh>
    <rPh sb="2" eb="4">
      <t>カコウ</t>
    </rPh>
    <rPh sb="4" eb="6">
      <t>コウテイ</t>
    </rPh>
    <phoneticPr fontId="9"/>
  </si>
  <si>
    <t>OBJECTで保持している受注加工工程マスタ</t>
    <rPh sb="7" eb="9">
      <t>ホジ</t>
    </rPh>
    <rPh sb="13" eb="15">
      <t>ジュチュウ</t>
    </rPh>
    <rPh sb="15" eb="17">
      <t>カコウ</t>
    </rPh>
    <rPh sb="17" eb="19">
      <t>コウテイ</t>
    </rPh>
    <phoneticPr fontId="9"/>
  </si>
  <si>
    <t>製品加工工程マスタ</t>
    <rPh sb="0" eb="2">
      <t>セイヒン</t>
    </rPh>
    <rPh sb="2" eb="4">
      <t>カコウ</t>
    </rPh>
    <rPh sb="4" eb="6">
      <t>コウテイ</t>
    </rPh>
    <phoneticPr fontId="9"/>
  </si>
  <si>
    <t>MRP処理対象マップ</t>
    <rPh sb="3" eb="5">
      <t>ショリ</t>
    </rPh>
    <rPh sb="5" eb="7">
      <t>タイショウ</t>
    </rPh>
    <phoneticPr fontId="9"/>
  </si>
  <si>
    <t>MRP処理対象マップ</t>
  </si>
  <si>
    <t>手配NO１</t>
    <rPh sb="0" eb="2">
      <t>テハイ</t>
    </rPh>
    <phoneticPr fontId="9"/>
  </si>
  <si>
    <t>実行順</t>
  </si>
  <si>
    <t>固定:0</t>
    <rPh sb="0" eb="2">
      <t>コテイ</t>
    </rPh>
    <phoneticPr fontId="9"/>
  </si>
  <si>
    <t>会社ＣＤ</t>
  </si>
  <si>
    <t>会社CD</t>
    <rPh sb="0" eb="2">
      <t>カイシャ</t>
    </rPh>
    <phoneticPr fontId="9"/>
  </si>
  <si>
    <t>ワーキンググループＣＤ</t>
  </si>
  <si>
    <t>MRPeaフォルダ</t>
  </si>
  <si>
    <t>固定：NULL</t>
    <rPh sb="0" eb="2">
      <t>コテイ</t>
    </rPh>
    <phoneticPr fontId="9"/>
  </si>
  <si>
    <t>品目マスタ（共通）_製品</t>
    <rPh sb="0" eb="2">
      <t>ヒンモク</t>
    </rPh>
    <rPh sb="6" eb="8">
      <t>キョウツウ</t>
    </rPh>
    <rPh sb="10" eb="12">
      <t>セイヒン</t>
    </rPh>
    <phoneticPr fontId="9"/>
  </si>
  <si>
    <t>品目区分別設定値</t>
    <rPh sb="0" eb="4">
      <t>ヒンモククブン</t>
    </rPh>
    <rPh sb="4" eb="5">
      <t>ベツ</t>
    </rPh>
    <rPh sb="5" eb="7">
      <t>セッテイ</t>
    </rPh>
    <rPh sb="7" eb="8">
      <t>チ</t>
    </rPh>
    <phoneticPr fontId="9"/>
  </si>
  <si>
    <t>登録</t>
    <rPh sb="0" eb="2">
      <t>トウロク</t>
    </rPh>
    <phoneticPr fontId="9"/>
  </si>
  <si>
    <t>原料</t>
    <rPh sb="0" eb="2">
      <t>ゲンリョウ</t>
    </rPh>
    <phoneticPr fontId="9"/>
  </si>
  <si>
    <t>その他</t>
    <rPh sb="2" eb="3">
      <t>タ</t>
    </rPh>
    <phoneticPr fontId="9"/>
  </si>
  <si>
    <t>外</t>
    <rPh sb="0" eb="1">
      <t>ソト</t>
    </rPh>
    <phoneticPr fontId="9"/>
  </si>
  <si>
    <t>在庫管理品（カートン等）</t>
    <rPh sb="0" eb="2">
      <t>ザイコ</t>
    </rPh>
    <rPh sb="2" eb="5">
      <t>カンリヒン</t>
    </rPh>
    <rPh sb="10" eb="11">
      <t>ナド</t>
    </rPh>
    <phoneticPr fontId="9"/>
  </si>
  <si>
    <t>項目名</t>
    <rPh sb="0" eb="3">
      <t>コウモクメイ</t>
    </rPh>
    <phoneticPr fontId="9"/>
  </si>
  <si>
    <t>品目マスタ（共通）</t>
    <phoneticPr fontId="9"/>
  </si>
  <si>
    <t>自動設定</t>
    <rPh sb="0" eb="2">
      <t>ジドウ</t>
    </rPh>
    <rPh sb="2" eb="4">
      <t>セッテイ</t>
    </rPh>
    <phoneticPr fontId="9"/>
  </si>
  <si>
    <r>
      <t>版型NO 　　</t>
    </r>
    <r>
      <rPr>
        <sz val="9"/>
        <color rgb="FFFF0000"/>
        <rFont val="Meiryo UI"/>
        <family val="3"/>
        <charset val="128"/>
      </rPr>
      <t>※H+数値7桁</t>
    </r>
    <rPh sb="0" eb="2">
      <t>ハンガタ</t>
    </rPh>
    <rPh sb="10" eb="12">
      <t>スウチ</t>
    </rPh>
    <rPh sb="13" eb="14">
      <t>ケタ</t>
    </rPh>
    <phoneticPr fontId="9"/>
  </si>
  <si>
    <t>製品連番</t>
    <rPh sb="0" eb="2">
      <t>セイヒン</t>
    </rPh>
    <rPh sb="2" eb="4">
      <t>レンバン</t>
    </rPh>
    <phoneticPr fontId="9"/>
  </si>
  <si>
    <r>
      <rPr>
        <sz val="9"/>
        <color rgb="FFFF0000"/>
        <rFont val="Meiryo UI"/>
        <family val="3"/>
        <charset val="128"/>
      </rPr>
      <t>M</t>
    </r>
    <r>
      <rPr>
        <sz val="9"/>
        <rFont val="Meiryo UI"/>
        <family val="3"/>
        <charset val="128"/>
      </rPr>
      <t>＋1000000～連番</t>
    </r>
    <phoneticPr fontId="9"/>
  </si>
  <si>
    <r>
      <rPr>
        <sz val="9"/>
        <color rgb="FFFF0000"/>
        <rFont val="Meiryo UI"/>
        <family val="3"/>
        <charset val="128"/>
      </rPr>
      <t>製品基本マスタ.原紙コード</t>
    </r>
    <r>
      <rPr>
        <sz val="9"/>
        <rFont val="Meiryo UI"/>
        <family val="3"/>
        <charset val="128"/>
      </rPr>
      <t>＋製品基本マスタ.印刷コード＋製品基本マスタ.エンボスコード</t>
    </r>
    <rPh sb="8" eb="10">
      <t>ゲンシ</t>
    </rPh>
    <rPh sb="22" eb="24">
      <t>インサツ</t>
    </rPh>
    <phoneticPr fontId="9"/>
  </si>
  <si>
    <t>Rev2.0変更　資材と原紙、版型の採番ルール変更</t>
    <rPh sb="9" eb="11">
      <t>シザイ</t>
    </rPh>
    <rPh sb="12" eb="14">
      <t>ゲンシ</t>
    </rPh>
    <rPh sb="15" eb="17">
      <t>ハンガタ</t>
    </rPh>
    <rPh sb="18" eb="20">
      <t>サイバン</t>
    </rPh>
    <rPh sb="23" eb="25">
      <t>ヘンコウ</t>
    </rPh>
    <phoneticPr fontId="9"/>
  </si>
  <si>
    <t>画</t>
    <rPh sb="0" eb="1">
      <t>ガ</t>
    </rPh>
    <phoneticPr fontId="9"/>
  </si>
  <si>
    <t>NULL</t>
    <phoneticPr fontId="9"/>
  </si>
  <si>
    <t>製品枝番</t>
    <rPh sb="0" eb="4">
      <t>セイヒンエダバン</t>
    </rPh>
    <phoneticPr fontId="9"/>
  </si>
  <si>
    <t>原紙マスタ</t>
    <rPh sb="0" eb="2">
      <t>ゲンシ</t>
    </rPh>
    <phoneticPr fontId="9"/>
  </si>
  <si>
    <t>坪量</t>
    <rPh sb="0" eb="2">
      <t>ツボリョウ</t>
    </rPh>
    <phoneticPr fontId="107"/>
  </si>
  <si>
    <t>加工工程マスタ</t>
    <rPh sb="0" eb="4">
      <t>カコウコウテイ</t>
    </rPh>
    <phoneticPr fontId="9"/>
  </si>
  <si>
    <t>工程</t>
    <rPh sb="0" eb="2">
      <t>コウテイ</t>
    </rPh>
    <phoneticPr fontId="9"/>
  </si>
  <si>
    <t>刃渡り_巾</t>
    <phoneticPr fontId="9"/>
  </si>
  <si>
    <t>製品加工工程マスタ</t>
    <rPh sb="0" eb="4">
      <t>セイヒンカコウ</t>
    </rPh>
    <rPh sb="4" eb="6">
      <t>コウテイ</t>
    </rPh>
    <phoneticPr fontId="9"/>
  </si>
  <si>
    <t>品名</t>
  </si>
  <si>
    <t>CP品名（CP品名1+全角スペース＋CP品名2）</t>
    <phoneticPr fontId="9"/>
  </si>
  <si>
    <t>CP品名（CP品名1+全角スペース＋CP品名2）
例：もつ鍋化粧箱（海千様）　身</t>
    <phoneticPr fontId="9"/>
  </si>
  <si>
    <t>CP品名+工程名（CP品名1+全角スペース＋
CP品名2＋全角スペース＋工程名）</t>
    <phoneticPr fontId="9"/>
  </si>
  <si>
    <t>得意先品名＋部材名</t>
    <phoneticPr fontId="9"/>
  </si>
  <si>
    <t>原紙名</t>
    <rPh sb="0" eb="2">
      <t>ゲンシ</t>
    </rPh>
    <rPh sb="2" eb="3">
      <t>メイ</t>
    </rPh>
    <phoneticPr fontId="9"/>
  </si>
  <si>
    <t>品目別名１</t>
  </si>
  <si>
    <t>得意先品名（部材名は入れない）</t>
    <phoneticPr fontId="9"/>
  </si>
  <si>
    <t>クラウン品名</t>
    <phoneticPr fontId="9"/>
  </si>
  <si>
    <t>原紙略称</t>
    <rPh sb="0" eb="4">
      <t>ゲンシリャクショウ</t>
    </rPh>
    <phoneticPr fontId="9"/>
  </si>
  <si>
    <t>品目別名２</t>
  </si>
  <si>
    <t>得意先品名２
（部材名）</t>
    <phoneticPr fontId="9"/>
  </si>
  <si>
    <t>部材名（身、蓋、仕切り）</t>
    <phoneticPr fontId="9"/>
  </si>
  <si>
    <t>原紙カナ名</t>
    <rPh sb="4" eb="5">
      <t>メイ</t>
    </rPh>
    <phoneticPr fontId="9"/>
  </si>
  <si>
    <t>品目別名３</t>
  </si>
  <si>
    <t>CP品名1</t>
    <phoneticPr fontId="9"/>
  </si>
  <si>
    <t>荷姿</t>
    <rPh sb="0" eb="2">
      <t>ニスガタ</t>
    </rPh>
    <phoneticPr fontId="9"/>
  </si>
  <si>
    <t>メーカー名</t>
    <rPh sb="4" eb="5">
      <t>メイ</t>
    </rPh>
    <phoneticPr fontId="9"/>
  </si>
  <si>
    <t>品目別名４</t>
  </si>
  <si>
    <t>CP品名2</t>
  </si>
  <si>
    <t>品目分類ＣＤ１</t>
  </si>
  <si>
    <t>段</t>
  </si>
  <si>
    <t>品目分類ＣＤ２</t>
  </si>
  <si>
    <t>製品区分</t>
  </si>
  <si>
    <t>品目分類ＣＤ３</t>
  </si>
  <si>
    <t>製品の品目CD</t>
    <rPh sb="0" eb="2">
      <t>セイヒン</t>
    </rPh>
    <rPh sb="3" eb="5">
      <t>ヒンモク</t>
    </rPh>
    <phoneticPr fontId="9"/>
  </si>
  <si>
    <t>品目分類ＣＤ４</t>
  </si>
  <si>
    <t>戦略商品区分</t>
  </si>
  <si>
    <t>品目分類ＣＤ５</t>
  </si>
  <si>
    <t>原紙区分（小）</t>
  </si>
  <si>
    <t>原紙区分（小）</t>
    <rPh sb="5" eb="6">
      <t>ショウ</t>
    </rPh>
    <phoneticPr fontId="9"/>
  </si>
  <si>
    <t>品目分類ＣＤ６</t>
  </si>
  <si>
    <t>用途</t>
  </si>
  <si>
    <t>品目分類ＣＤ７</t>
  </si>
  <si>
    <t>機密区分</t>
  </si>
  <si>
    <t>品目分類ＣＤ８</t>
  </si>
  <si>
    <t>Rev2.0 項目変更(高品質 項目削除、品質区分に変更)</t>
    <rPh sb="7" eb="9">
      <t>コウモク</t>
    </rPh>
    <rPh sb="9" eb="11">
      <t>ヘンコウ</t>
    </rPh>
    <rPh sb="21" eb="25">
      <t>ヒンシツクブン</t>
    </rPh>
    <rPh sb="26" eb="28">
      <t>ヘンコウコウモクサクジョ</t>
    </rPh>
    <phoneticPr fontId="9"/>
  </si>
  <si>
    <t>品目分類ＣＤ９</t>
  </si>
  <si>
    <t>ＦＳＣ区分</t>
  </si>
  <si>
    <t>品目分類ＣＤ１０</t>
  </si>
  <si>
    <t>製品パターン</t>
  </si>
  <si>
    <t>在庫管理区分</t>
  </si>
  <si>
    <t>1:する</t>
    <phoneticPr fontId="9"/>
  </si>
  <si>
    <t>資産管理区分</t>
  </si>
  <si>
    <t>諸口品ＦＬＧ</t>
  </si>
  <si>
    <t>0:しない</t>
    <phoneticPr fontId="9"/>
  </si>
  <si>
    <t>値引品目ＦＬＧ</t>
  </si>
  <si>
    <t>単位ＣＤ</t>
  </si>
  <si>
    <t>枚</t>
    <rPh sb="0" eb="1">
      <t>マイ</t>
    </rPh>
    <phoneticPr fontId="9"/>
  </si>
  <si>
    <t>個</t>
    <rPh sb="0" eb="1">
      <t>コ</t>
    </rPh>
    <phoneticPr fontId="9"/>
  </si>
  <si>
    <t>小数部有効桁数</t>
  </si>
  <si>
    <t>製品基本マスタ→単位マスタ</t>
    <rPh sb="8" eb="10">
      <t>タンイ</t>
    </rPh>
    <phoneticPr fontId="9"/>
  </si>
  <si>
    <t>単位小数部有効桁数</t>
    <rPh sb="0" eb="2">
      <t>タンイ</t>
    </rPh>
    <rPh sb="2" eb="4">
      <t>ショウスウ</t>
    </rPh>
    <rPh sb="4" eb="5">
      <t>ブ</t>
    </rPh>
    <rPh sb="5" eb="9">
      <t>ユウコウケタスウ</t>
    </rPh>
    <phoneticPr fontId="9"/>
  </si>
  <si>
    <t>単位マスタ</t>
    <rPh sb="0" eb="2">
      <t>タンイ</t>
    </rPh>
    <phoneticPr fontId="9"/>
  </si>
  <si>
    <t>端数処理区分</t>
  </si>
  <si>
    <t>容積単位ＣＤ</t>
  </si>
  <si>
    <t>m3</t>
  </si>
  <si>
    <t>容積</t>
  </si>
  <si>
    <t>計算</t>
    <rPh sb="0" eb="2">
      <t>ケイサン</t>
    </rPh>
    <phoneticPr fontId="9"/>
  </si>
  <si>
    <t>重量単位ＣＤ</t>
  </si>
  <si>
    <t>KG</t>
    <phoneticPr fontId="9"/>
  </si>
  <si>
    <t>重量</t>
  </si>
  <si>
    <t>入り目単位ＣＤ</t>
  </si>
  <si>
    <t>入り目数量</t>
  </si>
  <si>
    <t>単位容積（ｍ３）</t>
  </si>
  <si>
    <t>単位重量（ＫＧ）</t>
  </si>
  <si>
    <t>ＨＳ ＣＤ</t>
  </si>
  <si>
    <t>取引先品目CD</t>
    <rPh sb="0" eb="3">
      <t>トリヒキサキ</t>
    </rPh>
    <rPh sb="3" eb="5">
      <t>ヒンモク</t>
    </rPh>
    <phoneticPr fontId="9"/>
  </si>
  <si>
    <t>ＪＡＮ区分</t>
  </si>
  <si>
    <t>ＪＡＮ ＣＤ</t>
  </si>
  <si>
    <t>ＩＴＦ ＣＤ</t>
  </si>
  <si>
    <t>ＧＴＩＮ ＣＤ</t>
  </si>
  <si>
    <t>サムネイル画像</t>
  </si>
  <si>
    <t>販売品目体系ＣＤ</t>
  </si>
  <si>
    <t>製品区分と製品分類の階層分け</t>
    <rPh sb="0" eb="4">
      <t>セイヒンクブン</t>
    </rPh>
    <rPh sb="5" eb="9">
      <t>セイヒンブンルイ</t>
    </rPh>
    <rPh sb="10" eb="13">
      <t>カイソウワ</t>
    </rPh>
    <phoneticPr fontId="9"/>
  </si>
  <si>
    <t>メモ１</t>
  </si>
  <si>
    <t>メモ２</t>
  </si>
  <si>
    <t>メモ３</t>
  </si>
  <si>
    <t>論理削除ＦＬＧ</t>
  </si>
  <si>
    <t>0</t>
    <phoneticPr fontId="9"/>
  </si>
  <si>
    <t>論理削除ユーザＩＤ</t>
  </si>
  <si>
    <t>論理削除ユーザ名</t>
  </si>
  <si>
    <t>論理削除日時</t>
  </si>
  <si>
    <t>登録ユーザＩＤ</t>
  </si>
  <si>
    <t>登録ユーザー</t>
    <rPh sb="0" eb="2">
      <t>トウロク</t>
    </rPh>
    <phoneticPr fontId="9"/>
  </si>
  <si>
    <t>登録ユーザ名</t>
  </si>
  <si>
    <t>登録ユーザー名</t>
    <rPh sb="0" eb="2">
      <t>トウロク</t>
    </rPh>
    <rPh sb="6" eb="7">
      <t>メイ</t>
    </rPh>
    <phoneticPr fontId="9"/>
  </si>
  <si>
    <t>登録日時</t>
  </si>
  <si>
    <t>処理日時</t>
    <rPh sb="0" eb="2">
      <t>ショリ</t>
    </rPh>
    <rPh sb="2" eb="4">
      <t>ニチジ</t>
    </rPh>
    <phoneticPr fontId="9"/>
  </si>
  <si>
    <t>登録機能ＩＤ</t>
  </si>
  <si>
    <t>更新カウンタ</t>
  </si>
  <si>
    <t>更新ユーザＩＤ</t>
  </si>
  <si>
    <t>更新ユーザ名</t>
  </si>
  <si>
    <t>更新日時</t>
  </si>
  <si>
    <t>更新機能ＩＤ</t>
  </si>
  <si>
    <t>更新リクエストＮＯ</t>
  </si>
  <si>
    <t>セット部品CD</t>
    <rPh sb="3" eb="5">
      <t>ブヒン</t>
    </rPh>
    <phoneticPr fontId="9"/>
  </si>
  <si>
    <t>セット製品CD</t>
    <rPh sb="3" eb="5">
      <t>セイヒン</t>
    </rPh>
    <phoneticPr fontId="9"/>
  </si>
  <si>
    <t>案件NO(親)、(子)、(部材)</t>
    <rPh sb="0" eb="2">
      <t>アンケン</t>
    </rPh>
    <phoneticPr fontId="9"/>
  </si>
  <si>
    <t>案件NO(親)、(子)、(部材)</t>
  </si>
  <si>
    <t>見積計算書NO</t>
    <rPh sb="0" eb="2">
      <t>ミツモリ</t>
    </rPh>
    <rPh sb="2" eb="5">
      <t>ケイサンショ</t>
    </rPh>
    <phoneticPr fontId="67"/>
  </si>
  <si>
    <t>取引先</t>
    <rPh sb="0" eb="3">
      <t>トリヒキサキ</t>
    </rPh>
    <phoneticPr fontId="67"/>
  </si>
  <si>
    <t>カウントアップ</t>
    <phoneticPr fontId="9"/>
  </si>
  <si>
    <t>更新ユーザー</t>
    <rPh sb="0" eb="2">
      <t>コウシン</t>
    </rPh>
    <phoneticPr fontId="9"/>
  </si>
  <si>
    <t>更新ユーザー名</t>
    <rPh sb="0" eb="2">
      <t>コウシン</t>
    </rPh>
    <rPh sb="6" eb="7">
      <t>メイ</t>
    </rPh>
    <phoneticPr fontId="9"/>
  </si>
  <si>
    <t>品目マスタ（会社）_製品</t>
    <rPh sb="10" eb="12">
      <t>セイヒン</t>
    </rPh>
    <phoneticPr fontId="9"/>
  </si>
  <si>
    <t>品目マスタ（会社）</t>
    <phoneticPr fontId="9"/>
  </si>
  <si>
    <t>品目マスタ（共通）</t>
  </si>
  <si>
    <t>定数.会社CD</t>
    <rPh sb="0" eb="2">
      <t>テイスウ</t>
    </rPh>
    <rPh sb="3" eb="5">
      <t>カイシャ</t>
    </rPh>
    <phoneticPr fontId="9"/>
  </si>
  <si>
    <t>品目区分</t>
  </si>
  <si>
    <t>製品区分を使用して汎用マスタから品目区分を設定する</t>
    <rPh sb="0" eb="2">
      <t>セイヒン</t>
    </rPh>
    <rPh sb="2" eb="4">
      <t>クブン</t>
    </rPh>
    <rPh sb="5" eb="7">
      <t>シヨウ</t>
    </rPh>
    <rPh sb="9" eb="11">
      <t>ハンヨウ</t>
    </rPh>
    <rPh sb="16" eb="20">
      <t>ヒンモククブン</t>
    </rPh>
    <rPh sb="21" eb="23">
      <t>セッテイ</t>
    </rPh>
    <phoneticPr fontId="9"/>
  </si>
  <si>
    <t>補足説明資料_品目区分設定方法参照</t>
    <rPh sb="0" eb="2">
      <t>ホソク</t>
    </rPh>
    <rPh sb="2" eb="4">
      <t>セツメイ</t>
    </rPh>
    <rPh sb="4" eb="6">
      <t>シリョウ</t>
    </rPh>
    <rPh sb="7" eb="9">
      <t>ヒンモク</t>
    </rPh>
    <rPh sb="9" eb="11">
      <t>クブン</t>
    </rPh>
    <rPh sb="11" eb="13">
      <t>セッテイ</t>
    </rPh>
    <rPh sb="13" eb="15">
      <t>ホウホウ</t>
    </rPh>
    <rPh sb="15" eb="17">
      <t>サンショウ</t>
    </rPh>
    <phoneticPr fontId="9"/>
  </si>
  <si>
    <t>V6.0 　品目区分設定方法の明記</t>
    <rPh sb="6" eb="10">
      <t>ヒンモククブン</t>
    </rPh>
    <rPh sb="10" eb="12">
      <t>セッテイ</t>
    </rPh>
    <rPh sb="12" eb="14">
      <t>ホウホウ</t>
    </rPh>
    <rPh sb="15" eb="17">
      <t>メイキ</t>
    </rPh>
    <phoneticPr fontId="9"/>
  </si>
  <si>
    <t>品目区分詳細ＣＤ</t>
  </si>
  <si>
    <t>製品区分を使用して汎用マスタから品目区分詳細CDを設定する</t>
    <rPh sb="0" eb="2">
      <t>セイヒン</t>
    </rPh>
    <rPh sb="2" eb="4">
      <t>クブン</t>
    </rPh>
    <rPh sb="5" eb="7">
      <t>シヨウ</t>
    </rPh>
    <rPh sb="9" eb="11">
      <t>ハンヨウ</t>
    </rPh>
    <rPh sb="16" eb="20">
      <t>ヒンモククブン</t>
    </rPh>
    <rPh sb="20" eb="22">
      <t>ショウサイ</t>
    </rPh>
    <rPh sb="25" eb="27">
      <t>セッテイ</t>
    </rPh>
    <phoneticPr fontId="9"/>
  </si>
  <si>
    <t>品目仕訳ＣＤ</t>
  </si>
  <si>
    <t>品目区分詳細より自動設定</t>
    <rPh sb="0" eb="2">
      <t>ヒンモク</t>
    </rPh>
    <rPh sb="2" eb="4">
      <t>クブン</t>
    </rPh>
    <rPh sb="4" eb="6">
      <t>ショウサイ</t>
    </rPh>
    <rPh sb="8" eb="10">
      <t>ジドウ</t>
    </rPh>
    <rPh sb="10" eb="12">
      <t>セッテイ</t>
    </rPh>
    <phoneticPr fontId="9"/>
  </si>
  <si>
    <t>品目区分詳細マスタ</t>
    <rPh sb="0" eb="4">
      <t>ヒンモククブン</t>
    </rPh>
    <rPh sb="4" eb="6">
      <t>ショウサイ</t>
    </rPh>
    <phoneticPr fontId="9"/>
  </si>
  <si>
    <t>会計品目分類ＣＤ</t>
  </si>
  <si>
    <t>マイナス在庫許可ＦＬＧ</t>
  </si>
  <si>
    <t>新規ロット入力不可ＦＬＧ</t>
  </si>
  <si>
    <t>出庫引当確認ＦＬＧ</t>
  </si>
  <si>
    <t>売上税ＣＤ</t>
  </si>
  <si>
    <t>S010：消費税10%</t>
    <rPh sb="5" eb="8">
      <t>ショウヒゼイ</t>
    </rPh>
    <phoneticPr fontId="9"/>
  </si>
  <si>
    <t>仕入税ＣＤ</t>
  </si>
  <si>
    <t>P010：消費税10%</t>
    <rPh sb="5" eb="8">
      <t>ショウヒゼイ</t>
    </rPh>
    <phoneticPr fontId="9"/>
  </si>
  <si>
    <t>支給税ＣＤ</t>
  </si>
  <si>
    <t>源泉税率</t>
  </si>
  <si>
    <t>出荷単位ＣＤ</t>
  </si>
  <si>
    <t>製造単位ＣＤ</t>
  </si>
  <si>
    <t>発注単位ＣＤ</t>
  </si>
  <si>
    <t>梱包単位ＣＤ</t>
  </si>
  <si>
    <t>荷姿引当ＦＬＧ</t>
  </si>
  <si>
    <t>ロット管理区分</t>
  </si>
  <si>
    <t>ロットＮＯ発番区分</t>
  </si>
  <si>
    <t>ロットＮＯ発番パタンＣＤ</t>
  </si>
  <si>
    <t>サブロット管理区分</t>
  </si>
  <si>
    <t>サブロットＮＯ発番区分</t>
  </si>
  <si>
    <t>サブロットＮＯ発番パタンＣＤ</t>
  </si>
  <si>
    <t>業者ロットＮＯ必須ＦＬＧ</t>
  </si>
  <si>
    <t>検査実施単位区分</t>
  </si>
  <si>
    <t>出荷時構成チェック不要ＦＬＧ</t>
  </si>
  <si>
    <t>市場出荷判定対象ＦＬＧ</t>
  </si>
  <si>
    <t>市場出荷判定承認役割ＣＤ</t>
  </si>
  <si>
    <t>市場出荷判定更新役割ＣＤ</t>
  </si>
  <si>
    <t>期限管理対象ＦＬＧ</t>
  </si>
  <si>
    <t>期限管理種別</t>
  </si>
  <si>
    <t>有効成分対象ＦＬＧ</t>
  </si>
  <si>
    <t>標準有効成分係数</t>
  </si>
  <si>
    <t>有効成分単位ＣＤ</t>
  </si>
  <si>
    <t>有効成分換算端数処理区分</t>
  </si>
  <si>
    <t>有効成分小数部有効桁数</t>
  </si>
  <si>
    <t>手配ＮＯ１管理区分</t>
  </si>
  <si>
    <t>受注手配ＮＯ１必須ＦＬＧ</t>
  </si>
  <si>
    <t>所要手配ＮＯ１必須ＦＬＧ</t>
  </si>
  <si>
    <t>手配ＮＯ１発番区分</t>
  </si>
  <si>
    <t>手配ＮＯ１発番パタンＣＤ</t>
  </si>
  <si>
    <t>手配ＮＯ２管理区分</t>
  </si>
  <si>
    <t>受注手配ＮＯ２必須ＦＬＧ</t>
  </si>
  <si>
    <t>所要手配ＮＯ２必須ＦＬＧ</t>
  </si>
  <si>
    <t>手配ＮＯ２発番区分</t>
  </si>
  <si>
    <t>手配ＮＯ２発番パタンＣＤ</t>
  </si>
  <si>
    <t>手配ＮＯ３管理区分</t>
  </si>
  <si>
    <t>受注手配ＮＯ３必須ＦＬＧ</t>
  </si>
  <si>
    <t>所要手配ＮＯ３必須ＦＬＧ</t>
  </si>
  <si>
    <t>手配ＮＯ３発番区分</t>
  </si>
  <si>
    <t>手配ＮＯ３発番パタンＣＤ</t>
  </si>
  <si>
    <t>手配ＮＯ４管理区分</t>
  </si>
  <si>
    <t>受注手配ＮＯ４必須ＦＬＧ</t>
  </si>
  <si>
    <t>所要手配ＮＯ４必須ＦＬＧ</t>
  </si>
  <si>
    <t>手配ＮＯ４発番区分</t>
  </si>
  <si>
    <t>手配ＮＯ４発番パタンＣＤ</t>
  </si>
  <si>
    <t>構成パタン</t>
  </si>
  <si>
    <t>製造指図単位区分</t>
  </si>
  <si>
    <t>ＭＲＰ処理区分</t>
  </si>
  <si>
    <t>所要区分</t>
  </si>
  <si>
    <t>生産計画立案区分</t>
  </si>
  <si>
    <t>需要日ばらし月数</t>
  </si>
  <si>
    <t>引当余裕日数</t>
  </si>
  <si>
    <t>ＭＲＰ引当余裕日数</t>
  </si>
  <si>
    <t>ＭＲＰ未確定移送依頼考慮日数</t>
  </si>
  <si>
    <t>所要抑制量</t>
  </si>
  <si>
    <t>投入品追加許可ＦＬＧ</t>
  </si>
  <si>
    <t>投入品削除許可ＦＬＧ</t>
  </si>
  <si>
    <t>スケジューラＦＬＧ</t>
  </si>
  <si>
    <t>原産地ＣＤ</t>
  </si>
  <si>
    <t>構成・仕様管理区分</t>
  </si>
  <si>
    <t>受注時構成改訂許可ＦＬＧ</t>
  </si>
  <si>
    <t>構成主品目ＦＬＧ</t>
  </si>
  <si>
    <t>品目仕様分類ＣＤ</t>
  </si>
  <si>
    <t>販売単価分類ＣＤ</t>
  </si>
  <si>
    <t>請求繰越回数</t>
  </si>
  <si>
    <t>支払繰越回数</t>
  </si>
  <si>
    <t>受注手配品ＦＬＧ</t>
  </si>
  <si>
    <t>受注手配区分</t>
  </si>
  <si>
    <t>出荷指図区分</t>
  </si>
  <si>
    <t>出荷ロット逆転禁止ＦＬＧ</t>
  </si>
  <si>
    <t>品目出荷グループＣＤ</t>
  </si>
  <si>
    <t>出荷有効期限グループＣＤ</t>
  </si>
  <si>
    <t>入荷不要ＦＬＧ</t>
  </si>
  <si>
    <t>出荷条件ＣＤ</t>
  </si>
  <si>
    <t>輸出入諸掛区分</t>
  </si>
  <si>
    <t>現品票出力対象ＦＬＧ</t>
  </si>
  <si>
    <t>版管理対象ＦＬＧ</t>
  </si>
  <si>
    <t>販売単価変更許可ＦＬＧ</t>
  </si>
  <si>
    <t>購買単価変更許可ＦＬＧ</t>
  </si>
  <si>
    <t>支給単価変更許可ＦＬＧ</t>
  </si>
  <si>
    <t>参照品目ＣＤ</t>
  </si>
  <si>
    <t>NULL</t>
  </si>
  <si>
    <t>参照枝番１</t>
  </si>
  <si>
    <t>参照枝番２</t>
  </si>
  <si>
    <t>参照枝番３</t>
  </si>
  <si>
    <t>外部システムＮＯ</t>
  </si>
  <si>
    <t>変更ＮＯ</t>
  </si>
  <si>
    <t>計算パタンＣＤ</t>
  </si>
  <si>
    <t>原価基準数量</t>
  </si>
  <si>
    <t>品目配賦グループ</t>
  </si>
  <si>
    <t>販売ＦＬＧ</t>
  </si>
  <si>
    <t>製造ＦＬＧ</t>
  </si>
  <si>
    <t>購買ＦＬＧ</t>
  </si>
  <si>
    <t>検査ＦＬＧ</t>
  </si>
  <si>
    <t>販売設定済ＦＬＧ</t>
  </si>
  <si>
    <t>製造設定済ＦＬＧ</t>
  </si>
  <si>
    <t>購買設定済ＦＬＧ</t>
  </si>
  <si>
    <t>検査設定済ＦＬＧ</t>
  </si>
  <si>
    <t>リリースＦＬＧ</t>
  </si>
  <si>
    <t>リリース担当者ＣＤ</t>
  </si>
  <si>
    <t>リリース日時</t>
  </si>
  <si>
    <t>0</t>
  </si>
  <si>
    <t>自動設定</t>
    <rPh sb="0" eb="4">
      <t>ジドウセッテイ</t>
    </rPh>
    <phoneticPr fontId="9"/>
  </si>
  <si>
    <t>自動設定</t>
    <rPh sb="0" eb="1">
      <t>ジドウ</t>
    </rPh>
    <rPh sb="1" eb="3">
      <t>セッテイ</t>
    </rPh>
    <phoneticPr fontId="9"/>
  </si>
  <si>
    <t>CP荷姿</t>
  </si>
  <si>
    <t>ラベル要否FLG</t>
    <rPh sb="3" eb="5">
      <t>ヨウヒ</t>
    </rPh>
    <phoneticPr fontId="9"/>
  </si>
  <si>
    <t>MDSOL回答　2022/11/08　石田　</t>
    <rPh sb="5" eb="7">
      <t>カイトウ</t>
    </rPh>
    <rPh sb="19" eb="21">
      <t>イシダ</t>
    </rPh>
    <phoneticPr fontId="9"/>
  </si>
  <si>
    <t>以下項目を削除</t>
    <rPh sb="0" eb="2">
      <t>イカ</t>
    </rPh>
    <rPh sb="2" eb="4">
      <t>コウモク</t>
    </rPh>
    <rPh sb="5" eb="7">
      <t>サクジョ</t>
    </rPh>
    <phoneticPr fontId="9"/>
  </si>
  <si>
    <t>　・検査表要否FLG　　　　：シート検査表廃止、外注検査表必須、のためFLG不要</t>
  </si>
  <si>
    <t>2022/11/09 落合　問題なし</t>
    <rPh sb="11" eb="13">
      <t>オチアイ</t>
    </rPh>
    <rPh sb="14" eb="16">
      <t>モンダイ</t>
    </rPh>
    <phoneticPr fontId="9"/>
  </si>
  <si>
    <t>　・高品質検査票要否FLG　：製品仕様(受注)VIEWの「品質」「高品質名称」で判定のため不要</t>
  </si>
  <si>
    <t>　・顧客指定検査票要否FLG：システム外</t>
  </si>
  <si>
    <t>　・ラベル要否FLG　　　　：画面にて指示、FLG不要</t>
    <phoneticPr fontId="9"/>
  </si>
  <si>
    <t>CP指摘　2022/11/09 落合　製造指図一覧からラベルを発行しますが、作業に設定されたラベルによって発行が必要かどうかを判断する事になります。　連携時にFLGを持っておいた方が判断が容易にかと思います。　製造指図一覧にラベルの有無の条件が無かったため、追加を依頼させて頂きます。</t>
    <rPh sb="0" eb="4">
      <t>ｃｐシテキ</t>
    </rPh>
    <rPh sb="16" eb="18">
      <t>オチアイ</t>
    </rPh>
    <rPh sb="19" eb="21">
      <t>セイゾウ</t>
    </rPh>
    <rPh sb="21" eb="23">
      <t>サシズ</t>
    </rPh>
    <rPh sb="23" eb="25">
      <t>イチラン</t>
    </rPh>
    <rPh sb="31" eb="33">
      <t>ハッコウ</t>
    </rPh>
    <rPh sb="38" eb="40">
      <t>サギョウ</t>
    </rPh>
    <rPh sb="41" eb="43">
      <t>セッテイ</t>
    </rPh>
    <rPh sb="53" eb="55">
      <t>ハッコウ</t>
    </rPh>
    <rPh sb="56" eb="58">
      <t>ヒツヨウ</t>
    </rPh>
    <rPh sb="63" eb="65">
      <t>ハンダン</t>
    </rPh>
    <rPh sb="67" eb="68">
      <t>コト</t>
    </rPh>
    <rPh sb="75" eb="77">
      <t>レンケイ</t>
    </rPh>
    <rPh sb="77" eb="78">
      <t>ジ</t>
    </rPh>
    <rPh sb="83" eb="84">
      <t>モ</t>
    </rPh>
    <rPh sb="89" eb="90">
      <t>ホウ</t>
    </rPh>
    <rPh sb="91" eb="93">
      <t>ハンダン</t>
    </rPh>
    <rPh sb="94" eb="96">
      <t>ヨウイ</t>
    </rPh>
    <rPh sb="99" eb="100">
      <t>オモ</t>
    </rPh>
    <rPh sb="105" eb="107">
      <t>セイゾウ</t>
    </rPh>
    <rPh sb="107" eb="109">
      <t>サシズ</t>
    </rPh>
    <rPh sb="109" eb="111">
      <t>イチラン</t>
    </rPh>
    <rPh sb="116" eb="118">
      <t>ウム</t>
    </rPh>
    <rPh sb="119" eb="121">
      <t>ジョウケン</t>
    </rPh>
    <rPh sb="122" eb="123">
      <t>ナ</t>
    </rPh>
    <rPh sb="129" eb="131">
      <t>ツイカ</t>
    </rPh>
    <rPh sb="132" eb="134">
      <t>イライ</t>
    </rPh>
    <rPh sb="137" eb="138">
      <t>イタダ</t>
    </rPh>
    <phoneticPr fontId="9"/>
  </si>
  <si>
    <t>MDSOL回答　2022/11/10　石田　ラベル要否FLGをつけるようにしました。設定方法は補足シートに記載しております。</t>
    <rPh sb="5" eb="7">
      <t>カイトウ</t>
    </rPh>
    <rPh sb="19" eb="21">
      <t>イシダ</t>
    </rPh>
    <rPh sb="25" eb="27">
      <t>ヨウヒ</t>
    </rPh>
    <rPh sb="42" eb="44">
      <t>セッテイ</t>
    </rPh>
    <rPh sb="44" eb="46">
      <t>ホウホウ</t>
    </rPh>
    <rPh sb="47" eb="49">
      <t>ホソク</t>
    </rPh>
    <rPh sb="53" eb="55">
      <t>キサイ</t>
    </rPh>
    <phoneticPr fontId="9"/>
  </si>
  <si>
    <t>2022/11/10 落合　問題なし</t>
    <rPh sb="11" eb="13">
      <t>オチアイ</t>
    </rPh>
    <rPh sb="14" eb="16">
      <t>モンダイ</t>
    </rPh>
    <phoneticPr fontId="9"/>
  </si>
  <si>
    <t>　・製品明細要否FLG　　　：初回製造指図時発行、FLG不要</t>
  </si>
  <si>
    <t>品目詳細マスタ_製品</t>
    <rPh sb="0" eb="2">
      <t>ヒンモク</t>
    </rPh>
    <rPh sb="2" eb="4">
      <t>ショウサイ</t>
    </rPh>
    <rPh sb="8" eb="10">
      <t>セイヒン</t>
    </rPh>
    <phoneticPr fontId="9"/>
  </si>
  <si>
    <t>通常パタン
（前工程仕掛品を投入して、加工）</t>
    <rPh sb="0" eb="2">
      <t>ツウジョウ</t>
    </rPh>
    <rPh sb="7" eb="10">
      <t>マエコウテイ</t>
    </rPh>
    <rPh sb="10" eb="13">
      <t>シカカリヒン</t>
    </rPh>
    <rPh sb="14" eb="16">
      <t>トウニュウ</t>
    </rPh>
    <rPh sb="19" eb="21">
      <t>カコウ</t>
    </rPh>
    <phoneticPr fontId="108"/>
  </si>
  <si>
    <t>連産品（N丁取り）</t>
    <rPh sb="0" eb="3">
      <t>レンサンピン</t>
    </rPh>
    <rPh sb="5" eb="6">
      <t>チョウ</t>
    </rPh>
    <rPh sb="6" eb="7">
      <t>ト</t>
    </rPh>
    <phoneticPr fontId="108"/>
  </si>
  <si>
    <t xml:space="preserve">複数仕掛品を投入
（タンデム）
</t>
    <rPh sb="0" eb="2">
      <t>フクスウ</t>
    </rPh>
    <rPh sb="2" eb="5">
      <t>シカカリヒン</t>
    </rPh>
    <rPh sb="6" eb="8">
      <t>トウニュウ</t>
    </rPh>
    <phoneticPr fontId="108"/>
  </si>
  <si>
    <t xml:space="preserve">購入品（都度採番）手配対象   </t>
    <phoneticPr fontId="108"/>
  </si>
  <si>
    <t>外注品（都度採番）手配対象   
※有償/無償支給</t>
    <rPh sb="0" eb="2">
      <t>ガイチュウ</t>
    </rPh>
    <rPh sb="18" eb="20">
      <t>ユウショウ</t>
    </rPh>
    <rPh sb="21" eb="23">
      <t>ムショウ</t>
    </rPh>
    <rPh sb="23" eb="25">
      <t>シキュウ</t>
    </rPh>
    <phoneticPr fontId="108"/>
  </si>
  <si>
    <t>外注品（都度採番）手配対象   
※自給品（無償支給）（材料・仕入の支払い分割）</t>
    <rPh sb="0" eb="2">
      <t>ガイチュウ</t>
    </rPh>
    <rPh sb="18" eb="21">
      <t>ジキュウヒン</t>
    </rPh>
    <rPh sb="22" eb="26">
      <t>ムショウシキュウ</t>
    </rPh>
    <rPh sb="28" eb="30">
      <t>ザイリョウ</t>
    </rPh>
    <rPh sb="31" eb="33">
      <t>シイレ</t>
    </rPh>
    <rPh sb="34" eb="36">
      <t>シハラ</t>
    </rPh>
    <rPh sb="37" eb="39">
      <t>ブンカツ</t>
    </rPh>
    <phoneticPr fontId="108"/>
  </si>
  <si>
    <t xml:space="preserve">消耗品（在庫管理対象外）手配対象 </t>
    <phoneticPr fontId="108"/>
  </si>
  <si>
    <t xml:space="preserve">共通品目（発注点発注）を投入 </t>
    <phoneticPr fontId="108"/>
  </si>
  <si>
    <t>共通品目（MRP発注）を投入</t>
    <phoneticPr fontId="108"/>
  </si>
  <si>
    <t>REV4.0 　商品を概要と合わせる</t>
    <rPh sb="8" eb="10">
      <t>ショウヒン</t>
    </rPh>
    <rPh sb="11" eb="13">
      <t>ガイヨウ</t>
    </rPh>
    <rPh sb="14" eb="15">
      <t>ア</t>
    </rPh>
    <phoneticPr fontId="9"/>
  </si>
  <si>
    <t>REV6.0　版型をMRP対象外にする</t>
    <rPh sb="7" eb="9">
      <t>ハンガタ</t>
    </rPh>
    <rPh sb="13" eb="16">
      <t>タイショウガイ</t>
    </rPh>
    <phoneticPr fontId="9"/>
  </si>
  <si>
    <t>内（自事業所）</t>
    <rPh sb="0" eb="1">
      <t>ナイ</t>
    </rPh>
    <rPh sb="2" eb="3">
      <t>ジ</t>
    </rPh>
    <rPh sb="3" eb="6">
      <t>ジギョウショ</t>
    </rPh>
    <phoneticPr fontId="9"/>
  </si>
  <si>
    <t>内（他事業所）</t>
    <rPh sb="0" eb="1">
      <t>ナイ</t>
    </rPh>
    <rPh sb="2" eb="3">
      <t>タ</t>
    </rPh>
    <rPh sb="3" eb="6">
      <t>ジギョウショ</t>
    </rPh>
    <phoneticPr fontId="9"/>
  </si>
  <si>
    <t>品目詳細マスタ</t>
  </si>
  <si>
    <t>T</t>
  </si>
  <si>
    <t>品目マスタ</t>
    <rPh sb="0" eb="2">
      <t>ヒンモク</t>
    </rPh>
    <phoneticPr fontId="9"/>
  </si>
  <si>
    <t>製造場所ＣＤ</t>
  </si>
  <si>
    <t>製造場所</t>
    <rPh sb="0" eb="4">
      <t>セイゾウバショ</t>
    </rPh>
    <phoneticPr fontId="9"/>
  </si>
  <si>
    <t>最終工程製造場所</t>
    <rPh sb="0" eb="2">
      <t>サイシュウ</t>
    </rPh>
    <rPh sb="2" eb="4">
      <t>コウテイ</t>
    </rPh>
    <rPh sb="4" eb="8">
      <t>セイゾウバショ</t>
    </rPh>
    <phoneticPr fontId="9"/>
  </si>
  <si>
    <t>号機</t>
    <rPh sb="0" eb="2">
      <t>ゴウキ</t>
    </rPh>
    <phoneticPr fontId="9"/>
  </si>
  <si>
    <t>場所マスタ</t>
    <rPh sb="0" eb="2">
      <t>バショ</t>
    </rPh>
    <phoneticPr fontId="9"/>
  </si>
  <si>
    <t>場所　※外注場所</t>
    <rPh sb="0" eb="2">
      <t>バショ</t>
    </rPh>
    <rPh sb="4" eb="6">
      <t>ガイチュウ</t>
    </rPh>
    <rPh sb="6" eb="8">
      <t>バショ</t>
    </rPh>
    <phoneticPr fontId="9"/>
  </si>
  <si>
    <t>発注先ＣＤ</t>
  </si>
  <si>
    <t>発注先</t>
    <rPh sb="0" eb="3">
      <t>ハッチュウサキ</t>
    </rPh>
    <phoneticPr fontId="9"/>
  </si>
  <si>
    <t>WEB木型・版型管理マスタ</t>
    <rPh sb="3" eb="5">
      <t>キガタ</t>
    </rPh>
    <rPh sb="6" eb="7">
      <t>ハン</t>
    </rPh>
    <rPh sb="7" eb="8">
      <t>ガタ</t>
    </rPh>
    <rPh sb="8" eb="10">
      <t>カンリ</t>
    </rPh>
    <phoneticPr fontId="9"/>
  </si>
  <si>
    <t>メーカＣＤ</t>
  </si>
  <si>
    <t>依頼先場所ＣＤ</t>
  </si>
  <si>
    <t>WEB木型・版型管理マスタ</t>
    <phoneticPr fontId="9"/>
  </si>
  <si>
    <t>拠点</t>
    <rPh sb="0" eb="2">
      <t>キョテン</t>
    </rPh>
    <phoneticPr fontId="9"/>
  </si>
  <si>
    <t>WG</t>
    <phoneticPr fontId="9"/>
  </si>
  <si>
    <t>適用開始日</t>
  </si>
  <si>
    <t>処理日</t>
    <rPh sb="0" eb="3">
      <t>ショリビ</t>
    </rPh>
    <phoneticPr fontId="9"/>
  </si>
  <si>
    <t>処理日</t>
  </si>
  <si>
    <t>会社CD</t>
  </si>
  <si>
    <t>適用終了日</t>
  </si>
  <si>
    <t>2099/12/31</t>
    <phoneticPr fontId="9"/>
  </si>
  <si>
    <t>工程パタン</t>
  </si>
  <si>
    <t>製造ＬＴ</t>
  </si>
  <si>
    <t>製品加工マスタ</t>
    <rPh sb="0" eb="2">
      <t>セイヒン</t>
    </rPh>
    <rPh sb="2" eb="4">
      <t>カコウ</t>
    </rPh>
    <phoneticPr fontId="9"/>
  </si>
  <si>
    <t>負荷日数</t>
    <rPh sb="0" eb="4">
      <t>フカニッスウ</t>
    </rPh>
    <phoneticPr fontId="9"/>
  </si>
  <si>
    <t>製造ＬＴ加算基準数量</t>
  </si>
  <si>
    <t>購入ＬＴ</t>
  </si>
  <si>
    <t>購入ＬＴ加算基準数量</t>
  </si>
  <si>
    <t>検収ＬＴ</t>
  </si>
  <si>
    <t>安全ＬＴ</t>
  </si>
  <si>
    <t>固定:1</t>
    <rPh sb="0" eb="1">
      <t>コテイ</t>
    </rPh>
    <phoneticPr fontId="9"/>
  </si>
  <si>
    <t>固定:1</t>
  </si>
  <si>
    <t>オーダ自動確定期間（日）</t>
  </si>
  <si>
    <t>曜日まとめ区分</t>
  </si>
  <si>
    <t>曜日まとめ期間（週）</t>
  </si>
  <si>
    <t>ロットまとめ期間（日）</t>
  </si>
  <si>
    <t>最小ロット数量</t>
  </si>
  <si>
    <t>製品加工マスタ</t>
    <rPh sb="0" eb="4">
      <t>セイヒンカコウ</t>
    </rPh>
    <phoneticPr fontId="9"/>
  </si>
  <si>
    <t>刻みロット数量</t>
  </si>
  <si>
    <t>最大ロット数量</t>
  </si>
  <si>
    <t>最大オーダ件数</t>
  </si>
  <si>
    <t>優先順</t>
  </si>
  <si>
    <t>オーダ比率</t>
  </si>
  <si>
    <t>出来高予定数量</t>
  </si>
  <si>
    <t>製造指図数量</t>
  </si>
  <si>
    <t>固定必要数量</t>
  </si>
  <si>
    <t>ロット発番タイミング区分</t>
  </si>
  <si>
    <t>1:製造指図時</t>
    <phoneticPr fontId="9"/>
  </si>
  <si>
    <t>1:製造指図時</t>
  </si>
  <si>
    <t>バックフラッシュ許可ＦＬＧ</t>
  </si>
  <si>
    <t>棚・ライン格納ＦＬＧ</t>
  </si>
  <si>
    <t>先行手配対象ＦＬＧ</t>
  </si>
  <si>
    <t>製造指図時記録書発行ＦＬＧ</t>
  </si>
  <si>
    <t>製造承認対象外ＦＬＧ</t>
  </si>
  <si>
    <t>品目下限収率</t>
  </si>
  <si>
    <t>品目標準収率</t>
  </si>
  <si>
    <t>品目上限収率</t>
  </si>
  <si>
    <t>購買識別区分</t>
  </si>
  <si>
    <t>購買依頼先ワーキンググループＣＤ</t>
  </si>
  <si>
    <t>発注バッチＦＬＧ</t>
  </si>
  <si>
    <t>資源標準値１</t>
  </si>
  <si>
    <t>資源単位数量１</t>
  </si>
  <si>
    <t>資源標準値２</t>
  </si>
  <si>
    <t>資源単位数量２</t>
  </si>
  <si>
    <t>ＭＲＰ対象外ＦＬＧ</t>
  </si>
  <si>
    <t>1:対象外</t>
    <rPh sb="2" eb="5">
      <t>タイショウガイ</t>
    </rPh>
    <phoneticPr fontId="9"/>
  </si>
  <si>
    <t>原価比率</t>
  </si>
  <si>
    <t>登録ユーザー</t>
  </si>
  <si>
    <t>登録ユーザー名</t>
  </si>
  <si>
    <t>処理日時</t>
  </si>
  <si>
    <t>仕入計上区分</t>
  </si>
  <si>
    <t>処理日時-1</t>
    <phoneticPr fontId="9"/>
  </si>
  <si>
    <t>工程CDに対応する品目CD</t>
    <rPh sb="0" eb="2">
      <t>コウテイ</t>
    </rPh>
    <rPh sb="5" eb="7">
      <t>タイオウ</t>
    </rPh>
    <rPh sb="9" eb="11">
      <t>ヒンモク</t>
    </rPh>
    <phoneticPr fontId="9"/>
  </si>
  <si>
    <t>工程CDに対応する品目枝番１</t>
    <rPh sb="0" eb="2">
      <t>コウテイ</t>
    </rPh>
    <rPh sb="5" eb="7">
      <t>タイオウ</t>
    </rPh>
    <rPh sb="9" eb="11">
      <t>ヒンモク</t>
    </rPh>
    <rPh sb="11" eb="13">
      <t>エダバン</t>
    </rPh>
    <phoneticPr fontId="9"/>
  </si>
  <si>
    <t>工程CDに対応する品目枝番２</t>
    <rPh sb="0" eb="2">
      <t>コウテイ</t>
    </rPh>
    <rPh sb="5" eb="7">
      <t>タイオウ</t>
    </rPh>
    <rPh sb="9" eb="11">
      <t>ヒンモク</t>
    </rPh>
    <rPh sb="11" eb="13">
      <t>エダバン</t>
    </rPh>
    <phoneticPr fontId="9"/>
  </si>
  <si>
    <t>工程CDに対応する品目枝番３</t>
    <rPh sb="0" eb="2">
      <t>コウテイ</t>
    </rPh>
    <rPh sb="5" eb="7">
      <t>タイオウ</t>
    </rPh>
    <rPh sb="9" eb="11">
      <t>ヒンモク</t>
    </rPh>
    <rPh sb="11" eb="13">
      <t>エダバン</t>
    </rPh>
    <phoneticPr fontId="9"/>
  </si>
  <si>
    <t>場所ＣＤ</t>
  </si>
  <si>
    <t>号機/発注</t>
    <rPh sb="0" eb="2">
      <t>ゴウキ</t>
    </rPh>
    <rPh sb="3" eb="5">
      <t>ハッチュウ</t>
    </rPh>
    <phoneticPr fontId="9"/>
  </si>
  <si>
    <t>ワーキンググループごと、工程毎の号機</t>
    <rPh sb="12" eb="15">
      <t>コウテイゴト</t>
    </rPh>
    <rPh sb="16" eb="18">
      <t>ゴウキ</t>
    </rPh>
    <phoneticPr fontId="9"/>
  </si>
  <si>
    <t>工程ＣＤ</t>
  </si>
  <si>
    <t>作業順CD</t>
    <rPh sb="0" eb="2">
      <t>サギョウ</t>
    </rPh>
    <rPh sb="2" eb="3">
      <t>ジュン</t>
    </rPh>
    <phoneticPr fontId="9"/>
  </si>
  <si>
    <t>工程連番</t>
  </si>
  <si>
    <t>処理日付</t>
    <rPh sb="0" eb="4">
      <t>ショリヒヅケ</t>
    </rPh>
    <phoneticPr fontId="9"/>
  </si>
  <si>
    <t>固定：会社CD</t>
    <rPh sb="0" eb="2">
      <t>コテイ</t>
    </rPh>
    <rPh sb="3" eb="5">
      <t>カイシャ</t>
    </rPh>
    <phoneticPr fontId="9"/>
  </si>
  <si>
    <t>固定：2099/12/31</t>
    <rPh sb="0" eb="2">
      <t>コテイ</t>
    </rPh>
    <phoneticPr fontId="9"/>
  </si>
  <si>
    <t>工順</t>
  </si>
  <si>
    <t>作業順</t>
    <rPh sb="0" eb="3">
      <t>サギョウジュン</t>
    </rPh>
    <phoneticPr fontId="9"/>
  </si>
  <si>
    <t>工程ＬＴ</t>
  </si>
  <si>
    <t>固定:0</t>
  </si>
  <si>
    <t>工程ＬＴ加算基準数量</t>
  </si>
  <si>
    <t>固定：NULL</t>
  </si>
  <si>
    <t>工程オフセット区分</t>
  </si>
  <si>
    <t>1：着手日起算
2：完了日起算
1：着手日起算</t>
    <phoneticPr fontId="9"/>
  </si>
  <si>
    <t>1：着手日起算
2：完了日起算
1：着手日起算</t>
  </si>
  <si>
    <t>工程オフセット</t>
  </si>
  <si>
    <t>固定：0</t>
    <rPh sb="0" eb="2">
      <t>コテイ</t>
    </rPh>
    <phoneticPr fontId="9"/>
  </si>
  <si>
    <t>固定：0</t>
  </si>
  <si>
    <t>工程オフセット加算基準数量</t>
  </si>
  <si>
    <t>工程管理単位ＣＤ</t>
  </si>
  <si>
    <t>工程基準単位数量</t>
  </si>
  <si>
    <t>工程換算単位数量</t>
  </si>
  <si>
    <t>換算端数処理区分</t>
  </si>
  <si>
    <t>1：切り上げ
2：切り捨て
3：四捨五入
固定：NULL</t>
    <rPh sb="22" eb="24">
      <t>コテイ</t>
    </rPh>
    <phoneticPr fontId="9"/>
  </si>
  <si>
    <t>1：切り上げ
2：切り捨て
3：四捨五入
固定：NULL</t>
  </si>
  <si>
    <t>出来高計上工程ＦＬＧ</t>
  </si>
  <si>
    <t>最終作業順：1　出来高工程
それ以外:0</t>
    <rPh sb="0" eb="2">
      <t>サイシュウ</t>
    </rPh>
    <rPh sb="2" eb="5">
      <t>サギョウジュン</t>
    </rPh>
    <rPh sb="8" eb="13">
      <t>デキダカコウテイ</t>
    </rPh>
    <rPh sb="16" eb="18">
      <t>イガイ</t>
    </rPh>
    <phoneticPr fontId="9"/>
  </si>
  <si>
    <t>最終作業順：1　出来高工程
それ以外:0</t>
  </si>
  <si>
    <t>出来高工程比率</t>
  </si>
  <si>
    <t>出来高工程以外：
固定：NULL
出来高工程：
0</t>
    <rPh sb="0" eb="7">
      <t>デキダカコウテイイガイ</t>
    </rPh>
    <rPh sb="9" eb="11">
      <t>コテイ</t>
    </rPh>
    <rPh sb="17" eb="22">
      <t>デキダカコウテイ</t>
    </rPh>
    <phoneticPr fontId="9"/>
  </si>
  <si>
    <t>出来高工程以外：
固定：NULL
出来高工程：
0</t>
  </si>
  <si>
    <t>工程指図グループ</t>
  </si>
  <si>
    <t>工程場所ＣＤ</t>
  </si>
  <si>
    <t>期限起算日使用工程ＦＬＧ</t>
  </si>
  <si>
    <t>工程下限収率</t>
  </si>
  <si>
    <t>工程標準収率</t>
  </si>
  <si>
    <t>工程上限収率</t>
  </si>
  <si>
    <t>仕掛進捗率</t>
  </si>
  <si>
    <t>原価対象外ＦＬＧ</t>
  </si>
  <si>
    <t>品目格納先マスタ_製品</t>
    <rPh sb="0" eb="2">
      <t>ヒンモク</t>
    </rPh>
    <rPh sb="2" eb="5">
      <t>カクノウサキ</t>
    </rPh>
    <rPh sb="9" eb="11">
      <t>セイヒン</t>
    </rPh>
    <phoneticPr fontId="9"/>
  </si>
  <si>
    <t>品目格納先マスタ</t>
  </si>
  <si>
    <t>格納場所ＣＤ</t>
  </si>
  <si>
    <t>入庫先</t>
    <phoneticPr fontId="9"/>
  </si>
  <si>
    <t>会社</t>
    <rPh sb="0" eb="2">
      <t>カイシャ</t>
    </rPh>
    <phoneticPr fontId="9"/>
  </si>
  <si>
    <t>定数.会社</t>
    <rPh sb="0" eb="2">
      <t>テイスウ</t>
    </rPh>
    <rPh sb="3" eb="5">
      <t>カイシャ</t>
    </rPh>
    <phoneticPr fontId="9"/>
  </si>
  <si>
    <t>品目格納先は同一物流グループ内の場合に作成する。</t>
    <rPh sb="0" eb="2">
      <t>ヒンモク</t>
    </rPh>
    <rPh sb="2" eb="5">
      <t>カクノウサキ</t>
    </rPh>
    <rPh sb="6" eb="8">
      <t>ドウイツ</t>
    </rPh>
    <rPh sb="8" eb="10">
      <t>ブツリュウ</t>
    </rPh>
    <rPh sb="14" eb="15">
      <t>ナイ</t>
    </rPh>
    <rPh sb="16" eb="18">
      <t>バアイ</t>
    </rPh>
    <rPh sb="19" eb="21">
      <t>サクセイ</t>
    </rPh>
    <phoneticPr fontId="9"/>
  </si>
  <si>
    <t>客先販売単価マスタ_製品</t>
    <rPh sb="0" eb="2">
      <t>キャクサキ</t>
    </rPh>
    <rPh sb="2" eb="6">
      <t>ハンバイタンカ</t>
    </rPh>
    <rPh sb="10" eb="12">
      <t>セイヒン</t>
    </rPh>
    <phoneticPr fontId="9"/>
  </si>
  <si>
    <t>客先販売単価マスタ</t>
  </si>
  <si>
    <t>得意先ＣＤ</t>
  </si>
  <si>
    <t>製品ロット別単価マスタ</t>
    <phoneticPr fontId="9"/>
  </si>
  <si>
    <t>納品先ＣＤ</t>
  </si>
  <si>
    <t>仕向先ＣＤ１</t>
  </si>
  <si>
    <t>仕向先ＣＤ２</t>
  </si>
  <si>
    <t>仕向先ＣＤ３</t>
  </si>
  <si>
    <t>単位CD</t>
    <rPh sb="0" eb="2">
      <t>タンイ</t>
    </rPh>
    <phoneticPr fontId="9"/>
  </si>
  <si>
    <t>ロット数量</t>
  </si>
  <si>
    <t>ロット別数量</t>
    <rPh sb="3" eb="4">
      <t>ベツ</t>
    </rPh>
    <rPh sb="4" eb="6">
      <t>スウリョウ</t>
    </rPh>
    <phoneticPr fontId="9"/>
  </si>
  <si>
    <t>通貨ＣＤ</t>
  </si>
  <si>
    <t>JPY</t>
    <phoneticPr fontId="9"/>
  </si>
  <si>
    <t>最終工程のWGを設定する</t>
    <rPh sb="0" eb="4">
      <t>サイシュウコウテイ</t>
    </rPh>
    <rPh sb="8" eb="10">
      <t>セッテイ</t>
    </rPh>
    <phoneticPr fontId="9"/>
  </si>
  <si>
    <t>適用開始日</t>
    <rPh sb="0" eb="5">
      <t>テキヨウカイシビ</t>
    </rPh>
    <phoneticPr fontId="9"/>
  </si>
  <si>
    <t>適用日</t>
    <rPh sb="0" eb="2">
      <t>テキヨウ</t>
    </rPh>
    <rPh sb="2" eb="3">
      <t>ビ</t>
    </rPh>
    <phoneticPr fontId="9"/>
  </si>
  <si>
    <t>適用終了日</t>
    <rPh sb="0" eb="5">
      <t>テキヨウシュウリョウビ</t>
    </rPh>
    <phoneticPr fontId="9"/>
  </si>
  <si>
    <t>単価</t>
  </si>
  <si>
    <t>単価</t>
    <rPh sb="0" eb="2">
      <t>タンカ</t>
    </rPh>
    <phoneticPr fontId="9"/>
  </si>
  <si>
    <t>ロット別単価</t>
    <rPh sb="3" eb="4">
      <t>ベツ</t>
    </rPh>
    <rPh sb="4" eb="6">
      <t>タンカ</t>
    </rPh>
    <phoneticPr fontId="9"/>
  </si>
  <si>
    <t>改定前単価</t>
  </si>
  <si>
    <t>仮単価ＦＬＧ</t>
  </si>
  <si>
    <t>本単価</t>
    <rPh sb="0" eb="3">
      <t>ホンタンカ</t>
    </rPh>
    <phoneticPr fontId="9"/>
  </si>
  <si>
    <t>掛率（％）</t>
  </si>
  <si>
    <t>改定前掛率（％）</t>
  </si>
  <si>
    <t>予備単価１</t>
  </si>
  <si>
    <t>予備単価２</t>
  </si>
  <si>
    <t>予備単価３</t>
  </si>
  <si>
    <t>適用予定日-1</t>
    <rPh sb="0" eb="5">
      <t>テキヨウヨテイビ</t>
    </rPh>
    <phoneticPr fontId="9"/>
  </si>
  <si>
    <t>自動</t>
    <rPh sb="0" eb="1">
      <t>ジドウ</t>
    </rPh>
    <phoneticPr fontId="9"/>
  </si>
  <si>
    <t>登録（新単価）</t>
    <rPh sb="0" eb="2">
      <t>トウロク</t>
    </rPh>
    <rPh sb="3" eb="6">
      <t>シンタンカ</t>
    </rPh>
    <phoneticPr fontId="9"/>
  </si>
  <si>
    <t>新ロット別数量1~5</t>
    <rPh sb="0" eb="1">
      <t>シン</t>
    </rPh>
    <rPh sb="4" eb="5">
      <t>ベツ</t>
    </rPh>
    <rPh sb="5" eb="7">
      <t>スウリョウ</t>
    </rPh>
    <phoneticPr fontId="9"/>
  </si>
  <si>
    <t>適用予定日</t>
    <rPh sb="0" eb="5">
      <t>テキヨウヨテイビ</t>
    </rPh>
    <phoneticPr fontId="9"/>
  </si>
  <si>
    <t>新ロット別単価1~5</t>
    <rPh sb="0" eb="1">
      <t>シン</t>
    </rPh>
    <rPh sb="4" eb="5">
      <t>ベツ</t>
    </rPh>
    <rPh sb="5" eb="7">
      <t>タンカ</t>
    </rPh>
    <phoneticPr fontId="9"/>
  </si>
  <si>
    <t>仮単価</t>
    <rPh sb="0" eb="3">
      <t>カリタンカ</t>
    </rPh>
    <phoneticPr fontId="9"/>
  </si>
  <si>
    <t xml:space="preserve">（アドオン）本支店単価マスタ </t>
    <rPh sb="6" eb="9">
      <t>ホンシテン</t>
    </rPh>
    <rPh sb="9" eb="11">
      <t>タンカ</t>
    </rPh>
    <phoneticPr fontId="9"/>
  </si>
  <si>
    <t>REV6.0 　本支店単価マスタの連携廃止</t>
    <rPh sb="8" eb="9">
      <t>ホン</t>
    </rPh>
    <rPh sb="9" eb="11">
      <t>シテン</t>
    </rPh>
    <rPh sb="11" eb="13">
      <t>タンカ</t>
    </rPh>
    <rPh sb="17" eb="19">
      <t>レンケイ</t>
    </rPh>
    <rPh sb="19" eb="21">
      <t>ハイシ</t>
    </rPh>
    <phoneticPr fontId="9"/>
  </si>
  <si>
    <t xml:space="preserve">（アドオン）本支店単価マスタ </t>
  </si>
  <si>
    <t>ロット別数量1~5</t>
    <rPh sb="3" eb="4">
      <t>ベツ</t>
    </rPh>
    <rPh sb="4" eb="6">
      <t>スウリョウ</t>
    </rPh>
    <phoneticPr fontId="9"/>
  </si>
  <si>
    <t>本支店単価１~５</t>
    <rPh sb="0" eb="3">
      <t>ホンシテン</t>
    </rPh>
    <rPh sb="3" eb="5">
      <t>タンカ</t>
    </rPh>
    <phoneticPr fontId="9"/>
  </si>
  <si>
    <t xml:space="preserve">（アドオン）本支店単価マスタ </t>
    <phoneticPr fontId="9"/>
  </si>
  <si>
    <t>本支店適用予定日-1</t>
    <rPh sb="0" eb="3">
      <t>ホンシテン</t>
    </rPh>
    <rPh sb="3" eb="8">
      <t>テキヨウヨテイビ</t>
    </rPh>
    <phoneticPr fontId="9"/>
  </si>
  <si>
    <t>本支店適用予定日</t>
    <rPh sb="0" eb="3">
      <t>ホンシテン</t>
    </rPh>
    <rPh sb="3" eb="8">
      <t>テキヨウヨテイビ</t>
    </rPh>
    <phoneticPr fontId="9"/>
  </si>
  <si>
    <t>新本支店単価１~５</t>
    <rPh sb="0" eb="1">
      <t>シン</t>
    </rPh>
    <rPh sb="1" eb="4">
      <t>ホンシテン</t>
    </rPh>
    <rPh sb="4" eb="6">
      <t>タンカ</t>
    </rPh>
    <phoneticPr fontId="9"/>
  </si>
  <si>
    <t>購買単価マスタ_製品</t>
    <rPh sb="0" eb="2">
      <t>コウバイ</t>
    </rPh>
    <rPh sb="2" eb="4">
      <t>タンカ</t>
    </rPh>
    <rPh sb="8" eb="10">
      <t>セイヒン</t>
    </rPh>
    <phoneticPr fontId="9"/>
  </si>
  <si>
    <t>納入場所ＣＤ</t>
  </si>
  <si>
    <t>単価適用日</t>
    <rPh sb="0" eb="5">
      <t>タンカテキヨウビ</t>
    </rPh>
    <phoneticPr fontId="9"/>
  </si>
  <si>
    <t>固定：2099/12/31</t>
    <rPh sb="0" eb="1">
      <t>コテイ</t>
    </rPh>
    <phoneticPr fontId="9"/>
  </si>
  <si>
    <t>処理日-1</t>
    <rPh sb="0" eb="2">
      <t>ショリビ</t>
    </rPh>
    <phoneticPr fontId="9"/>
  </si>
  <si>
    <t>仕入単価</t>
    <rPh sb="0" eb="1">
      <t>シイレ</t>
    </rPh>
    <rPh sb="1" eb="3">
      <t>タンカ</t>
    </rPh>
    <phoneticPr fontId="9"/>
  </si>
  <si>
    <t>ＢＯＭキー</t>
  </si>
  <si>
    <t>自動採番</t>
    <rPh sb="0" eb="2">
      <t>ジドウ</t>
    </rPh>
    <rPh sb="2" eb="4">
      <t>サイバン</t>
    </rPh>
    <phoneticPr fontId="9"/>
  </si>
  <si>
    <t>自動採番</t>
  </si>
  <si>
    <t>固定：会社CD</t>
  </si>
  <si>
    <t>加工工程マスタの号機/発注先からワーキンググループ</t>
    <rPh sb="0" eb="2">
      <t>カコウ</t>
    </rPh>
    <rPh sb="2" eb="4">
      <t>コウテイ</t>
    </rPh>
    <rPh sb="8" eb="10">
      <t>ゴウキ</t>
    </rPh>
    <rPh sb="11" eb="14">
      <t>ハッチュウサキ</t>
    </rPh>
    <phoneticPr fontId="9"/>
  </si>
  <si>
    <t>製品加工工程マスタ</t>
    <rPh sb="0" eb="2">
      <t>セイヒン</t>
    </rPh>
    <rPh sb="2" eb="6">
      <t>カコウコウテイ</t>
    </rPh>
    <phoneticPr fontId="9"/>
  </si>
  <si>
    <t>親品目ＣＤ</t>
  </si>
  <si>
    <t>次工程CDに対応する品目CD</t>
    <rPh sb="0" eb="1">
      <t>ツギ</t>
    </rPh>
    <rPh sb="1" eb="3">
      <t>コウテイ</t>
    </rPh>
    <rPh sb="6" eb="8">
      <t>タイオウ</t>
    </rPh>
    <rPh sb="10" eb="12">
      <t>ヒンモク</t>
    </rPh>
    <phoneticPr fontId="9"/>
  </si>
  <si>
    <t>品目CD　※工程から設定</t>
    <rPh sb="0" eb="2">
      <t>ヒンモク</t>
    </rPh>
    <rPh sb="6" eb="8">
      <t>コウテイ</t>
    </rPh>
    <rPh sb="10" eb="12">
      <t>セッテイ</t>
    </rPh>
    <phoneticPr fontId="9"/>
  </si>
  <si>
    <t>親枝番１</t>
  </si>
  <si>
    <t>次工程CDに対応する品目枝番１</t>
    <rPh sb="0" eb="1">
      <t>ツギ</t>
    </rPh>
    <rPh sb="1" eb="3">
      <t>コウテイ</t>
    </rPh>
    <rPh sb="6" eb="8">
      <t>タイオウ</t>
    </rPh>
    <rPh sb="10" eb="12">
      <t>ヒンモク</t>
    </rPh>
    <rPh sb="12" eb="14">
      <t>エダバン</t>
    </rPh>
    <phoneticPr fontId="9"/>
  </si>
  <si>
    <t>親枝番２</t>
  </si>
  <si>
    <t>次工程CDに対応する品目枝番２</t>
    <rPh sb="0" eb="1">
      <t>ツギ</t>
    </rPh>
    <rPh sb="1" eb="3">
      <t>コウテイ</t>
    </rPh>
    <rPh sb="6" eb="8">
      <t>タイオウ</t>
    </rPh>
    <rPh sb="10" eb="12">
      <t>ヒンモク</t>
    </rPh>
    <rPh sb="12" eb="14">
      <t>エダバン</t>
    </rPh>
    <phoneticPr fontId="9"/>
  </si>
  <si>
    <t>親枝番３</t>
  </si>
  <si>
    <t>次工程CDに対応する品目枝番３</t>
    <rPh sb="0" eb="1">
      <t>ツギ</t>
    </rPh>
    <rPh sb="1" eb="3">
      <t>コウテイ</t>
    </rPh>
    <rPh sb="6" eb="8">
      <t>タイオウ</t>
    </rPh>
    <rPh sb="10" eb="12">
      <t>ヒンモク</t>
    </rPh>
    <rPh sb="12" eb="14">
      <t>エダバン</t>
    </rPh>
    <phoneticPr fontId="9"/>
  </si>
  <si>
    <t>固定：1</t>
    <rPh sb="0" eb="1">
      <t>コテイ</t>
    </rPh>
    <phoneticPr fontId="9"/>
  </si>
  <si>
    <t>親工程CDの作業CD</t>
    <rPh sb="0" eb="1">
      <t>オヤ</t>
    </rPh>
    <rPh sb="1" eb="3">
      <t>コウテイ</t>
    </rPh>
    <rPh sb="6" eb="8">
      <t>サギョウ</t>
    </rPh>
    <phoneticPr fontId="9"/>
  </si>
  <si>
    <t>作業CD</t>
    <rPh sb="0" eb="2">
      <t>サギョウ</t>
    </rPh>
    <phoneticPr fontId="9"/>
  </si>
  <si>
    <t>親工程CDの作業順</t>
    <rPh sb="0" eb="3">
      <t>オヤコウテイ</t>
    </rPh>
    <rPh sb="6" eb="9">
      <t>サギョウジュン</t>
    </rPh>
    <phoneticPr fontId="9"/>
  </si>
  <si>
    <t>子品目ＣＤ</t>
  </si>
  <si>
    <t>製品基本マスタ　使用材料に対応する品目CD</t>
    <rPh sb="8" eb="10">
      <t>シヨウ</t>
    </rPh>
    <rPh sb="10" eb="12">
      <t>ザイリョウ</t>
    </rPh>
    <rPh sb="13" eb="15">
      <t>タイオウ</t>
    </rPh>
    <rPh sb="17" eb="19">
      <t>ヒンモク</t>
    </rPh>
    <phoneticPr fontId="9"/>
  </si>
  <si>
    <t>品目CD　※材料から設定</t>
    <rPh sb="0" eb="2">
      <t>ヒンモク</t>
    </rPh>
    <rPh sb="6" eb="8">
      <t>ザイリョウ</t>
    </rPh>
    <rPh sb="10" eb="12">
      <t>セッテイ</t>
    </rPh>
    <phoneticPr fontId="9"/>
  </si>
  <si>
    <t>子枝番１</t>
  </si>
  <si>
    <t>製品基本マスタ　使用材料に対応する品目枝番１</t>
    <rPh sb="8" eb="10">
      <t>シヨウ</t>
    </rPh>
    <rPh sb="10" eb="12">
      <t>ザイリョウ</t>
    </rPh>
    <rPh sb="13" eb="15">
      <t>タイオウ</t>
    </rPh>
    <rPh sb="17" eb="19">
      <t>ヒンモク</t>
    </rPh>
    <rPh sb="19" eb="21">
      <t>エダバン</t>
    </rPh>
    <phoneticPr fontId="9"/>
  </si>
  <si>
    <t>子枝番２</t>
  </si>
  <si>
    <t>製品基本マスタ　使用材料に対応する品目枝番２</t>
    <rPh sb="8" eb="10">
      <t>シヨウ</t>
    </rPh>
    <rPh sb="10" eb="12">
      <t>ザイリョウ</t>
    </rPh>
    <rPh sb="13" eb="15">
      <t>タイオウ</t>
    </rPh>
    <rPh sb="17" eb="19">
      <t>ヒンモク</t>
    </rPh>
    <rPh sb="19" eb="21">
      <t>エダバン</t>
    </rPh>
    <phoneticPr fontId="9"/>
  </si>
  <si>
    <t>子枝番３</t>
  </si>
  <si>
    <t>製品基本マスタ　使用材料に対応する品目枝番３</t>
    <rPh sb="8" eb="10">
      <t>シヨウ</t>
    </rPh>
    <rPh sb="10" eb="12">
      <t>ザイリョウ</t>
    </rPh>
    <rPh sb="13" eb="15">
      <t>タイオウ</t>
    </rPh>
    <rPh sb="17" eb="19">
      <t>ヒンモク</t>
    </rPh>
    <rPh sb="19" eb="21">
      <t>エダバン</t>
    </rPh>
    <phoneticPr fontId="9"/>
  </si>
  <si>
    <t>版ＮＯ</t>
  </si>
  <si>
    <t>架空ＦＬＧ</t>
  </si>
  <si>
    <t>架空構成パタン</t>
  </si>
  <si>
    <t>代替品目ＦＬＧ</t>
  </si>
  <si>
    <t>代替グループＣＤ</t>
  </si>
  <si>
    <t>代替品目選択区分</t>
  </si>
  <si>
    <t>代替品目比率</t>
  </si>
  <si>
    <t>引当優先順</t>
  </si>
  <si>
    <t>手配ＮＯ１区分</t>
  </si>
  <si>
    <t xml:space="preserve">1：展開
2：展開しない
3：展開(無し可)
原紙：２：展開しない
※顧客支給品だったら原紙でも２：展開しない
それ以外：３：展開（無し可）
コートボール：３：展開（無し可）
</t>
    <rPh sb="24" eb="26">
      <t>ゲンシ</t>
    </rPh>
    <rPh sb="29" eb="31">
      <t>テンカイ</t>
    </rPh>
    <rPh sb="59" eb="61">
      <t>イガイ</t>
    </rPh>
    <rPh sb="64" eb="66">
      <t>テンカイ</t>
    </rPh>
    <rPh sb="67" eb="68">
      <t>ナ</t>
    </rPh>
    <rPh sb="69" eb="70">
      <t>カ</t>
    </rPh>
    <phoneticPr fontId="9"/>
  </si>
  <si>
    <t xml:space="preserve">1：展開
2：展開しない
3：展開(無し可)
原紙：２：展開しない
※顧客支給品だったら原紙でも２：展開しない
それ以外：３：展開（無し可）
コートボール：３：展開（無し可）
</t>
  </si>
  <si>
    <t>手配ＮＯ２区分</t>
  </si>
  <si>
    <t>手配ＮＯ３区分</t>
  </si>
  <si>
    <t>手配ＮＯ４区分</t>
  </si>
  <si>
    <t>下限手配ＮＯ１</t>
  </si>
  <si>
    <t>上限手配ＮＯ１</t>
  </si>
  <si>
    <t>下限手配ＮＯ２</t>
  </si>
  <si>
    <t>上限手配ＮＯ２</t>
  </si>
  <si>
    <t>下限手配ＮＯ３</t>
  </si>
  <si>
    <t>上限手配ＮＯ３</t>
  </si>
  <si>
    <t>下限手配ＮＯ４</t>
  </si>
  <si>
    <t>上限手配ＮＯ４</t>
  </si>
  <si>
    <t>親指図数量</t>
  </si>
  <si>
    <t>スリッタとトムソンのみ数が変わる</t>
    <rPh sb="11" eb="12">
      <t>カズ</t>
    </rPh>
    <rPh sb="13" eb="14">
      <t>カ</t>
    </rPh>
    <phoneticPr fontId="9"/>
  </si>
  <si>
    <t>補足資料_親子関係設定参照</t>
    <rPh sb="0" eb="2">
      <t>ホソク</t>
    </rPh>
    <rPh sb="2" eb="4">
      <t>シリョウ</t>
    </rPh>
    <rPh sb="5" eb="9">
      <t>オヤコカンケイ</t>
    </rPh>
    <rPh sb="9" eb="11">
      <t>セッテイ</t>
    </rPh>
    <rPh sb="11" eb="13">
      <t>サンショウ</t>
    </rPh>
    <phoneticPr fontId="9"/>
  </si>
  <si>
    <t>子投入数量</t>
  </si>
  <si>
    <t>使用材料数量</t>
    <rPh sb="0" eb="4">
      <t>シヨウザイリョウ</t>
    </rPh>
    <rPh sb="4" eb="6">
      <t>スウリョウ</t>
    </rPh>
    <phoneticPr fontId="9"/>
  </si>
  <si>
    <t>子必要数量</t>
  </si>
  <si>
    <t>ロス率を加味して設定する</t>
    <rPh sb="1" eb="2">
      <t>リツ</t>
    </rPh>
    <rPh sb="3" eb="5">
      <t>カミ</t>
    </rPh>
    <rPh sb="7" eb="9">
      <t>セッテイ</t>
    </rPh>
    <phoneticPr fontId="9"/>
  </si>
  <si>
    <t>子固定必要数量</t>
  </si>
  <si>
    <t>坪量に皮むき数量</t>
    <rPh sb="0" eb="1">
      <t>ツボ</t>
    </rPh>
    <rPh sb="1" eb="2">
      <t>リョウ</t>
    </rPh>
    <rPh sb="3" eb="4">
      <t>カワ</t>
    </rPh>
    <rPh sb="6" eb="8">
      <t>スウリョウ</t>
    </rPh>
    <phoneticPr fontId="9"/>
  </si>
  <si>
    <t>坪量に皮むき数量台数</t>
  </si>
  <si>
    <t>REV6.0　　連産品の副産品FLGON</t>
    <rPh sb="8" eb="9">
      <t>レン</t>
    </rPh>
    <rPh sb="9" eb="11">
      <t>サンピン</t>
    </rPh>
    <rPh sb="12" eb="15">
      <t>フクサンヒン</t>
    </rPh>
    <phoneticPr fontId="9"/>
  </si>
  <si>
    <t>副産品ＦＬＧ</t>
  </si>
  <si>
    <t>0：副産品ではない。１：副産品
固定：0　OFF</t>
    <rPh sb="2" eb="5">
      <t>フクサンヒン</t>
    </rPh>
    <rPh sb="12" eb="15">
      <t>フクサンヒン</t>
    </rPh>
    <rPh sb="16" eb="18">
      <t>コテイ</t>
    </rPh>
    <phoneticPr fontId="9"/>
  </si>
  <si>
    <t>0：副産品ではない。１：副産品
固定：0　OFF</t>
  </si>
  <si>
    <t>0：副産品ではない。１：副産品
固定：1　ON</t>
    <phoneticPr fontId="9"/>
  </si>
  <si>
    <t>投入オフセット区分</t>
  </si>
  <si>
    <t>1：着手日起算
2：完了日起算
1：着手日起算</t>
    <rPh sb="19" eb="22">
      <t>チャクシュビ</t>
    </rPh>
    <rPh sb="22" eb="24">
      <t>キサン</t>
    </rPh>
    <phoneticPr fontId="9"/>
  </si>
  <si>
    <t>投入オフセット</t>
  </si>
  <si>
    <t>バックフラッシュ区分</t>
  </si>
  <si>
    <t xml:space="preserve">1：出来高比例
2：工程実績数比例（工程着手日）
3：工程実績数比例（工程完了日）
4：予定投入量固定（工程着手日）
5：予定投入量固定（工程完了日）
6：対象外
外注品：4：予定投入量固定（工程着手日）
それ以外：6：対象外
ワーキンググループ単位、工程がコルゲータでFELIXがない場合は
１：出来高比例
</t>
    <rPh sb="83" eb="86">
      <t>ガイチュウヒン</t>
    </rPh>
    <rPh sb="106" eb="108">
      <t>イガイ</t>
    </rPh>
    <rPh sb="124" eb="126">
      <t>タンイ</t>
    </rPh>
    <rPh sb="127" eb="129">
      <t>コウテイ</t>
    </rPh>
    <rPh sb="144" eb="146">
      <t>バアイ</t>
    </rPh>
    <rPh sb="150" eb="153">
      <t>デキダカ</t>
    </rPh>
    <rPh sb="153" eb="155">
      <t>ヒレイ</t>
    </rPh>
    <phoneticPr fontId="9"/>
  </si>
  <si>
    <t xml:space="preserve">1：出来高比例
2：工程実績数比例（工程着手日）
3：工程実績数比例（工程完了日）
4：予定投入量固定（工程着手日）
5：予定投入量固定（工程完了日）
6：対象外
外注品：4：予定投入量固定（工程着手日）
それ以外：6：対象外
ワーキンググループ単位、工程がコルゲータでFELIXがない場合は
１：出来高比例
</t>
  </si>
  <si>
    <t>1：出来高比例
2：工程実績数比例（工程着手日）
3：工程実績数比例（工程完了日）
4：予定投入量固定（工程着手日）
5：予定投入量固定（工程完了日）
6：対象外
外注品：4：予定投入量固定（工程着手日）</t>
    <phoneticPr fontId="9"/>
  </si>
  <si>
    <t>指図時ロット指定ＦＬＧ</t>
  </si>
  <si>
    <t>固定：0</t>
    <phoneticPr fontId="9"/>
  </si>
  <si>
    <t>ロット混在ＦＬＧ</t>
  </si>
  <si>
    <t>サブロット混在ＦＬＧ</t>
  </si>
  <si>
    <t>引当制御区分</t>
  </si>
  <si>
    <t>1：引当対象外
2：引当対象（未引当指図不可）
3：引当対象（未引当指図可）
3:引当対象（未引当指図可）</t>
    <phoneticPr fontId="9"/>
  </si>
  <si>
    <t>1：引当対象外
2：引当対象（未引当指図不可）
3：引当対象（未引当指図可）
3:引当対象（未引当指図可）</t>
  </si>
  <si>
    <t>引継対象子品目ＦＬＧ</t>
  </si>
  <si>
    <t>収率計算用ＦＬＧ</t>
  </si>
  <si>
    <t>投入制御区分</t>
  </si>
  <si>
    <t>1：ＭＲＰ・投入対象
2：ＭＲＰ対象外（投入可）
3：ＭＲＰ対象外（指図書のみ）
4：ＭＲＰ対象・オーダ確定不可
支給品：1：ＭＲＰ・投入対象
自給品：3：ＭＲＰ対象外（指図書のみ）
それ以外：1：ＭＲＰ・投入対象</t>
    <rPh sb="6" eb="8">
      <t>トウニュウ</t>
    </rPh>
    <rPh sb="8" eb="10">
      <t>タイショウ</t>
    </rPh>
    <rPh sb="16" eb="19">
      <t>タイショウガイ</t>
    </rPh>
    <rPh sb="20" eb="22">
      <t>トウニュウ</t>
    </rPh>
    <rPh sb="22" eb="23">
      <t>カ</t>
    </rPh>
    <rPh sb="30" eb="33">
      <t>タイショウガイ</t>
    </rPh>
    <rPh sb="34" eb="37">
      <t>サシズショ</t>
    </rPh>
    <rPh sb="46" eb="48">
      <t>タイショウ</t>
    </rPh>
    <rPh sb="52" eb="54">
      <t>カクテイ</t>
    </rPh>
    <rPh sb="54" eb="56">
      <t>フカ</t>
    </rPh>
    <rPh sb="95" eb="97">
      <t>イガイ</t>
    </rPh>
    <phoneticPr fontId="9"/>
  </si>
  <si>
    <t>1：ＭＲＰ・投入対象
2：ＭＲＰ対象外（投入可）
3：ＭＲＰ対象外（指図書のみ）
4：ＭＲＰ対象・オーダ確定不可
支給品：1：ＭＲＰ・投入対象
自給品：3：ＭＲＰ対象外（指図書のみ）
それ以外：1：ＭＲＰ・投入対象</t>
  </si>
  <si>
    <t>表示順</t>
  </si>
  <si>
    <t>原紙：表:1中:2裏:3
包装：仕掛品:1　、カートン:2
タンデム：される方：1　する方:２からの連番
その他：仕掛品：１
コートボール：表１：中：2裏:３</t>
    <rPh sb="0" eb="2">
      <t>ゲンシ</t>
    </rPh>
    <rPh sb="3" eb="4">
      <t>オモテ</t>
    </rPh>
    <rPh sb="6" eb="7">
      <t>ナカ</t>
    </rPh>
    <rPh sb="9" eb="10">
      <t>ウラ</t>
    </rPh>
    <rPh sb="13" eb="15">
      <t>ホウソウ</t>
    </rPh>
    <rPh sb="16" eb="18">
      <t>シカカリ</t>
    </rPh>
    <rPh sb="18" eb="19">
      <t>ヒン</t>
    </rPh>
    <rPh sb="38" eb="39">
      <t>ホウ</t>
    </rPh>
    <rPh sb="44" eb="45">
      <t>ホウ</t>
    </rPh>
    <rPh sb="50" eb="52">
      <t>レンバン</t>
    </rPh>
    <rPh sb="55" eb="56">
      <t>タ</t>
    </rPh>
    <rPh sb="57" eb="60">
      <t>シカカリヒン</t>
    </rPh>
    <rPh sb="70" eb="71">
      <t>オモテ</t>
    </rPh>
    <rPh sb="73" eb="74">
      <t>ナカ</t>
    </rPh>
    <rPh sb="76" eb="77">
      <t>ウラ</t>
    </rPh>
    <phoneticPr fontId="9"/>
  </si>
  <si>
    <t>原紙：表:1中:2裏:3
包装：仕掛品:1　、カートン:2
タンデム：される方：1　する方:２からの連番
その他：仕掛品：１
コートボール：表１：中：2裏:３</t>
  </si>
  <si>
    <t>固定：0　対象　　0:対象、１：対象外</t>
    <rPh sb="0" eb="2">
      <t>コテイ</t>
    </rPh>
    <rPh sb="5" eb="7">
      <t>タイショウ</t>
    </rPh>
    <rPh sb="11" eb="13">
      <t>タイショウ</t>
    </rPh>
    <rPh sb="16" eb="19">
      <t>タイショウガイ</t>
    </rPh>
    <phoneticPr fontId="9"/>
  </si>
  <si>
    <t>固定：0　対象　　0:対象、１：対象外</t>
  </si>
  <si>
    <t>固定：登録日</t>
    <rPh sb="0" eb="2">
      <t>コテイ</t>
    </rPh>
    <rPh sb="3" eb="5">
      <t>トウロク</t>
    </rPh>
    <rPh sb="5" eb="6">
      <t>ビ</t>
    </rPh>
    <phoneticPr fontId="9"/>
  </si>
  <si>
    <t>固定：登録日</t>
  </si>
  <si>
    <t>固定：2099/12/31</t>
  </si>
  <si>
    <t>自給品仕入計上ＦＬＧ</t>
  </si>
  <si>
    <t>工程工数マスタ</t>
    <rPh sb="0" eb="2">
      <t>コウテイ</t>
    </rPh>
    <rPh sb="2" eb="4">
      <t>コウスウ</t>
    </rPh>
    <phoneticPr fontId="9"/>
  </si>
  <si>
    <t>作業順</t>
    <rPh sb="0" eb="2">
      <t>サギョウジュン</t>
    </rPh>
    <phoneticPr fontId="9"/>
  </si>
  <si>
    <t>工数管理ＣＤ</t>
  </si>
  <si>
    <t>人、機械作業の工数管理CDを汎用マスタで自動設定
設備の有無で機械作業を作る・作らない
場所から設備グループ、工程CDで取得する</t>
    <rPh sb="0" eb="1">
      <t>ヒト</t>
    </rPh>
    <rPh sb="2" eb="4">
      <t>キカイ</t>
    </rPh>
    <rPh sb="4" eb="6">
      <t>サギョウ</t>
    </rPh>
    <rPh sb="7" eb="9">
      <t>コウスウ</t>
    </rPh>
    <rPh sb="9" eb="11">
      <t>カンリ</t>
    </rPh>
    <rPh sb="14" eb="16">
      <t>ハンヨウ</t>
    </rPh>
    <rPh sb="20" eb="22">
      <t>ジドウ</t>
    </rPh>
    <rPh sb="22" eb="24">
      <t>セッテイ</t>
    </rPh>
    <rPh sb="25" eb="27">
      <t>セツビ</t>
    </rPh>
    <rPh sb="28" eb="30">
      <t>ウム</t>
    </rPh>
    <rPh sb="31" eb="35">
      <t>キカイサギョウ</t>
    </rPh>
    <rPh sb="36" eb="37">
      <t>ツク</t>
    </rPh>
    <rPh sb="39" eb="40">
      <t>ツク</t>
    </rPh>
    <rPh sb="44" eb="46">
      <t>バショ</t>
    </rPh>
    <rPh sb="48" eb="50">
      <t>セツビ</t>
    </rPh>
    <rPh sb="55" eb="57">
      <t>コウテイ</t>
    </rPh>
    <rPh sb="60" eb="62">
      <t>シュトク</t>
    </rPh>
    <phoneticPr fontId="9"/>
  </si>
  <si>
    <t>人、機械作業の工数管理CDを汎用マスタで自動設定
設備の有無で機械作業を作る・作らない
場所から設備グループ、工程CDで取得する</t>
    <phoneticPr fontId="9"/>
  </si>
  <si>
    <t>工数（固定）</t>
  </si>
  <si>
    <t>汎用マスタから場所、工程CDで取得する</t>
    <rPh sb="0" eb="2">
      <t>ハンヨウ</t>
    </rPh>
    <phoneticPr fontId="9"/>
  </si>
  <si>
    <t>汎用マスタから場所、工程CDで取得する</t>
  </si>
  <si>
    <t>工数（数量依存）</t>
  </si>
  <si>
    <t>汎用マスタから場所、工程CDで数量依存の工数を取得する</t>
    <rPh sb="0" eb="2">
      <t>ハンヨウ</t>
    </rPh>
    <rPh sb="7" eb="9">
      <t>バショ</t>
    </rPh>
    <rPh sb="10" eb="12">
      <t>コウテイ</t>
    </rPh>
    <rPh sb="15" eb="17">
      <t>スウリョウ</t>
    </rPh>
    <rPh sb="17" eb="19">
      <t>イゾン</t>
    </rPh>
    <rPh sb="20" eb="22">
      <t>コウスウ</t>
    </rPh>
    <rPh sb="23" eb="25">
      <t>シュトク</t>
    </rPh>
    <phoneticPr fontId="9"/>
  </si>
  <si>
    <t>汎用マスタから場所、工程CDで数量依存の工数を取得する</t>
  </si>
  <si>
    <t>基準数量</t>
  </si>
  <si>
    <t>スリッタなら割り数、トムソンなら個数/丁数、それ以外1
汎用マスタから設定する。工数が小さい単位にならないよう5000とか大きな数字にする。出来高ではなく通し数が基準となる。</t>
    <rPh sb="6" eb="7">
      <t>ワ</t>
    </rPh>
    <rPh sb="8" eb="9">
      <t>スウ</t>
    </rPh>
    <rPh sb="16" eb="18">
      <t>コスウ</t>
    </rPh>
    <rPh sb="19" eb="21">
      <t>チョウスウ</t>
    </rPh>
    <rPh sb="24" eb="26">
      <t>イガイ</t>
    </rPh>
    <rPh sb="29" eb="31">
      <t>ハンヨウ</t>
    </rPh>
    <rPh sb="36" eb="38">
      <t>セッテイ</t>
    </rPh>
    <rPh sb="41" eb="43">
      <t>コウスウ</t>
    </rPh>
    <rPh sb="44" eb="45">
      <t>チイ</t>
    </rPh>
    <rPh sb="47" eb="49">
      <t>タンイ</t>
    </rPh>
    <rPh sb="62" eb="63">
      <t>オオ</t>
    </rPh>
    <rPh sb="65" eb="67">
      <t>スウジ</t>
    </rPh>
    <rPh sb="71" eb="74">
      <t>デキダカ</t>
    </rPh>
    <rPh sb="78" eb="79">
      <t>トオ</t>
    </rPh>
    <rPh sb="80" eb="81">
      <t>スウ</t>
    </rPh>
    <rPh sb="82" eb="84">
      <t>キジュン</t>
    </rPh>
    <phoneticPr fontId="9"/>
  </si>
  <si>
    <t>スリッタなら割り数、トムソンなら個数/丁数、それ以外1
汎用マスタから設定する。工数が小さい単位にならないよう5000とか大きな数字にする。出来高ではなく通し数が基準となる。</t>
  </si>
  <si>
    <t>自動工数計算ＦＬＧ</t>
  </si>
  <si>
    <t>0:自動計算しない　１：自動計算する
0：自動計算しない　
設備連携情報を正とする。
FACNET連携のない場合　１：自動計算する</t>
    <rPh sb="21" eb="25">
      <t>ジドウケイサン</t>
    </rPh>
    <rPh sb="30" eb="32">
      <t>セツビ</t>
    </rPh>
    <rPh sb="32" eb="34">
      <t>レンケイ</t>
    </rPh>
    <rPh sb="34" eb="36">
      <t>ジョウホウ</t>
    </rPh>
    <rPh sb="37" eb="38">
      <t>セイ</t>
    </rPh>
    <rPh sb="49" eb="51">
      <t>レンケイ</t>
    </rPh>
    <rPh sb="54" eb="56">
      <t>バアイ</t>
    </rPh>
    <rPh sb="59" eb="61">
      <t>ジドウ</t>
    </rPh>
    <rPh sb="61" eb="63">
      <t>ケイサン</t>
    </rPh>
    <phoneticPr fontId="9"/>
  </si>
  <si>
    <t>0:自動計算しない　１：自動計算する
0：自動計算しない　
設備連携情報を正とする。
FACNET連携のない場合　１：自動計算する</t>
  </si>
  <si>
    <t>人：2、設備:1</t>
    <rPh sb="0" eb="1">
      <t>ヒト</t>
    </rPh>
    <rPh sb="4" eb="6">
      <t>セツビ</t>
    </rPh>
    <phoneticPr fontId="9"/>
  </si>
  <si>
    <t>人：2、設備:1</t>
  </si>
  <si>
    <t>処理日-1</t>
    <rPh sb="0" eb="3">
      <t>ショリビ</t>
    </rPh>
    <phoneticPr fontId="9"/>
  </si>
  <si>
    <t>加工単価マスタ</t>
    <rPh sb="0" eb="2">
      <t>カコウ</t>
    </rPh>
    <rPh sb="2" eb="4">
      <t>タンカ</t>
    </rPh>
    <phoneticPr fontId="9"/>
  </si>
  <si>
    <t>工程毎のダミー品目</t>
    <rPh sb="0" eb="3">
      <t>コウテイゴト</t>
    </rPh>
    <rPh sb="7" eb="9">
      <t>ヒンモク</t>
    </rPh>
    <phoneticPr fontId="9"/>
  </si>
  <si>
    <t>加工工程マスタ</t>
    <rPh sb="0" eb="2">
      <t>カコウ</t>
    </rPh>
    <rPh sb="2" eb="4">
      <t>コウテイ</t>
    </rPh>
    <phoneticPr fontId="9"/>
  </si>
  <si>
    <t>ロット別数量1~５</t>
    <rPh sb="3" eb="4">
      <t>ベツ</t>
    </rPh>
    <rPh sb="4" eb="6">
      <t>スウリョウ</t>
    </rPh>
    <phoneticPr fontId="9"/>
  </si>
  <si>
    <t>JPY</t>
  </si>
  <si>
    <t>加工単価区分</t>
  </si>
  <si>
    <t>1：品目外注</t>
  </si>
  <si>
    <t>ワーキンググループCD</t>
    <phoneticPr fontId="9"/>
  </si>
  <si>
    <t>処理日付</t>
  </si>
  <si>
    <t>固定：会社</t>
    <rPh sb="0" eb="1">
      <t>コテイ</t>
    </rPh>
    <rPh sb="3" eb="5">
      <t>カイシャ</t>
    </rPh>
    <phoneticPr fontId="9"/>
  </si>
  <si>
    <t>固定：会社</t>
  </si>
  <si>
    <t>号機/発注先で判断する</t>
    <rPh sb="0" eb="2">
      <t>ゴウキ</t>
    </rPh>
    <rPh sb="3" eb="5">
      <t>ハッチュウ</t>
    </rPh>
    <rPh sb="5" eb="6">
      <t>サキ</t>
    </rPh>
    <rPh sb="7" eb="9">
      <t>ハンダン</t>
    </rPh>
    <phoneticPr fontId="9"/>
  </si>
  <si>
    <t>仕入単価1~５</t>
    <rPh sb="0" eb="4">
      <t>シイレタンカ</t>
    </rPh>
    <phoneticPr fontId="9"/>
  </si>
  <si>
    <t>0：本単価　1:仮単価　0：本単価</t>
    <rPh sb="2" eb="5">
      <t>ホンタンカ</t>
    </rPh>
    <rPh sb="8" eb="11">
      <t>カリタンカ</t>
    </rPh>
    <rPh sb="14" eb="17">
      <t>ホンタンカ</t>
    </rPh>
    <phoneticPr fontId="9"/>
  </si>
  <si>
    <t>0：本単価　1:仮単価　0：本単価</t>
  </si>
  <si>
    <t>標準工数</t>
  </si>
  <si>
    <t>標準工数単価</t>
  </si>
  <si>
    <t>0：対象　1:対象外　0：対象</t>
    <rPh sb="2" eb="4">
      <t>タイショウ</t>
    </rPh>
    <rPh sb="7" eb="10">
      <t>タイショウガイ</t>
    </rPh>
    <rPh sb="13" eb="15">
      <t>タイショウ</t>
    </rPh>
    <phoneticPr fontId="9"/>
  </si>
  <si>
    <t>0：対象　1:対象外　0：対象</t>
  </si>
  <si>
    <t>事業所別原紙巾マスタ</t>
  </si>
  <si>
    <t>WG</t>
  </si>
  <si>
    <t>使用工程のワーキンググループ</t>
    <rPh sb="0" eb="2">
      <t>シヨウ</t>
    </rPh>
    <rPh sb="2" eb="4">
      <t>コウテイ</t>
    </rPh>
    <phoneticPr fontId="9"/>
  </si>
  <si>
    <t>使用工程のワーキンググループ</t>
  </si>
  <si>
    <t>品目ＣＤ</t>
    <rPh sb="0" eb="2">
      <t>ヒンモク</t>
    </rPh>
    <phoneticPr fontId="9"/>
  </si>
  <si>
    <t>品目マスタ(共通)</t>
    <rPh sb="0" eb="2">
      <t>ヒンモク</t>
    </rPh>
    <rPh sb="6" eb="8">
      <t>キョウツウ</t>
    </rPh>
    <phoneticPr fontId="9"/>
  </si>
  <si>
    <t>品目マスタ(共通)</t>
    <rPh sb="0" eb="2">
      <t>ヒンモク</t>
    </rPh>
    <phoneticPr fontId="9"/>
  </si>
  <si>
    <t>坪量</t>
    <rPh sb="0" eb="2">
      <t>ツボリョウ</t>
    </rPh>
    <phoneticPr fontId="9"/>
  </si>
  <si>
    <t>REV7.0</t>
    <phoneticPr fontId="9"/>
  </si>
  <si>
    <t>事業所別原紙巾マスタのキー見直し</t>
    <rPh sb="0" eb="3">
      <t>ジギョウショ</t>
    </rPh>
    <rPh sb="3" eb="4">
      <t>ベツ</t>
    </rPh>
    <rPh sb="4" eb="7">
      <t>ゲンシハバ</t>
    </rPh>
    <rPh sb="13" eb="15">
      <t>ミナオ</t>
    </rPh>
    <phoneticPr fontId="9"/>
  </si>
  <si>
    <t>巾</t>
    <rPh sb="0" eb="1">
      <t>ハバ</t>
    </rPh>
    <phoneticPr fontId="9"/>
  </si>
  <si>
    <t>巾</t>
  </si>
  <si>
    <t>全般巾</t>
    <rPh sb="0" eb="3">
      <t>ゼンパンハバ</t>
    </rPh>
    <phoneticPr fontId="9"/>
  </si>
  <si>
    <t>流れ(CB)</t>
  </si>
  <si>
    <t>刃渡り_流れ</t>
    <rPh sb="0" eb="2">
      <t>ハワタ</t>
    </rPh>
    <rPh sb="4" eb="5">
      <t>ナガ</t>
    </rPh>
    <phoneticPr fontId="9"/>
  </si>
  <si>
    <t>顧客品番</t>
  </si>
  <si>
    <t>常備外</t>
  </si>
  <si>
    <t>固定：常備外</t>
    <rPh sb="0" eb="2">
      <t>コテイ</t>
    </rPh>
    <rPh sb="3" eb="5">
      <t>ジョウビ</t>
    </rPh>
    <rPh sb="5" eb="6">
      <t>ガイ</t>
    </rPh>
    <phoneticPr fontId="9"/>
  </si>
  <si>
    <r>
      <rPr>
        <sz val="9"/>
        <color rgb="FFFF0000"/>
        <rFont val="Meiryo UI"/>
        <family val="3"/>
        <charset val="128"/>
      </rPr>
      <t>製品基本マスタ.原紙コード</t>
    </r>
    <r>
      <rPr>
        <sz val="9"/>
        <rFont val="Meiryo UI"/>
        <family val="3"/>
        <charset val="128"/>
      </rPr>
      <t>＋製品基本マスタ.印刷コード＋製品基本マスタ.エンボスコード</t>
    </r>
    <phoneticPr fontId="9"/>
  </si>
  <si>
    <t>原紙ＣＤ</t>
    <rPh sb="0" eb="2">
      <t>ゲンシ</t>
    </rPh>
    <phoneticPr fontId="9"/>
  </si>
  <si>
    <t>印刷ＣＤ</t>
  </si>
  <si>
    <t>エンボスＣＤ</t>
  </si>
  <si>
    <t>(g/㎡ )</t>
  </si>
  <si>
    <t>大区分</t>
    <rPh sb="0" eb="1">
      <t>ダイ</t>
    </rPh>
    <rPh sb="1" eb="3">
      <t>クブン</t>
    </rPh>
    <phoneticPr fontId="9"/>
  </si>
  <si>
    <t>小区分</t>
    <rPh sb="0" eb="3">
      <t>ショウクブン</t>
    </rPh>
    <phoneticPr fontId="9"/>
  </si>
  <si>
    <t>ＦＳＣ製品グループ</t>
  </si>
  <si>
    <t>種類</t>
    <rPh sb="0" eb="2">
      <t>シュルイ</t>
    </rPh>
    <phoneticPr fontId="67"/>
  </si>
  <si>
    <t>紙種</t>
    <rPh sb="0" eb="1">
      <t>カミ</t>
    </rPh>
    <rPh sb="1" eb="2">
      <t>シュ</t>
    </rPh>
    <phoneticPr fontId="67"/>
  </si>
  <si>
    <t>原紙印刷区分</t>
  </si>
  <si>
    <t>印刷CDがある場合、印刷マスタの凹凸区分インキ性質区分よりセット</t>
    <phoneticPr fontId="9"/>
  </si>
  <si>
    <t>パピエ区分</t>
  </si>
  <si>
    <t>原紙＋印刷＋エンボスそれぞれのﾊﾟﾋﾟｴ区分の組み合わせで判定必要。
いずれかのマスタがﾊﾟﾋﾟｴであれば1をセット</t>
    <phoneticPr fontId="9"/>
  </si>
  <si>
    <t>エコファンシー区分</t>
  </si>
  <si>
    <t>色区分</t>
  </si>
  <si>
    <t>段原紙区分</t>
  </si>
  <si>
    <t>古紙産廃区分</t>
  </si>
  <si>
    <t>原紙＋印刷＋エンボスそれぞれの古紙産廃区分の組み合わせで判定必要
　いずれかのマスタが2：不燃であれば 2:不燃。
　いずれかが１：燃料であれば１：燃料。
　その他は通常。</t>
    <phoneticPr fontId="9"/>
  </si>
  <si>
    <t>特注得意先区分</t>
  </si>
  <si>
    <t>特注得意先</t>
  </si>
  <si>
    <t>受給区分</t>
  </si>
  <si>
    <t>管理区分１</t>
    <rPh sb="0" eb="2">
      <t>カンリ</t>
    </rPh>
    <rPh sb="2" eb="4">
      <t>クブン</t>
    </rPh>
    <phoneticPr fontId="9"/>
  </si>
  <si>
    <t>管理区分２</t>
    <rPh sb="0" eb="2">
      <t>カンリ</t>
    </rPh>
    <rPh sb="2" eb="4">
      <t>クブン</t>
    </rPh>
    <phoneticPr fontId="9"/>
  </si>
  <si>
    <t>管理区分３</t>
    <rPh sb="0" eb="2">
      <t>カンリ</t>
    </rPh>
    <rPh sb="2" eb="4">
      <t>クブン</t>
    </rPh>
    <phoneticPr fontId="9"/>
  </si>
  <si>
    <t>管理区分４</t>
    <rPh sb="0" eb="2">
      <t>カンリ</t>
    </rPh>
    <rPh sb="2" eb="4">
      <t>クブン</t>
    </rPh>
    <phoneticPr fontId="9"/>
  </si>
  <si>
    <t>管理区分５</t>
    <rPh sb="0" eb="2">
      <t>カンリ</t>
    </rPh>
    <rPh sb="2" eb="4">
      <t>クブン</t>
    </rPh>
    <phoneticPr fontId="9"/>
  </si>
  <si>
    <t>管理区分６</t>
    <rPh sb="0" eb="2">
      <t>カンリ</t>
    </rPh>
    <rPh sb="2" eb="4">
      <t>クブン</t>
    </rPh>
    <phoneticPr fontId="9"/>
  </si>
  <si>
    <t>管理区分７</t>
    <rPh sb="0" eb="2">
      <t>カンリ</t>
    </rPh>
    <rPh sb="2" eb="4">
      <t>クブン</t>
    </rPh>
    <phoneticPr fontId="9"/>
  </si>
  <si>
    <t>管理区分８</t>
    <rPh sb="0" eb="2">
      <t>カンリ</t>
    </rPh>
    <rPh sb="2" eb="4">
      <t>クブン</t>
    </rPh>
    <phoneticPr fontId="9"/>
  </si>
  <si>
    <t>管理区分９</t>
    <rPh sb="0" eb="2">
      <t>カンリ</t>
    </rPh>
    <rPh sb="2" eb="4">
      <t>クブン</t>
    </rPh>
    <phoneticPr fontId="9"/>
  </si>
  <si>
    <t>管理区分１０</t>
    <rPh sb="0" eb="2">
      <t>カンリ</t>
    </rPh>
    <rPh sb="2" eb="4">
      <t>クブン</t>
    </rPh>
    <phoneticPr fontId="9"/>
  </si>
  <si>
    <t>REV3.0　原紙マスタの更新取消</t>
    <rPh sb="7" eb="9">
      <t>ゲンシ</t>
    </rPh>
    <rPh sb="13" eb="15">
      <t>コウシン</t>
    </rPh>
    <rPh sb="15" eb="17">
      <t>トリケシ</t>
    </rPh>
    <phoneticPr fontId="9"/>
  </si>
  <si>
    <t>No</t>
  </si>
  <si>
    <t>オブジェクト</t>
  </si>
  <si>
    <t>画</t>
  </si>
  <si>
    <t>品目単位マスタ</t>
    <rPh sb="0" eb="2">
      <t>ヒンモク</t>
    </rPh>
    <rPh sb="2" eb="4">
      <t>タンイ</t>
    </rPh>
    <phoneticPr fontId="9"/>
  </si>
  <si>
    <t>Rev3.0追加　品目単位マスタ</t>
    <rPh sb="6" eb="8">
      <t>ツイカ</t>
    </rPh>
    <rPh sb="9" eb="13">
      <t>ヒンモクタンイ</t>
    </rPh>
    <phoneticPr fontId="9"/>
  </si>
  <si>
    <t>工程に投入している原紙の品目単位マスタを取得</t>
    <rPh sb="0" eb="2">
      <t>コウテイ</t>
    </rPh>
    <rPh sb="3" eb="5">
      <t>トウニュウ</t>
    </rPh>
    <rPh sb="9" eb="11">
      <t>ゲンシ</t>
    </rPh>
    <rPh sb="12" eb="14">
      <t>ヒンモク</t>
    </rPh>
    <rPh sb="14" eb="16">
      <t>タンイ</t>
    </rPh>
    <rPh sb="20" eb="22">
      <t>シュトク</t>
    </rPh>
    <phoneticPr fontId="9"/>
  </si>
  <si>
    <t>換算基準数量</t>
  </si>
  <si>
    <t>換算数量</t>
  </si>
  <si>
    <t>荷姿ＦＬＧ</t>
  </si>
  <si>
    <t>梱包単位ＦＬＧ</t>
  </si>
  <si>
    <t>補足説明</t>
    <rPh sb="0" eb="2">
      <t>ホソク</t>
    </rPh>
    <rPh sb="2" eb="4">
      <t>セツメイ</t>
    </rPh>
    <phoneticPr fontId="9"/>
  </si>
  <si>
    <t>製品基本マスタ連携対象テーブル</t>
    <rPh sb="7" eb="9">
      <t>レンケイ</t>
    </rPh>
    <rPh sb="9" eb="11">
      <t>タイショウ</t>
    </rPh>
    <phoneticPr fontId="9"/>
  </si>
  <si>
    <t>商品：仕入直送製品</t>
  </si>
  <si>
    <t>在庫管理品</t>
    <rPh sb="0" eb="2">
      <t>ザイコ</t>
    </rPh>
    <rPh sb="2" eb="5">
      <t>カンリヒン</t>
    </rPh>
    <phoneticPr fontId="9"/>
  </si>
  <si>
    <t>印刷コード</t>
    <rPh sb="0" eb="2">
      <t>インサツ</t>
    </rPh>
    <phoneticPr fontId="9"/>
  </si>
  <si>
    <t>原材料（諸口）：梱包資材等</t>
  </si>
  <si>
    <t>※１ 連携処理で番号採番。番号体系は「XXXXXXX」参照</t>
  </si>
  <si>
    <t>支給単価マスタ</t>
    <rPh sb="0" eb="4">
      <t>シキュウタンカ</t>
    </rPh>
    <phoneticPr fontId="9"/>
  </si>
  <si>
    <t>（アドオン）製品仕様マスタ</t>
    <rPh sb="6" eb="8">
      <t>セイヒン</t>
    </rPh>
    <rPh sb="8" eb="10">
      <t>シヨウ</t>
    </rPh>
    <phoneticPr fontId="9"/>
  </si>
  <si>
    <t>（アドオン）工程仕様マスタ</t>
    <rPh sb="6" eb="8">
      <t>コウテイ</t>
    </rPh>
    <rPh sb="8" eb="10">
      <t>シヨウ</t>
    </rPh>
    <phoneticPr fontId="9"/>
  </si>
  <si>
    <t>REV6.0 　本支店単価マスタ</t>
    <rPh sb="8" eb="13">
      <t>ホンシテンタンカ</t>
    </rPh>
    <phoneticPr fontId="9"/>
  </si>
  <si>
    <t>キー項目</t>
    <rPh sb="2" eb="4">
      <t>コウモク</t>
    </rPh>
    <phoneticPr fontId="9"/>
  </si>
  <si>
    <t>製品基本マスタ.製品連番</t>
    <rPh sb="0" eb="2">
      <t>セイヒン</t>
    </rPh>
    <rPh sb="2" eb="4">
      <t>キホン</t>
    </rPh>
    <rPh sb="8" eb="12">
      <t>セイヒンレンバン</t>
    </rPh>
    <phoneticPr fontId="9"/>
  </si>
  <si>
    <t xml:space="preserve">製品基本マスタ.製品連番
</t>
    <rPh sb="0" eb="2">
      <t>セイヒン</t>
    </rPh>
    <rPh sb="2" eb="4">
      <t>キホン</t>
    </rPh>
    <rPh sb="8" eb="12">
      <t>セイヒンレンバン</t>
    </rPh>
    <phoneticPr fontId="9"/>
  </si>
  <si>
    <r>
      <rPr>
        <sz val="9"/>
        <color rgb="FFFF0000"/>
        <rFont val="Meiryo UI"/>
        <family val="3"/>
        <charset val="128"/>
      </rPr>
      <t>製品基本マスタ.原紙コード</t>
    </r>
    <r>
      <rPr>
        <sz val="9"/>
        <rFont val="Meiryo UI"/>
        <family val="3"/>
        <charset val="128"/>
      </rPr>
      <t>＋
製品基本マスタ.印刷コード＋
製品基本マスタ.エンボスコード</t>
    </r>
    <phoneticPr fontId="9"/>
  </si>
  <si>
    <t>製品基本マスタ.製品枝番</t>
  </si>
  <si>
    <t>製品基本マスタ.製品枝番</t>
    <phoneticPr fontId="9"/>
  </si>
  <si>
    <t>製品加工工程マスタ.工程コード</t>
    <rPh sb="10" eb="12">
      <t>コウテイ</t>
    </rPh>
    <phoneticPr fontId="9"/>
  </si>
  <si>
    <t>品目マスタ（共通）.品目CD</t>
    <rPh sb="0" eb="2">
      <t>ヒンモク</t>
    </rPh>
    <rPh sb="6" eb="8">
      <t>キョウツウ</t>
    </rPh>
    <rPh sb="10" eb="12">
      <t>ヒンモク</t>
    </rPh>
    <phoneticPr fontId="9"/>
  </si>
  <si>
    <t>品目マスタ（共通）.品目CD</t>
    <phoneticPr fontId="9"/>
  </si>
  <si>
    <t>品目マスタ（共通）.枝番１</t>
    <rPh sb="10" eb="12">
      <t>エダバン</t>
    </rPh>
    <phoneticPr fontId="9"/>
  </si>
  <si>
    <t>品目マスタ（共通）.枝番１</t>
    <phoneticPr fontId="9"/>
  </si>
  <si>
    <t>品目マスタ（共通）.枝番２</t>
    <rPh sb="10" eb="12">
      <t>エダバン</t>
    </rPh>
    <phoneticPr fontId="9"/>
  </si>
  <si>
    <t>品目マスタ（共通）.枝番２</t>
    <phoneticPr fontId="9"/>
  </si>
  <si>
    <t>品目マスタ（共通）.枝番2</t>
    <phoneticPr fontId="9"/>
  </si>
  <si>
    <t>品目マスタ（共通）.枝番３</t>
    <rPh sb="10" eb="12">
      <t>エダバン</t>
    </rPh>
    <phoneticPr fontId="9"/>
  </si>
  <si>
    <t>品目マスタ（共通）.枝番３</t>
    <phoneticPr fontId="9"/>
  </si>
  <si>
    <t>品目マスタ（共通）.枝番3</t>
    <phoneticPr fontId="9"/>
  </si>
  <si>
    <t>固定会社</t>
    <rPh sb="0" eb="2">
      <t>コテイ</t>
    </rPh>
    <rPh sb="2" eb="4">
      <t>カイシャ</t>
    </rPh>
    <phoneticPr fontId="9"/>
  </si>
  <si>
    <t>品目詳細マスタ</t>
    <rPh sb="0" eb="2">
      <t>ヒンモク</t>
    </rPh>
    <rPh sb="2" eb="4">
      <t>ショウサイ</t>
    </rPh>
    <phoneticPr fontId="9"/>
  </si>
  <si>
    <t>品目マスタ（共通）.品目CD</t>
  </si>
  <si>
    <t>品目マスタ（共通）.枝番１</t>
  </si>
  <si>
    <t>品目マスタ（共通）.枝番２</t>
  </si>
  <si>
    <t>品目マスタ（共通）.枝番３</t>
  </si>
  <si>
    <t>製造場所ＣＤ</t>
    <phoneticPr fontId="9"/>
  </si>
  <si>
    <t>製品加工先マスタ.号機/発注先　AND 
汎用マスタ.文字列１　※WGの号機</t>
    <rPh sb="0" eb="2">
      <t>セイヒン</t>
    </rPh>
    <rPh sb="2" eb="5">
      <t>カコウサキ</t>
    </rPh>
    <rPh sb="9" eb="11">
      <t>ゴウキ</t>
    </rPh>
    <rPh sb="12" eb="15">
      <t>ハッチュウサキ</t>
    </rPh>
    <rPh sb="21" eb="23">
      <t>ハンヨウ</t>
    </rPh>
    <rPh sb="27" eb="30">
      <t>モジレツ</t>
    </rPh>
    <rPh sb="36" eb="38">
      <t>ゴウキ</t>
    </rPh>
    <phoneticPr fontId="9"/>
  </si>
  <si>
    <t>製品加工先マスタ.号機/発注先</t>
    <rPh sb="0" eb="2">
      <t>セイヒン</t>
    </rPh>
    <rPh sb="2" eb="5">
      <t>カコウサキ</t>
    </rPh>
    <rPh sb="9" eb="11">
      <t>ゴウキ</t>
    </rPh>
    <rPh sb="12" eb="15">
      <t>ハッチュウサキ</t>
    </rPh>
    <phoneticPr fontId="9"/>
  </si>
  <si>
    <t>製品加工先マスタ.号機/発注先　AND 
汎用マスタ.文字列１　※WGの号機</t>
    <phoneticPr fontId="9"/>
  </si>
  <si>
    <t>＊</t>
    <phoneticPr fontId="9"/>
  </si>
  <si>
    <t>製品加工先マスタ.号機/発注先</t>
    <phoneticPr fontId="9"/>
  </si>
  <si>
    <t>製品加工先マスタ.号機/発注先</t>
  </si>
  <si>
    <t>製品加工先マスタ.号機/発注先　</t>
    <phoneticPr fontId="9"/>
  </si>
  <si>
    <t>＊</t>
  </si>
  <si>
    <t>製品加工先マスタ.ワーキンググループCD</t>
    <phoneticPr fontId="9"/>
  </si>
  <si>
    <t>製品加工先マスタ.ワーキンググループCD</t>
  </si>
  <si>
    <t>製品加工先マスタ.ワーキンググループCD</t>
    <rPh sb="0" eb="2">
      <t>セイヒン</t>
    </rPh>
    <rPh sb="2" eb="4">
      <t>カコウ</t>
    </rPh>
    <rPh sb="4" eb="5">
      <t>サキ</t>
    </rPh>
    <phoneticPr fontId="9"/>
  </si>
  <si>
    <t>処理日付</t>
    <rPh sb="0" eb="2">
      <t>ショリ</t>
    </rPh>
    <rPh sb="2" eb="4">
      <t>ヒヅケ</t>
    </rPh>
    <phoneticPr fontId="9"/>
  </si>
  <si>
    <t>固定会社</t>
  </si>
  <si>
    <t>格納場所CD</t>
    <rPh sb="0" eb="4">
      <t>カクノウバショ</t>
    </rPh>
    <phoneticPr fontId="9"/>
  </si>
  <si>
    <t>汎用マスタ.文字列</t>
    <rPh sb="0" eb="2">
      <t>ハンヨウ</t>
    </rPh>
    <rPh sb="6" eb="9">
      <t>モジレツ</t>
    </rPh>
    <phoneticPr fontId="9"/>
  </si>
  <si>
    <t>製品加工工程マスタ.入庫先</t>
    <phoneticPr fontId="9"/>
  </si>
  <si>
    <t>製品加工工程マスタ.入庫先</t>
  </si>
  <si>
    <t>製品加工工程マスタ.
入庫先</t>
  </si>
  <si>
    <t>BOMキー</t>
    <phoneticPr fontId="9"/>
  </si>
  <si>
    <t>自動採番</t>
    <rPh sb="0" eb="4">
      <t>ジドウサイバン</t>
    </rPh>
    <phoneticPr fontId="9"/>
  </si>
  <si>
    <t>製品加工工程マスタ.作業CD</t>
    <rPh sb="10" eb="12">
      <t>サギョウ</t>
    </rPh>
    <phoneticPr fontId="9"/>
  </si>
  <si>
    <t>製品加工工程マスタ.作業順</t>
    <rPh sb="10" eb="12">
      <t>サギョウ</t>
    </rPh>
    <rPh sb="12" eb="13">
      <t>ジュン</t>
    </rPh>
    <phoneticPr fontId="9"/>
  </si>
  <si>
    <t>得意先販売単価マスタ</t>
    <rPh sb="0" eb="3">
      <t>トクイサキ</t>
    </rPh>
    <rPh sb="3" eb="5">
      <t>ハンバイ</t>
    </rPh>
    <rPh sb="5" eb="7">
      <t>タンカ</t>
    </rPh>
    <phoneticPr fontId="9"/>
  </si>
  <si>
    <t>製品基本マスタ.得意先</t>
    <rPh sb="8" eb="11">
      <t>トクイサキ</t>
    </rPh>
    <phoneticPr fontId="9"/>
  </si>
  <si>
    <t>*</t>
    <phoneticPr fontId="9"/>
  </si>
  <si>
    <t>製品基本マスタ.数量単位</t>
    <rPh sb="8" eb="12">
      <t>スウリョウタンイ</t>
    </rPh>
    <phoneticPr fontId="9"/>
  </si>
  <si>
    <t>製品ロット別
単価マスタ.数量1~10</t>
    <rPh sb="0" eb="2">
      <t>セイヒン</t>
    </rPh>
    <rPh sb="5" eb="6">
      <t>ベツ</t>
    </rPh>
    <rPh sb="7" eb="9">
      <t>タンカ</t>
    </rPh>
    <rPh sb="13" eb="15">
      <t>スウリョウ</t>
    </rPh>
    <phoneticPr fontId="9"/>
  </si>
  <si>
    <t>製品加工工程マスタ.WG
※最終工程</t>
    <rPh sb="14" eb="16">
      <t>サイシュウ</t>
    </rPh>
    <rPh sb="16" eb="18">
      <t>コウテイ</t>
    </rPh>
    <phoneticPr fontId="9"/>
  </si>
  <si>
    <t>製品基本マスタ.購買先</t>
    <rPh sb="8" eb="11">
      <t>コウバイサキ</t>
    </rPh>
    <phoneticPr fontId="9"/>
  </si>
  <si>
    <t>製品加工先マスタ.
号機/発注先</t>
    <rPh sb="2" eb="4">
      <t>カコウ</t>
    </rPh>
    <rPh sb="4" eb="5">
      <t>サキ</t>
    </rPh>
    <rPh sb="10" eb="12">
      <t>ゴウキ</t>
    </rPh>
    <rPh sb="13" eb="16">
      <t>ハッチュウサキ</t>
    </rPh>
    <phoneticPr fontId="9"/>
  </si>
  <si>
    <t>*</t>
  </si>
  <si>
    <t>製品基本マスタ.数量単位</t>
    <rPh sb="8" eb="10">
      <t>スウリョウ</t>
    </rPh>
    <rPh sb="10" eb="12">
      <t>タンイ</t>
    </rPh>
    <phoneticPr fontId="9"/>
  </si>
  <si>
    <t>汎用マスタ.数量</t>
    <rPh sb="0" eb="2">
      <t>ハンヨウ</t>
    </rPh>
    <rPh sb="6" eb="8">
      <t>スウリョウ</t>
    </rPh>
    <phoneticPr fontId="9"/>
  </si>
  <si>
    <t xml:space="preserve">製品加工工程マスタ.WG
</t>
  </si>
  <si>
    <t>支給単価マスタ</t>
    <rPh sb="0" eb="2">
      <t>シキュウ</t>
    </rPh>
    <rPh sb="2" eb="4">
      <t>タンカ</t>
    </rPh>
    <phoneticPr fontId="9"/>
  </si>
  <si>
    <t>支給先ＣＤ</t>
  </si>
  <si>
    <t>製品加工先マスタ.
WG</t>
    <rPh sb="2" eb="4">
      <t>カコウ</t>
    </rPh>
    <rPh sb="4" eb="5">
      <t>サキ</t>
    </rPh>
    <phoneticPr fontId="9"/>
  </si>
  <si>
    <t>　　※</t>
    <phoneticPr fontId="9"/>
  </si>
  <si>
    <t>基本は1:1</t>
    <rPh sb="0" eb="2">
      <t>キホン</t>
    </rPh>
    <phoneticPr fontId="9"/>
  </si>
  <si>
    <t>・包装、トムソン、コルゲータは工程仕様により親子関係が変動する</t>
    <rPh sb="1" eb="3">
      <t>ホウソウ</t>
    </rPh>
    <rPh sb="15" eb="17">
      <t>コウテイ</t>
    </rPh>
    <rPh sb="17" eb="19">
      <t>シヨウ</t>
    </rPh>
    <rPh sb="22" eb="26">
      <t>オヤコカンケイ</t>
    </rPh>
    <rPh sb="27" eb="29">
      <t>ヘンドウ</t>
    </rPh>
    <phoneticPr fontId="9"/>
  </si>
  <si>
    <t>・工程仕様のロス率＝歩留まり。パーセンテージを加算</t>
    <rPh sb="1" eb="3">
      <t>コウテイ</t>
    </rPh>
    <rPh sb="3" eb="5">
      <t>シヨウ</t>
    </rPh>
    <rPh sb="8" eb="9">
      <t>リツ</t>
    </rPh>
    <rPh sb="10" eb="12">
      <t>ブド</t>
    </rPh>
    <rPh sb="23" eb="25">
      <t>カサン</t>
    </rPh>
    <phoneticPr fontId="9"/>
  </si>
  <si>
    <t>・中原紙は、段マスタに保持している段成率を加算する。（ギザギザの分、表や裏原紙よりも長いため必要量が多い）</t>
    <rPh sb="1" eb="4">
      <t>ナカゲンシ</t>
    </rPh>
    <rPh sb="6" eb="7">
      <t>ダン</t>
    </rPh>
    <rPh sb="11" eb="13">
      <t>ホジ</t>
    </rPh>
    <rPh sb="17" eb="18">
      <t>ダン</t>
    </rPh>
    <rPh sb="18" eb="19">
      <t>セイ</t>
    </rPh>
    <rPh sb="19" eb="20">
      <t>リツ</t>
    </rPh>
    <rPh sb="21" eb="23">
      <t>カサン</t>
    </rPh>
    <rPh sb="32" eb="33">
      <t>ブン</t>
    </rPh>
    <rPh sb="34" eb="35">
      <t>オモテ</t>
    </rPh>
    <rPh sb="36" eb="37">
      <t>ウラ</t>
    </rPh>
    <rPh sb="37" eb="39">
      <t>ゲンシ</t>
    </rPh>
    <rPh sb="42" eb="43">
      <t>ナガ</t>
    </rPh>
    <rPh sb="46" eb="48">
      <t>ヒツヨウ</t>
    </rPh>
    <rPh sb="48" eb="49">
      <t>リョウ</t>
    </rPh>
    <rPh sb="50" eb="51">
      <t>オオ</t>
    </rPh>
    <phoneticPr fontId="9"/>
  </si>
  <si>
    <t>例　段成率：0.05　子必要量１＋0.05</t>
    <rPh sb="0" eb="1">
      <t>レイ</t>
    </rPh>
    <rPh sb="2" eb="3">
      <t>ダン</t>
    </rPh>
    <rPh sb="3" eb="4">
      <t>セイ</t>
    </rPh>
    <rPh sb="4" eb="5">
      <t>リツ</t>
    </rPh>
    <rPh sb="11" eb="12">
      <t>コ</t>
    </rPh>
    <rPh sb="12" eb="14">
      <t>ヒツヨウ</t>
    </rPh>
    <rPh sb="14" eb="15">
      <t>リョウ</t>
    </rPh>
    <phoneticPr fontId="9"/>
  </si>
  <si>
    <t>オフセットと刷版手配の親子関係抜粋</t>
    <rPh sb="6" eb="10">
      <t>サッパンテハイ</t>
    </rPh>
    <rPh sb="11" eb="15">
      <t>オヤコカンケイ</t>
    </rPh>
    <rPh sb="15" eb="17">
      <t>バッスイ</t>
    </rPh>
    <phoneticPr fontId="9"/>
  </si>
  <si>
    <t>REV6.0　刷版手配の追加</t>
    <rPh sb="7" eb="11">
      <t>サッパンテハイ</t>
    </rPh>
    <rPh sb="12" eb="14">
      <t>ツイカ</t>
    </rPh>
    <phoneticPr fontId="9"/>
  </si>
  <si>
    <t>指図数</t>
    <rPh sb="0" eb="3">
      <t>サシズスウ</t>
    </rPh>
    <phoneticPr fontId="9"/>
  </si>
  <si>
    <t>指図数　1,0000　刷版数:3</t>
    <rPh sb="0" eb="2">
      <t>サシズ</t>
    </rPh>
    <rPh sb="2" eb="3">
      <t>スウ</t>
    </rPh>
    <rPh sb="11" eb="14">
      <t>サッパンスウ</t>
    </rPh>
    <phoneticPr fontId="9"/>
  </si>
  <si>
    <t>工程の最終作業の荷姿を取得する。</t>
    <rPh sb="0" eb="2">
      <t>コウテイ</t>
    </rPh>
    <rPh sb="3" eb="5">
      <t>サイシュウ</t>
    </rPh>
    <rPh sb="5" eb="7">
      <t>サギョウ</t>
    </rPh>
    <rPh sb="8" eb="10">
      <t>ニスガタ</t>
    </rPh>
    <rPh sb="11" eb="13">
      <t>シュトク</t>
    </rPh>
    <phoneticPr fontId="9"/>
  </si>
  <si>
    <t>汎用マスタ　分類：M040 作業マスタ　キー１：作業ＣＤ で検索、数値２を取得</t>
    <phoneticPr fontId="9"/>
  </si>
  <si>
    <t>・数値２：4 　製品区分の場合、</t>
    <rPh sb="8" eb="10">
      <t>セイヒン</t>
    </rPh>
    <rPh sb="10" eb="12">
      <t>クブン</t>
    </rPh>
    <phoneticPr fontId="9"/>
  </si>
  <si>
    <t>　　　　・製品区分で比較：</t>
    <phoneticPr fontId="9"/>
  </si>
  <si>
    <t>11～13：1:シート</t>
    <phoneticPr fontId="9"/>
  </si>
  <si>
    <t>上記以外：コートボール</t>
    <phoneticPr fontId="9"/>
  </si>
  <si>
    <t>・数値２：9 　前工程の場合、</t>
    <rPh sb="8" eb="11">
      <t>マエコウテイ</t>
    </rPh>
    <phoneticPr fontId="9"/>
  </si>
  <si>
    <t>材料設定で荷姿が決まった前工程があるまで設定する</t>
    <rPh sb="0" eb="2">
      <t>ザイリョウ</t>
    </rPh>
    <rPh sb="2" eb="4">
      <t>セッテイ</t>
    </rPh>
    <rPh sb="5" eb="7">
      <t>ニスガタ</t>
    </rPh>
    <rPh sb="8" eb="9">
      <t>キ</t>
    </rPh>
    <rPh sb="12" eb="15">
      <t>マエコウテイ</t>
    </rPh>
    <rPh sb="20" eb="22">
      <t>セッテイ</t>
    </rPh>
    <phoneticPr fontId="9"/>
  </si>
  <si>
    <t>ラベル要否FLGの設定方法。</t>
    <rPh sb="3" eb="5">
      <t>ヨウヒ</t>
    </rPh>
    <rPh sb="9" eb="11">
      <t>セッテイ</t>
    </rPh>
    <rPh sb="11" eb="13">
      <t>ホウホウ</t>
    </rPh>
    <phoneticPr fontId="9"/>
  </si>
  <si>
    <t>製品CDを元に製品加工工程マスタ、受注加工工程マスタを取得する。</t>
    <rPh sb="0" eb="2">
      <t>セイヒン</t>
    </rPh>
    <rPh sb="5" eb="6">
      <t>モト</t>
    </rPh>
    <rPh sb="7" eb="9">
      <t>セイヒン</t>
    </rPh>
    <rPh sb="9" eb="11">
      <t>カコウ</t>
    </rPh>
    <rPh sb="11" eb="13">
      <t>コウテイ</t>
    </rPh>
    <rPh sb="17" eb="19">
      <t>ジュチュウ</t>
    </rPh>
    <rPh sb="19" eb="23">
      <t>カコウコウテイ</t>
    </rPh>
    <rPh sb="27" eb="29">
      <t>シュトク</t>
    </rPh>
    <phoneticPr fontId="9"/>
  </si>
  <si>
    <r>
      <rPr>
        <sz val="10"/>
        <rFont val="ＭＳ ゴシック"/>
        <family val="3"/>
        <charset val="128"/>
      </rPr>
      <t>データに工程：仮包装、包装工程かつ作業仕様の仕様</t>
    </r>
    <r>
      <rPr>
        <sz val="10"/>
        <rFont val="Arial Unicode MS"/>
        <family val="3"/>
      </rPr>
      <t>6</t>
    </r>
    <r>
      <rPr>
        <sz val="10"/>
        <rFont val="ＭＳ Ｐゴシック"/>
        <family val="3"/>
        <charset val="128"/>
      </rPr>
      <t>が</t>
    </r>
    <r>
      <rPr>
        <sz val="10"/>
        <rFont val="Arial Unicode MS"/>
        <family val="3"/>
      </rPr>
      <t>3:</t>
    </r>
    <r>
      <rPr>
        <sz val="10"/>
        <rFont val="ＭＳ Ｐゴシック"/>
        <family val="3"/>
        <charset val="128"/>
      </rPr>
      <t>タックシールとなっている場合、</t>
    </r>
    <rPh sb="4" eb="6">
      <t>コウテイ</t>
    </rPh>
    <rPh sb="17" eb="19">
      <t>サギョウ</t>
    </rPh>
    <rPh sb="19" eb="21">
      <t>シヨウ</t>
    </rPh>
    <rPh sb="22" eb="24">
      <t>シヨウ</t>
    </rPh>
    <rPh sb="40" eb="42">
      <t>バアイ</t>
    </rPh>
    <phoneticPr fontId="9"/>
  </si>
  <si>
    <r>
      <rPr>
        <sz val="10"/>
        <rFont val="ＭＳ ゴシック"/>
        <family val="3"/>
        <charset val="128"/>
      </rPr>
      <t>品目分類：製品品目、中間品の品目マスタ（会社）の「ラベル要否</t>
    </r>
    <r>
      <rPr>
        <sz val="10"/>
        <rFont val="Arial"/>
        <family val="2"/>
      </rPr>
      <t>FLG</t>
    </r>
    <r>
      <rPr>
        <sz val="10"/>
        <rFont val="ＭＳ ゴシック"/>
        <family val="3"/>
        <charset val="128"/>
      </rPr>
      <t>」：</t>
    </r>
    <r>
      <rPr>
        <sz val="10"/>
        <rFont val="Arial"/>
        <family val="2"/>
      </rPr>
      <t>ON</t>
    </r>
    <rPh sb="0" eb="4">
      <t>ヒンモクブンルイ</t>
    </rPh>
    <rPh sb="20" eb="22">
      <t>カイシャ</t>
    </rPh>
    <phoneticPr fontId="9"/>
  </si>
  <si>
    <t>それ以外の場合</t>
    <rPh sb="2" eb="4">
      <t>イガイ</t>
    </rPh>
    <rPh sb="5" eb="7">
      <t>バアイ</t>
    </rPh>
    <phoneticPr fontId="9"/>
  </si>
  <si>
    <t>ラベル要否FLG：OFF</t>
    <rPh sb="3" eb="5">
      <t>ヨウヒ</t>
    </rPh>
    <phoneticPr fontId="9"/>
  </si>
  <si>
    <t xml:space="preserve"> </t>
    <phoneticPr fontId="9"/>
  </si>
  <si>
    <t>ID</t>
    <phoneticPr fontId="9"/>
  </si>
  <si>
    <t>新設工程</t>
    <rPh sb="0" eb="2">
      <t>シンセツ</t>
    </rPh>
    <rPh sb="2" eb="4">
      <t>コウテイ</t>
    </rPh>
    <phoneticPr fontId="108"/>
  </si>
  <si>
    <t>新仕様：
工程順を前後変更可能
ただし同じ工程は複数設定不可</t>
    <rPh sb="0" eb="3">
      <t>シンシヨウ</t>
    </rPh>
    <rPh sb="5" eb="8">
      <t>コウテイジュン</t>
    </rPh>
    <rPh sb="9" eb="11">
      <t>ゼンゴ</t>
    </rPh>
    <rPh sb="11" eb="13">
      <t>ヘンコウ</t>
    </rPh>
    <rPh sb="13" eb="15">
      <t>カノウ</t>
    </rPh>
    <rPh sb="19" eb="20">
      <t>オナ</t>
    </rPh>
    <rPh sb="21" eb="23">
      <t>コウテイ</t>
    </rPh>
    <rPh sb="24" eb="26">
      <t>フクスウ</t>
    </rPh>
    <rPh sb="26" eb="28">
      <t>セッテイ</t>
    </rPh>
    <rPh sb="28" eb="30">
      <t>フカ</t>
    </rPh>
    <phoneticPr fontId="108"/>
  </si>
  <si>
    <t>製品基本マスター　**仕様一覧表**                 単価欄の”必須”は自動計算しないので、入力が必要　　赤色は仕様の値0はエラー</t>
  </si>
  <si>
    <t>黄色は改定部分</t>
    <rPh sb="0" eb="2">
      <t>キイロ</t>
    </rPh>
    <rPh sb="3" eb="5">
      <t>カイテイ</t>
    </rPh>
    <rPh sb="5" eb="7">
      <t>ブブン</t>
    </rPh>
    <phoneticPr fontId="9"/>
  </si>
  <si>
    <t>改定 2021/4/19</t>
    <phoneticPr fontId="9"/>
  </si>
  <si>
    <t>(0)</t>
    <phoneticPr fontId="108"/>
  </si>
  <si>
    <t>(1)</t>
  </si>
  <si>
    <t>(2)</t>
  </si>
  <si>
    <t>(3)</t>
  </si>
  <si>
    <t>(4)</t>
  </si>
  <si>
    <t>(5)</t>
  </si>
  <si>
    <t>(6)</t>
  </si>
  <si>
    <t>(7)</t>
  </si>
  <si>
    <t>(8)</t>
    <phoneticPr fontId="72"/>
  </si>
  <si>
    <t>旧CD</t>
    <rPh sb="0" eb="1">
      <t>キュウ</t>
    </rPh>
    <phoneticPr fontId="108"/>
  </si>
  <si>
    <t>親工程</t>
    <rPh sb="0" eb="3">
      <t>オヤコウテイ</t>
    </rPh>
    <phoneticPr fontId="108"/>
  </si>
  <si>
    <t>新工程CD</t>
    <rPh sb="0" eb="1">
      <t>シン</t>
    </rPh>
    <rPh sb="1" eb="3">
      <t>コウテイ</t>
    </rPh>
    <phoneticPr fontId="9"/>
  </si>
  <si>
    <t>工程名</t>
    <rPh sb="0" eb="2">
      <t>コウテイ</t>
    </rPh>
    <rPh sb="2" eb="3">
      <t>メイ</t>
    </rPh>
    <phoneticPr fontId="108"/>
  </si>
  <si>
    <t>作業CD</t>
    <rPh sb="0" eb="2">
      <t>サギョウ</t>
    </rPh>
    <phoneticPr fontId="108"/>
  </si>
  <si>
    <t>作業名</t>
    <rPh sb="0" eb="3">
      <t>サギョウメイ</t>
    </rPh>
    <phoneticPr fontId="108"/>
  </si>
  <si>
    <t>仕様1</t>
  </si>
  <si>
    <t>仕様2</t>
  </si>
  <si>
    <t>仕様3</t>
  </si>
  <si>
    <t>仕様4</t>
  </si>
  <si>
    <t>仕様5</t>
  </si>
  <si>
    <t>仕様6</t>
  </si>
  <si>
    <t>仕様7</t>
  </si>
  <si>
    <t>版ＮＯ，</t>
    <phoneticPr fontId="9"/>
  </si>
  <si>
    <t>備考</t>
  </si>
  <si>
    <t>外注先</t>
  </si>
  <si>
    <t>荷姿</t>
    <rPh sb="0" eb="2">
      <t>ニスガタ</t>
    </rPh>
    <phoneticPr fontId="108"/>
  </si>
  <si>
    <t>所要量</t>
    <rPh sb="0" eb="3">
      <t>ショヨウリョウ</t>
    </rPh>
    <phoneticPr fontId="108"/>
  </si>
  <si>
    <t xml:space="preserve">通し数カウント対象  </t>
    <phoneticPr fontId="108"/>
  </si>
  <si>
    <t>連産品（N丁取り）</t>
    <phoneticPr fontId="108"/>
  </si>
  <si>
    <t>外注品（都度採番）
手配対象   
※無償支給</t>
    <rPh sb="0" eb="2">
      <t>ガイチュウ</t>
    </rPh>
    <rPh sb="19" eb="23">
      <t>ムショウシキュウ</t>
    </rPh>
    <phoneticPr fontId="108"/>
  </si>
  <si>
    <t>消耗品（在庫管理対象外）
副資材検索対象</t>
    <rPh sb="13" eb="16">
      <t>フクシザイ</t>
    </rPh>
    <rPh sb="16" eb="18">
      <t>ケンサク</t>
    </rPh>
    <rPh sb="18" eb="20">
      <t>タイショウ</t>
    </rPh>
    <phoneticPr fontId="108"/>
  </si>
  <si>
    <t>存在しない印刷原紙</t>
    <rPh sb="0" eb="2">
      <t>ソンザイ</t>
    </rPh>
    <rPh sb="5" eb="9">
      <t>インサツゲンシ</t>
    </rPh>
    <phoneticPr fontId="108"/>
  </si>
  <si>
    <t>備考</t>
    <rPh sb="0" eb="2">
      <t>ビコウ</t>
    </rPh>
    <phoneticPr fontId="108"/>
  </si>
  <si>
    <t>0020</t>
    <phoneticPr fontId="108"/>
  </si>
  <si>
    <t>輪転（グラビア）1</t>
    <rPh sb="0" eb="2">
      <t>リンテン</t>
    </rPh>
    <phoneticPr fontId="108"/>
  </si>
  <si>
    <t>00201</t>
    <phoneticPr fontId="9"/>
  </si>
  <si>
    <t>（輪転）グラビア1</t>
    <phoneticPr fontId="108"/>
  </si>
  <si>
    <t>印刷CD</t>
    <rPh sb="0" eb="2">
      <t>インサツ</t>
    </rPh>
    <phoneticPr fontId="108"/>
  </si>
  <si>
    <t>印刷回数</t>
    <rPh sb="0" eb="4">
      <t>インサツカイスウ</t>
    </rPh>
    <phoneticPr fontId="108"/>
  </si>
  <si>
    <t>色数（「備考欄参照」印刷ＣＤの時の対応）</t>
    <rPh sb="0" eb="1">
      <t>イロ</t>
    </rPh>
    <rPh sb="1" eb="2">
      <t>カズ</t>
    </rPh>
    <rPh sb="4" eb="6">
      <t>ビコウ</t>
    </rPh>
    <rPh sb="6" eb="7">
      <t>ラン</t>
    </rPh>
    <rPh sb="7" eb="9">
      <t>サンショウ</t>
    </rPh>
    <rPh sb="10" eb="12">
      <t>インサツ</t>
    </rPh>
    <rPh sb="15" eb="16">
      <t>トキ</t>
    </rPh>
    <rPh sb="17" eb="19">
      <t>タイオウ</t>
    </rPh>
    <phoneticPr fontId="108"/>
  </si>
  <si>
    <t>ﾆｽ区分（「備考欄参照」印刷ＣＤの時の対応）</t>
    <rPh sb="2" eb="4">
      <t>クブン</t>
    </rPh>
    <rPh sb="6" eb="8">
      <t>ビコウ</t>
    </rPh>
    <rPh sb="8" eb="9">
      <t>ラン</t>
    </rPh>
    <rPh sb="9" eb="11">
      <t>サンショウ</t>
    </rPh>
    <rPh sb="12" eb="14">
      <t>インサツ</t>
    </rPh>
    <rPh sb="17" eb="18">
      <t>トキ</t>
    </rPh>
    <rPh sb="19" eb="21">
      <t>タイオウ</t>
    </rPh>
    <phoneticPr fontId="108"/>
  </si>
  <si>
    <t>ﾏｰｸ断裁（「備考欄参照」印刷ＣＤの時の対応）</t>
    <rPh sb="3" eb="5">
      <t>ダンサイ</t>
    </rPh>
    <rPh sb="6" eb="8">
      <t>ビコウ</t>
    </rPh>
    <rPh sb="8" eb="9">
      <t>ラン</t>
    </rPh>
    <rPh sb="9" eb="11">
      <t>サンショウ</t>
    </rPh>
    <rPh sb="12" eb="14">
      <t>インサツ</t>
    </rPh>
    <rPh sb="17" eb="18">
      <t>トキ</t>
    </rPh>
    <rPh sb="19" eb="21">
      <t>タイオウ</t>
    </rPh>
    <phoneticPr fontId="108"/>
  </si>
  <si>
    <t>原紙</t>
    <rPh sb="0" eb="2">
      <t>ゲンシ</t>
    </rPh>
    <phoneticPr fontId="108"/>
  </si>
  <si>
    <t>〇</t>
    <phoneticPr fontId="108"/>
  </si>
  <si>
    <t>○</t>
    <phoneticPr fontId="108"/>
  </si>
  <si>
    <t>0021</t>
    <phoneticPr fontId="108"/>
  </si>
  <si>
    <t>輪転（グラビア）2</t>
    <rPh sb="0" eb="2">
      <t>リンテン</t>
    </rPh>
    <phoneticPr fontId="108"/>
  </si>
  <si>
    <t>（輪転）グラビア2</t>
    <phoneticPr fontId="108"/>
  </si>
  <si>
    <t>0022</t>
    <phoneticPr fontId="108"/>
  </si>
  <si>
    <t>輪転（グラビア）3</t>
    <rPh sb="0" eb="2">
      <t>リンテン</t>
    </rPh>
    <phoneticPr fontId="108"/>
  </si>
  <si>
    <t>（輪転）グラビア3</t>
    <phoneticPr fontId="108"/>
  </si>
  <si>
    <t>0030</t>
    <phoneticPr fontId="108"/>
  </si>
  <si>
    <t>輪転（フレマル）1</t>
    <rPh sb="0" eb="2">
      <t>リンテン</t>
    </rPh>
    <phoneticPr fontId="108"/>
  </si>
  <si>
    <t>00301</t>
    <phoneticPr fontId="9"/>
  </si>
  <si>
    <t>（輪転）フレマル1</t>
    <phoneticPr fontId="108"/>
  </si>
  <si>
    <t>0031</t>
    <phoneticPr fontId="108"/>
  </si>
  <si>
    <t>輪転（フレマル）2</t>
    <rPh sb="0" eb="2">
      <t>リンテン</t>
    </rPh>
    <phoneticPr fontId="108"/>
  </si>
  <si>
    <t>（輪転）フレマル2</t>
    <phoneticPr fontId="108"/>
  </si>
  <si>
    <t>0032</t>
    <phoneticPr fontId="108"/>
  </si>
  <si>
    <t>輪転（フレマル）3</t>
    <rPh sb="0" eb="2">
      <t>リンテン</t>
    </rPh>
    <phoneticPr fontId="108"/>
  </si>
  <si>
    <t>（輪転）フレマル3</t>
    <phoneticPr fontId="108"/>
  </si>
  <si>
    <t>0040</t>
    <phoneticPr fontId="108"/>
  </si>
  <si>
    <t>エンボス1</t>
    <phoneticPr fontId="108"/>
  </si>
  <si>
    <t>00401</t>
    <phoneticPr fontId="9"/>
  </si>
  <si>
    <t>（輪転）エンボス1</t>
    <phoneticPr fontId="108"/>
  </si>
  <si>
    <t>エンボスCD</t>
    <phoneticPr fontId="108"/>
  </si>
  <si>
    <t>エンボスの深さ</t>
    <rPh sb="5" eb="6">
      <t>フカ</t>
    </rPh>
    <phoneticPr fontId="108"/>
  </si>
  <si>
    <t>水有り（加湿）</t>
    <rPh sb="0" eb="1">
      <t>ミズ</t>
    </rPh>
    <rPh sb="1" eb="2">
      <t>ア</t>
    </rPh>
    <rPh sb="4" eb="6">
      <t>カシツ</t>
    </rPh>
    <phoneticPr fontId="108"/>
  </si>
  <si>
    <t>0：普通　1：スーパー　2:Ｗスーパー</t>
    <rPh sb="2" eb="4">
      <t>フツウ</t>
    </rPh>
    <phoneticPr fontId="108"/>
  </si>
  <si>
    <t>1：加湿要</t>
    <rPh sb="2" eb="4">
      <t>カシツ</t>
    </rPh>
    <rPh sb="4" eb="5">
      <t>ヨウ</t>
    </rPh>
    <phoneticPr fontId="108"/>
  </si>
  <si>
    <t>0041</t>
    <phoneticPr fontId="108"/>
  </si>
  <si>
    <t>エンボス2</t>
    <phoneticPr fontId="108"/>
  </si>
  <si>
    <t>00411</t>
    <phoneticPr fontId="9"/>
  </si>
  <si>
    <t>（輪転）エンボス2</t>
    <phoneticPr fontId="108"/>
  </si>
  <si>
    <t>0042</t>
    <phoneticPr fontId="108"/>
  </si>
  <si>
    <t>エンボス3</t>
    <phoneticPr fontId="108"/>
  </si>
  <si>
    <t>（輪転）エンボス3</t>
    <phoneticPr fontId="108"/>
  </si>
  <si>
    <t>0100</t>
    <phoneticPr fontId="108"/>
  </si>
  <si>
    <t>両面コルゲータ</t>
    <rPh sb="0" eb="2">
      <t>リョウメン</t>
    </rPh>
    <phoneticPr fontId="108"/>
  </si>
  <si>
    <t>01001</t>
    <phoneticPr fontId="9"/>
  </si>
  <si>
    <t>貼合</t>
    <rPh sb="0" eb="2">
      <t>テンゴウ</t>
    </rPh>
    <phoneticPr fontId="9"/>
  </si>
  <si>
    <t>全判巾</t>
    <rPh sb="0" eb="2">
      <t>ゼンバン</t>
    </rPh>
    <rPh sb="2" eb="3">
      <t>ハバ</t>
    </rPh>
    <phoneticPr fontId="108"/>
  </si>
  <si>
    <t>全判流れ</t>
    <rPh sb="0" eb="2">
      <t>ゼンバン</t>
    </rPh>
    <rPh sb="2" eb="3">
      <t>ナガ</t>
    </rPh>
    <phoneticPr fontId="108"/>
  </si>
  <si>
    <t>巾変更</t>
    <rPh sb="0" eb="3">
      <t>ハバヘンコウ</t>
    </rPh>
    <phoneticPr fontId="108"/>
  </si>
  <si>
    <t>シート</t>
    <phoneticPr fontId="108"/>
  </si>
  <si>
    <t>1:不可</t>
    <rPh sb="2" eb="4">
      <t>フカ</t>
    </rPh>
    <phoneticPr fontId="108"/>
  </si>
  <si>
    <t>01002</t>
    <phoneticPr fontId="9"/>
  </si>
  <si>
    <t>コルスリ</t>
    <phoneticPr fontId="108"/>
  </si>
  <si>
    <t>表巾</t>
    <rPh sb="0" eb="1">
      <t>オモテ</t>
    </rPh>
    <rPh sb="1" eb="2">
      <t>ハバ</t>
    </rPh>
    <phoneticPr fontId="108"/>
  </si>
  <si>
    <t>ｽﾘｯﾀｰ巾1</t>
    <rPh sb="5" eb="6">
      <t>ハバ</t>
    </rPh>
    <phoneticPr fontId="108"/>
  </si>
  <si>
    <t>ｽﾘｯﾀｰ流れ1</t>
    <rPh sb="5" eb="6">
      <t>ナガ</t>
    </rPh>
    <phoneticPr fontId="108"/>
  </si>
  <si>
    <t>ｽﾘｯﾀｰ巾2</t>
    <rPh sb="5" eb="6">
      <t>ハバ</t>
    </rPh>
    <phoneticPr fontId="108"/>
  </si>
  <si>
    <t>ｽﾘｯﾀｰ流れ2</t>
    <rPh sb="5" eb="6">
      <t>ナガ</t>
    </rPh>
    <phoneticPr fontId="108"/>
  </si>
  <si>
    <t>割り数</t>
    <rPh sb="0" eb="1">
      <t>ワ</t>
    </rPh>
    <rPh sb="2" eb="3">
      <t>スウ</t>
    </rPh>
    <phoneticPr fontId="108"/>
  </si>
  <si>
    <t>1:耳落 2:半歳 3:化粧裁 4:化半</t>
    <rPh sb="2" eb="3">
      <t>ミミ</t>
    </rPh>
    <rPh sb="3" eb="4">
      <t>オ</t>
    </rPh>
    <rPh sb="7" eb="9">
      <t>ハンサイ</t>
    </rPh>
    <rPh sb="12" eb="14">
      <t>ケショウ</t>
    </rPh>
    <rPh sb="14" eb="15">
      <t>サイ</t>
    </rPh>
    <rPh sb="18" eb="19">
      <t>カ</t>
    </rPh>
    <rPh sb="19" eb="20">
      <t>ハン</t>
    </rPh>
    <phoneticPr fontId="108"/>
  </si>
  <si>
    <t>01005</t>
    <phoneticPr fontId="9"/>
  </si>
  <si>
    <t>エッヂプレス</t>
  </si>
  <si>
    <t>ｴｯﾁﾞﾌﾟﾚｽ</t>
  </si>
  <si>
    <t>紙粉取り</t>
  </si>
  <si>
    <t>一方積み</t>
  </si>
  <si>
    <t>0.ナシ　1.アリ</t>
  </si>
  <si>
    <t>01006</t>
    <phoneticPr fontId="9"/>
  </si>
  <si>
    <t>カットテープ</t>
    <phoneticPr fontId="9"/>
  </si>
  <si>
    <t>センター左　　　　　ﾐﾘ</t>
    <rPh sb="4" eb="5">
      <t>ヒダリ</t>
    </rPh>
    <phoneticPr fontId="9"/>
  </si>
  <si>
    <t>センター右　　　　　ﾐﾘ</t>
    <rPh sb="4" eb="5">
      <t>ミギ</t>
    </rPh>
    <phoneticPr fontId="9"/>
  </si>
  <si>
    <t>01010</t>
    <phoneticPr fontId="108"/>
  </si>
  <si>
    <t>スコアラ</t>
    <phoneticPr fontId="108"/>
  </si>
  <si>
    <t>スコアラ寸法1</t>
    <rPh sb="4" eb="6">
      <t>スンポウ</t>
    </rPh>
    <phoneticPr fontId="108"/>
  </si>
  <si>
    <t>スコアラ寸法2</t>
    <rPh sb="4" eb="6">
      <t>スンポウ</t>
    </rPh>
    <phoneticPr fontId="108"/>
  </si>
  <si>
    <t>スコアラ寸法3</t>
    <rPh sb="4" eb="6">
      <t>スンポウ</t>
    </rPh>
    <phoneticPr fontId="108"/>
  </si>
  <si>
    <t>スコアラ寸法4</t>
    <rPh sb="4" eb="6">
      <t>スンポウ</t>
    </rPh>
    <phoneticPr fontId="108"/>
  </si>
  <si>
    <t>スコアラ寸法5</t>
    <rPh sb="4" eb="6">
      <t>スンポウ</t>
    </rPh>
    <phoneticPr fontId="108"/>
  </si>
  <si>
    <t>0110</t>
    <phoneticPr fontId="108"/>
  </si>
  <si>
    <t>片面コルゲータ</t>
    <rPh sb="0" eb="2">
      <t>カタメン</t>
    </rPh>
    <phoneticPr fontId="108"/>
  </si>
  <si>
    <t>01101</t>
    <phoneticPr fontId="9"/>
  </si>
  <si>
    <t>01102</t>
    <phoneticPr fontId="9"/>
  </si>
  <si>
    <t>不要</t>
    <rPh sb="0" eb="2">
      <t>フヨウ</t>
    </rPh>
    <phoneticPr fontId="108"/>
  </si>
  <si>
    <t>130</t>
    <phoneticPr fontId="9"/>
  </si>
  <si>
    <t>基版代</t>
    <rPh sb="0" eb="1">
      <t>モト</t>
    </rPh>
    <rPh sb="1" eb="2">
      <t>ハン</t>
    </rPh>
    <rPh sb="2" eb="3">
      <t>ダイ</t>
    </rPh>
    <phoneticPr fontId="9"/>
  </si>
  <si>
    <t>140</t>
    <phoneticPr fontId="9"/>
  </si>
  <si>
    <t>0150</t>
    <phoneticPr fontId="108"/>
  </si>
  <si>
    <t>スリッター</t>
    <phoneticPr fontId="108"/>
  </si>
  <si>
    <t>01501</t>
    <phoneticPr fontId="9"/>
  </si>
  <si>
    <t>割り数</t>
    <phoneticPr fontId="108"/>
  </si>
  <si>
    <t>流れ</t>
  </si>
  <si>
    <t>01502</t>
    <phoneticPr fontId="9"/>
  </si>
  <si>
    <t>原紙輪切り</t>
    <rPh sb="0" eb="2">
      <t>ゲンシ</t>
    </rPh>
    <rPh sb="2" eb="4">
      <t>ワギ</t>
    </rPh>
    <phoneticPr fontId="108"/>
  </si>
  <si>
    <t>巾</t>
    <phoneticPr fontId="108"/>
  </si>
  <si>
    <t>0151</t>
    <phoneticPr fontId="108"/>
  </si>
  <si>
    <t>スリッター2</t>
    <phoneticPr fontId="108"/>
  </si>
  <si>
    <t>01511</t>
    <phoneticPr fontId="9"/>
  </si>
  <si>
    <t>01512</t>
    <phoneticPr fontId="9"/>
  </si>
  <si>
    <t>0152</t>
    <phoneticPr fontId="108"/>
  </si>
  <si>
    <t>スリッター3</t>
    <phoneticPr fontId="108"/>
  </si>
  <si>
    <t>01521</t>
    <phoneticPr fontId="9"/>
  </si>
  <si>
    <t>01522</t>
    <phoneticPr fontId="9"/>
  </si>
  <si>
    <t>0160</t>
    <phoneticPr fontId="108"/>
  </si>
  <si>
    <t>パット</t>
    <phoneticPr fontId="108"/>
  </si>
  <si>
    <t>01601</t>
    <phoneticPr fontId="9"/>
  </si>
  <si>
    <t>附数</t>
  </si>
  <si>
    <t>罫線　</t>
    <phoneticPr fontId="9"/>
  </si>
  <si>
    <t>箱の流れ</t>
  </si>
  <si>
    <t>アシ</t>
  </si>
  <si>
    <t>0.ナシ　　　アリは本数</t>
    <rPh sb="10" eb="11">
      <t>ホン</t>
    </rPh>
    <phoneticPr fontId="9"/>
  </si>
  <si>
    <t>0170</t>
    <phoneticPr fontId="108"/>
  </si>
  <si>
    <t>反転機</t>
    <rPh sb="0" eb="2">
      <t>ハンテン</t>
    </rPh>
    <rPh sb="2" eb="3">
      <t>キ</t>
    </rPh>
    <phoneticPr fontId="108"/>
  </si>
  <si>
    <t>01701</t>
    <phoneticPr fontId="9"/>
  </si>
  <si>
    <t>枚数</t>
    <phoneticPr fontId="108"/>
  </si>
  <si>
    <t>方向</t>
    <rPh sb="0" eb="2">
      <t>ホウコウ</t>
    </rPh>
    <phoneticPr fontId="108"/>
  </si>
  <si>
    <t>前工程</t>
    <rPh sb="0" eb="3">
      <t>マエコウテイ</t>
    </rPh>
    <phoneticPr fontId="108"/>
  </si>
  <si>
    <t>1.裏上一方
2.表上一方</t>
    <phoneticPr fontId="108"/>
  </si>
  <si>
    <t>0180</t>
    <phoneticPr fontId="108"/>
  </si>
  <si>
    <t>エッヂプレス</t>
    <phoneticPr fontId="108"/>
  </si>
  <si>
    <t>01801</t>
    <phoneticPr fontId="9"/>
  </si>
  <si>
    <t>0190</t>
    <phoneticPr fontId="108"/>
  </si>
  <si>
    <t>パイルターナー</t>
    <phoneticPr fontId="108"/>
  </si>
  <si>
    <t>01901</t>
    <phoneticPr fontId="9"/>
  </si>
  <si>
    <t>パイルターナー</t>
  </si>
  <si>
    <t>ﾊﾟｲﾙ</t>
  </si>
  <si>
    <t>前工程による</t>
    <rPh sb="0" eb="3">
      <t>マエコウテイ</t>
    </rPh>
    <phoneticPr fontId="108"/>
  </si>
  <si>
    <t>0200</t>
    <phoneticPr fontId="108"/>
  </si>
  <si>
    <t>コートボール手配（表）</t>
    <rPh sb="6" eb="8">
      <t>テハイ</t>
    </rPh>
    <rPh sb="9" eb="10">
      <t>オモテ</t>
    </rPh>
    <phoneticPr fontId="108"/>
  </si>
  <si>
    <t>02001</t>
    <phoneticPr fontId="9"/>
  </si>
  <si>
    <t>ｺｰﾄﾎﾞｰﾙ手配</t>
    <phoneticPr fontId="108"/>
  </si>
  <si>
    <t>表</t>
  </si>
  <si>
    <t>目なり</t>
  </si>
  <si>
    <t>連量</t>
  </si>
  <si>
    <t>＠</t>
  </si>
  <si>
    <t>単位</t>
  </si>
  <si>
    <t>特スキ</t>
  </si>
  <si>
    <t>ｺｰﾄﾎﾞｰﾙ</t>
    <phoneticPr fontId="108"/>
  </si>
  <si>
    <t>1.縦目　2.横目</t>
  </si>
  <si>
    <t>02002</t>
    <phoneticPr fontId="9"/>
  </si>
  <si>
    <t>ｺｰﾄﾎﾞｰﾙ断裁</t>
  </si>
  <si>
    <t>0201</t>
    <phoneticPr fontId="108"/>
  </si>
  <si>
    <t>コートボール手配（中）</t>
    <rPh sb="6" eb="8">
      <t>テハイ</t>
    </rPh>
    <rPh sb="9" eb="10">
      <t>ナカ</t>
    </rPh>
    <phoneticPr fontId="108"/>
  </si>
  <si>
    <t>02101</t>
    <phoneticPr fontId="9"/>
  </si>
  <si>
    <t>ｺｰﾄﾎﾞｰﾙ手配</t>
  </si>
  <si>
    <t>中</t>
  </si>
  <si>
    <t>02102</t>
    <phoneticPr fontId="9"/>
  </si>
  <si>
    <t>中</t>
    <phoneticPr fontId="108"/>
  </si>
  <si>
    <t>0202</t>
    <phoneticPr fontId="108"/>
  </si>
  <si>
    <t>コートボール手配（裏）</t>
    <rPh sb="6" eb="8">
      <t>テハイ</t>
    </rPh>
    <rPh sb="9" eb="10">
      <t>ウラ</t>
    </rPh>
    <phoneticPr fontId="108"/>
  </si>
  <si>
    <t>02201</t>
    <phoneticPr fontId="9"/>
  </si>
  <si>
    <t>裏</t>
  </si>
  <si>
    <t>02202</t>
    <phoneticPr fontId="9"/>
  </si>
  <si>
    <t>裏</t>
    <rPh sb="0" eb="1">
      <t>ウラ</t>
    </rPh>
    <phoneticPr fontId="108"/>
  </si>
  <si>
    <t>0280</t>
    <phoneticPr fontId="108"/>
  </si>
  <si>
    <t>紙粉除去</t>
    <rPh sb="0" eb="1">
      <t>カミ</t>
    </rPh>
    <rPh sb="1" eb="2">
      <t>コナ</t>
    </rPh>
    <rPh sb="2" eb="4">
      <t>ジョキョ</t>
    </rPh>
    <phoneticPr fontId="108"/>
  </si>
  <si>
    <t>02801</t>
    <phoneticPr fontId="9"/>
  </si>
  <si>
    <t>紙粉除去</t>
    <rPh sb="2" eb="4">
      <t>ジョキョ</t>
    </rPh>
    <phoneticPr fontId="108"/>
  </si>
  <si>
    <t>0300</t>
    <phoneticPr fontId="108"/>
  </si>
  <si>
    <t>フレキソ印刷</t>
    <rPh sb="4" eb="6">
      <t>インサツ</t>
    </rPh>
    <phoneticPr fontId="108"/>
  </si>
  <si>
    <t>03001</t>
    <phoneticPr fontId="9"/>
  </si>
  <si>
    <t>製品情報</t>
  </si>
  <si>
    <t>原稿</t>
  </si>
  <si>
    <t>ｸﾚｰﾑ情報</t>
  </si>
  <si>
    <t>ｸﾚｰﾑ対象工程</t>
  </si>
  <si>
    <t>0.ﾅｼ　1.原稿袋　</t>
  </si>
  <si>
    <t>0.ﾅｼ　1.ｱﾘ</t>
  </si>
  <si>
    <t>1.ＡＬＬ　2.備考欄</t>
  </si>
  <si>
    <t>2.図面ｼｽﾃﾑ</t>
  </si>
  <si>
    <t>03002</t>
    <phoneticPr fontId="9"/>
  </si>
  <si>
    <t>フレキソ印刷（表）</t>
    <phoneticPr fontId="108"/>
  </si>
  <si>
    <t>色数</t>
  </si>
  <si>
    <t>ﾍﾞﾀ　金銀</t>
  </si>
  <si>
    <t>ﾆｽ　　　</t>
    <phoneticPr fontId="9"/>
  </si>
  <si>
    <t>抗菌ニス・抗ウイルスニス</t>
    <rPh sb="0" eb="2">
      <t>コウキン</t>
    </rPh>
    <rPh sb="5" eb="6">
      <t>コウ</t>
    </rPh>
    <phoneticPr fontId="9"/>
  </si>
  <si>
    <t>ﾇﾘﾀｼ</t>
  </si>
  <si>
    <t>割増%</t>
  </si>
  <si>
    <t>０．ナシ　　1.ﾆｽ　2.撥水ﾆｽ　3.ｼｯｸﾄｰﾝ</t>
    <phoneticPr fontId="9"/>
  </si>
  <si>
    <t>1.抗菌柄　　2.抗菌ベタ　　
3.抗ウイルス柄　　4.抗ウイルスベタ</t>
    <rPh sb="2" eb="4">
      <t>コウキン</t>
    </rPh>
    <rPh sb="4" eb="5">
      <t>ガラ</t>
    </rPh>
    <rPh sb="9" eb="11">
      <t>コウキン</t>
    </rPh>
    <rPh sb="18" eb="19">
      <t>コウ</t>
    </rPh>
    <rPh sb="23" eb="24">
      <t>ガラ</t>
    </rPh>
    <rPh sb="28" eb="29">
      <t>コウ</t>
    </rPh>
    <phoneticPr fontId="9"/>
  </si>
  <si>
    <t>0.ﾅｼ1.ｱﾘ</t>
  </si>
  <si>
    <t>0301</t>
    <phoneticPr fontId="108"/>
  </si>
  <si>
    <t>フレキソ印刷(2)</t>
    <rPh sb="4" eb="6">
      <t>インサツ</t>
    </rPh>
    <phoneticPr fontId="108"/>
  </si>
  <si>
    <t>03011</t>
    <phoneticPr fontId="9"/>
  </si>
  <si>
    <t>フレキソ印刷（2度目)</t>
    <rPh sb="8" eb="10">
      <t>ドメ</t>
    </rPh>
    <phoneticPr fontId="9"/>
  </si>
  <si>
    <t>0302</t>
    <phoneticPr fontId="108"/>
  </si>
  <si>
    <t>フレキソ印刷(3)</t>
    <rPh sb="4" eb="6">
      <t>インサツ</t>
    </rPh>
    <phoneticPr fontId="108"/>
  </si>
  <si>
    <t>03021</t>
    <phoneticPr fontId="9"/>
  </si>
  <si>
    <t>フレキソ印刷（3度目)</t>
    <rPh sb="8" eb="10">
      <t>ドメ</t>
    </rPh>
    <phoneticPr fontId="9"/>
  </si>
  <si>
    <t>0310</t>
    <phoneticPr fontId="108"/>
  </si>
  <si>
    <t>フレキソ印刷(裏)</t>
    <rPh sb="4" eb="6">
      <t>インサツ</t>
    </rPh>
    <rPh sb="7" eb="8">
      <t>ウラ</t>
    </rPh>
    <phoneticPr fontId="108"/>
  </si>
  <si>
    <t>03031</t>
    <phoneticPr fontId="9"/>
  </si>
  <si>
    <t>フレキソ印刷（裏)</t>
    <rPh sb="7" eb="8">
      <t>ウラ</t>
    </rPh>
    <phoneticPr fontId="9"/>
  </si>
  <si>
    <t>0311</t>
    <phoneticPr fontId="108"/>
  </si>
  <si>
    <t>フレキソ印刷(裏2)</t>
    <rPh sb="4" eb="6">
      <t>インサツ</t>
    </rPh>
    <rPh sb="7" eb="8">
      <t>ウラ</t>
    </rPh>
    <phoneticPr fontId="108"/>
  </si>
  <si>
    <t>フレキソ印刷（裏2)</t>
    <rPh sb="7" eb="8">
      <t>ウラ</t>
    </rPh>
    <phoneticPr fontId="9"/>
  </si>
  <si>
    <t>0350</t>
    <phoneticPr fontId="108"/>
  </si>
  <si>
    <t>段ボール印刷1</t>
    <phoneticPr fontId="108"/>
  </si>
  <si>
    <t>03501</t>
    <phoneticPr fontId="9"/>
  </si>
  <si>
    <t>区分　1.ﾌﾚｷｿ</t>
  </si>
  <si>
    <t>ｹﾝﾄｳ</t>
  </si>
  <si>
    <t>面付数</t>
  </si>
  <si>
    <t>ﾍﾞﾀ</t>
  </si>
  <si>
    <t>特色</t>
  </si>
  <si>
    <t>2.ﾘﾝﾃﾞﾝ　3.ｼﾙｸ</t>
  </si>
  <si>
    <t>0360</t>
    <phoneticPr fontId="108"/>
  </si>
  <si>
    <t>段ボール印刷2</t>
    <phoneticPr fontId="108"/>
  </si>
  <si>
    <t>03601</t>
    <phoneticPr fontId="9"/>
  </si>
  <si>
    <t>06001</t>
    <phoneticPr fontId="9"/>
  </si>
  <si>
    <t>枚葉グラビア印刷</t>
  </si>
  <si>
    <t>版</t>
  </si>
  <si>
    <t>0:ﾅｼ　1:ｱﾘ</t>
  </si>
  <si>
    <t>0400</t>
    <phoneticPr fontId="108"/>
  </si>
  <si>
    <t>スクリーン印刷</t>
    <phoneticPr fontId="108"/>
  </si>
  <si>
    <t>04001</t>
    <phoneticPr fontId="9"/>
  </si>
  <si>
    <t>必須</t>
  </si>
  <si>
    <t>0440</t>
    <phoneticPr fontId="108"/>
  </si>
  <si>
    <t>刷版手配(表)</t>
    <rPh sb="5" eb="6">
      <t>オモテ</t>
    </rPh>
    <phoneticPr fontId="108"/>
  </si>
  <si>
    <t>04401</t>
    <phoneticPr fontId="9"/>
  </si>
  <si>
    <t>寸法　　1.K</t>
  </si>
  <si>
    <t>版作成</t>
  </si>
  <si>
    <t>版数</t>
  </si>
  <si>
    <t>抜きｽﾞﾚ防止ﾏｰｸ</t>
  </si>
  <si>
    <t>面付番号</t>
  </si>
  <si>
    <t>混入防止ﾏｰｸ</t>
  </si>
  <si>
    <t>購買品</t>
    <rPh sb="0" eb="3">
      <t>コウバイヒン</t>
    </rPh>
    <phoneticPr fontId="108"/>
  </si>
  <si>
    <t>2.Ａ　　　3.L</t>
  </si>
  <si>
    <t>0:ﾌｨﾙﾑ　　　1:ＣＴＰ</t>
  </si>
  <si>
    <t>1.要　2.不可</t>
  </si>
  <si>
    <t>1.要　2不可</t>
  </si>
  <si>
    <t>0441</t>
    <phoneticPr fontId="108"/>
  </si>
  <si>
    <t>刷版手配(裏)</t>
    <rPh sb="5" eb="6">
      <t>ウラ</t>
    </rPh>
    <phoneticPr fontId="108"/>
  </si>
  <si>
    <t>04411</t>
    <phoneticPr fontId="9"/>
  </si>
  <si>
    <t>0450</t>
    <phoneticPr fontId="108"/>
  </si>
  <si>
    <t>オフセット印刷1</t>
    <rPh sb="5" eb="7">
      <t>インサツ</t>
    </rPh>
    <phoneticPr fontId="108"/>
  </si>
  <si>
    <t>04501</t>
    <phoneticPr fontId="9"/>
  </si>
  <si>
    <t>04502</t>
    <phoneticPr fontId="9"/>
  </si>
  <si>
    <t>オフセット印刷</t>
    <phoneticPr fontId="108"/>
  </si>
  <si>
    <t>色数割増</t>
  </si>
  <si>
    <t>特色数</t>
    <rPh sb="0" eb="1">
      <t>トク</t>
    </rPh>
    <phoneticPr fontId="108"/>
  </si>
  <si>
    <t>ｲﾝｷ区分</t>
  </si>
  <si>
    <t>針先</t>
  </si>
  <si>
    <t>○</t>
  </si>
  <si>
    <t>1.油性　2.ﾊｲﾌﾞﾘｯﾄﾞ</t>
  </si>
  <si>
    <t>3.ＵＶ 4.油性耐光</t>
  </si>
  <si>
    <t>1.突　　2.引</t>
  </si>
  <si>
    <t>5.HB耐光　6.UV耐光</t>
  </si>
  <si>
    <t>04503</t>
    <phoneticPr fontId="108"/>
  </si>
  <si>
    <t>ニス</t>
    <phoneticPr fontId="108"/>
  </si>
  <si>
    <t>壺ﾆｽ　　</t>
  </si>
  <si>
    <t>ｺｰﾀｰﾆｽ</t>
  </si>
  <si>
    <t>ｽﾎﾟｯﾄ</t>
  </si>
  <si>
    <t xml:space="preserve">2.ﾏｯﾄ 3.OP 4:UVMOP </t>
  </si>
  <si>
    <t>1.水性　　　2.ﾏｯﾄ</t>
  </si>
  <si>
    <t>0.無し</t>
  </si>
  <si>
    <t>5:UVOP 6.ｱｸｱﾆｽ 9</t>
    <phoneticPr fontId="9"/>
  </si>
  <si>
    <t>4.UVｸﾘｱ　　6.ﾌﾟﾚｽﾆｽ</t>
  </si>
  <si>
    <t>1有り</t>
  </si>
  <si>
    <t>7.抗菌ニス　8.抗ウイルスニス</t>
    <rPh sb="2" eb="4">
      <t>コウキン</t>
    </rPh>
    <rPh sb="9" eb="10">
      <t>コウ</t>
    </rPh>
    <phoneticPr fontId="9"/>
  </si>
  <si>
    <t>2.ｱｸｱｴﾝﾎﾞｽ</t>
  </si>
  <si>
    <t>9.備考</t>
    <rPh sb="2" eb="4">
      <t>ビコウ</t>
    </rPh>
    <phoneticPr fontId="9"/>
  </si>
  <si>
    <t>9.備考</t>
  </si>
  <si>
    <t>0451</t>
    <phoneticPr fontId="108"/>
  </si>
  <si>
    <t>オフセット印刷2</t>
    <rPh sb="5" eb="7">
      <t>インサツ</t>
    </rPh>
    <phoneticPr fontId="108"/>
  </si>
  <si>
    <t>04511</t>
    <phoneticPr fontId="9"/>
  </si>
  <si>
    <t>04512</t>
    <phoneticPr fontId="9"/>
  </si>
  <si>
    <t>オフセット印刷2</t>
    <phoneticPr fontId="108"/>
  </si>
  <si>
    <t>04513</t>
    <phoneticPr fontId="108"/>
  </si>
  <si>
    <t>0452</t>
    <phoneticPr fontId="108"/>
  </si>
  <si>
    <t>オフセット印刷3</t>
    <rPh sb="5" eb="7">
      <t>インサツ</t>
    </rPh>
    <phoneticPr fontId="108"/>
  </si>
  <si>
    <t>0460</t>
    <phoneticPr fontId="108"/>
  </si>
  <si>
    <t>オフセット印刷（裏）</t>
    <rPh sb="5" eb="7">
      <t>インサツ</t>
    </rPh>
    <rPh sb="8" eb="9">
      <t>ウラ</t>
    </rPh>
    <phoneticPr fontId="108"/>
  </si>
  <si>
    <t>04601</t>
    <phoneticPr fontId="9"/>
  </si>
  <si>
    <t>04603</t>
    <phoneticPr fontId="9"/>
  </si>
  <si>
    <t>オフセット印刷(裏)</t>
    <rPh sb="8" eb="9">
      <t>ウラ</t>
    </rPh>
    <phoneticPr fontId="108"/>
  </si>
  <si>
    <t>04604</t>
    <phoneticPr fontId="108"/>
  </si>
  <si>
    <t>0461</t>
    <phoneticPr fontId="108"/>
  </si>
  <si>
    <t>オフセット印刷（裏）2</t>
    <rPh sb="5" eb="7">
      <t>インサツ</t>
    </rPh>
    <rPh sb="8" eb="9">
      <t>ウラ</t>
    </rPh>
    <phoneticPr fontId="108"/>
  </si>
  <si>
    <t>0470</t>
    <phoneticPr fontId="108"/>
  </si>
  <si>
    <t>ダイレクト印刷</t>
    <phoneticPr fontId="108"/>
  </si>
  <si>
    <t>04701</t>
    <phoneticPr fontId="9"/>
  </si>
  <si>
    <t>窓空けトムソン</t>
    <phoneticPr fontId="108"/>
  </si>
  <si>
    <t>09501</t>
    <phoneticPr fontId="9"/>
  </si>
  <si>
    <t>窓空けトムソン</t>
    <rPh sb="0" eb="1">
      <t>マド</t>
    </rPh>
    <rPh sb="1" eb="2">
      <t>ア</t>
    </rPh>
    <phoneticPr fontId="9"/>
  </si>
  <si>
    <t>穴数</t>
  </si>
  <si>
    <t>抜面</t>
    <rPh sb="1" eb="2">
      <t>メン</t>
    </rPh>
    <phoneticPr fontId="9"/>
  </si>
  <si>
    <t>＊木型１枚の個数</t>
  </si>
  <si>
    <t>1.表　2.裏　3:未定　</t>
  </si>
  <si>
    <t>0490</t>
    <phoneticPr fontId="108"/>
  </si>
  <si>
    <t>表面加工（表）</t>
    <rPh sb="0" eb="4">
      <t>ヒョウメンカコウ</t>
    </rPh>
    <rPh sb="5" eb="6">
      <t>オモテ</t>
    </rPh>
    <phoneticPr fontId="108"/>
  </si>
  <si>
    <t>04901</t>
    <phoneticPr fontId="9"/>
  </si>
  <si>
    <t>表面加工（表）</t>
  </si>
  <si>
    <t>ﾋﾞﾆｰﾙ</t>
  </si>
  <si>
    <t>ﾗﾐﾈｰﾄ</t>
    <phoneticPr fontId="9"/>
  </si>
  <si>
    <t>プレス</t>
  </si>
  <si>
    <t>UV</t>
  </si>
  <si>
    <t>エンボス</t>
  </si>
  <si>
    <t>ﾉﾘｼﾛﾇｷ</t>
  </si>
  <si>
    <t>1.普通</t>
  </si>
  <si>
    <t>1.PP   2.ｴﾝﾋﾞ　3.ﾏｯﾄPP</t>
    <phoneticPr fontId="9"/>
  </si>
  <si>
    <t>原紙か</t>
    <rPh sb="0" eb="2">
      <t>ゲンシ</t>
    </rPh>
    <phoneticPr fontId="108"/>
  </si>
  <si>
    <t>2.ﾏｯﾄ　3.耐摩</t>
    <rPh sb="9" eb="10">
      <t>マ</t>
    </rPh>
    <phoneticPr fontId="9"/>
  </si>
  <si>
    <t>4.ﾏｯﾄｴﾝﾋﾞ   5.S648</t>
    <phoneticPr fontId="9"/>
  </si>
  <si>
    <t>2.ｽﾎﾟｯﾄ　3.耐摩</t>
    <phoneticPr fontId="9"/>
  </si>
  <si>
    <t>6.PET  　7.ﾏｯﾄPET　  8.YMS1</t>
    <phoneticPr fontId="9"/>
  </si>
  <si>
    <t>0500</t>
    <phoneticPr fontId="108"/>
  </si>
  <si>
    <t>表面加工（裏）</t>
    <rPh sb="0" eb="4">
      <t>ヒョウメンカコウ</t>
    </rPh>
    <rPh sb="5" eb="6">
      <t>ウラ</t>
    </rPh>
    <phoneticPr fontId="108"/>
  </si>
  <si>
    <t>05001</t>
    <phoneticPr fontId="9"/>
  </si>
  <si>
    <t>表面加工（裏）</t>
  </si>
  <si>
    <t>刷本外注</t>
    <rPh sb="0" eb="4">
      <t>スリホンガイチュウ</t>
    </rPh>
    <phoneticPr fontId="108"/>
  </si>
  <si>
    <t>05101</t>
    <phoneticPr fontId="9"/>
  </si>
  <si>
    <t>刷本外注</t>
  </si>
  <si>
    <t>1:有り</t>
  </si>
  <si>
    <t>ｺｰﾄ寸法　／幅</t>
    <rPh sb="7" eb="8">
      <t>ハバ</t>
    </rPh>
    <phoneticPr fontId="9"/>
  </si>
  <si>
    <t>流れ</t>
    <phoneticPr fontId="9"/>
  </si>
  <si>
    <t>0520</t>
    <phoneticPr fontId="108"/>
  </si>
  <si>
    <t>刷本支給</t>
    <rPh sb="0" eb="4">
      <t>スリホンシキュウ</t>
    </rPh>
    <phoneticPr fontId="108"/>
  </si>
  <si>
    <t>05201</t>
    <phoneticPr fontId="9"/>
  </si>
  <si>
    <t>刷本支給</t>
    <rPh sb="2" eb="4">
      <t>シキュウ</t>
    </rPh>
    <phoneticPr fontId="9"/>
  </si>
  <si>
    <t>0530</t>
    <phoneticPr fontId="108"/>
  </si>
  <si>
    <t>板紙箔押</t>
    <rPh sb="0" eb="2">
      <t>イタガミ</t>
    </rPh>
    <rPh sb="2" eb="4">
      <t>ハクオシ</t>
    </rPh>
    <phoneticPr fontId="108"/>
  </si>
  <si>
    <t>05301</t>
    <phoneticPr fontId="9"/>
  </si>
  <si>
    <t>板紙箔押し</t>
  </si>
  <si>
    <r>
      <t>総面積　㎝</t>
    </r>
    <r>
      <rPr>
        <vertAlign val="superscript"/>
        <sz val="9"/>
        <rFont val="Meiryo UI"/>
        <family val="3"/>
        <charset val="128"/>
      </rPr>
      <t>2</t>
    </r>
  </si>
  <si>
    <t>個所</t>
  </si>
  <si>
    <t>盛版</t>
  </si>
  <si>
    <t>特色（顔料箔、金・銀）</t>
    <rPh sb="0" eb="1">
      <t>トク</t>
    </rPh>
    <rPh sb="1" eb="2">
      <t>イロ</t>
    </rPh>
    <rPh sb="3" eb="5">
      <t>ガンリョウ</t>
    </rPh>
    <rPh sb="5" eb="6">
      <t>ハク</t>
    </rPh>
    <rPh sb="7" eb="8">
      <t>キン</t>
    </rPh>
    <rPh sb="9" eb="10">
      <t>ギン</t>
    </rPh>
    <phoneticPr fontId="9"/>
  </si>
  <si>
    <t>0.ナシ　1.有</t>
    <rPh sb="7" eb="8">
      <t>ア</t>
    </rPh>
    <phoneticPr fontId="9"/>
  </si>
  <si>
    <t>0540</t>
    <phoneticPr fontId="108"/>
  </si>
  <si>
    <t>コートエンボス</t>
    <phoneticPr fontId="108"/>
  </si>
  <si>
    <t>05401</t>
    <phoneticPr fontId="9"/>
  </si>
  <si>
    <t>ｺｰﾄエンボス</t>
    <phoneticPr fontId="108"/>
  </si>
  <si>
    <t>ｴﾝﾎﾞｽ</t>
    <phoneticPr fontId="108"/>
  </si>
  <si>
    <t>0550</t>
    <phoneticPr fontId="108"/>
  </si>
  <si>
    <t>合紙</t>
    <rPh sb="0" eb="2">
      <t>ゴウシ</t>
    </rPh>
    <phoneticPr fontId="108"/>
  </si>
  <si>
    <t>05501</t>
    <phoneticPr fontId="9"/>
  </si>
  <si>
    <t>合紙</t>
  </si>
  <si>
    <t>1.片面</t>
  </si>
  <si>
    <t>0.合紙糊</t>
  </si>
  <si>
    <t>2.板々　　3.両面</t>
  </si>
  <si>
    <t>1.ボンド</t>
  </si>
  <si>
    <t>05502</t>
    <phoneticPr fontId="9"/>
  </si>
  <si>
    <t>0560</t>
    <phoneticPr fontId="108"/>
  </si>
  <si>
    <t>合紙後フレキソ印刷</t>
    <phoneticPr fontId="108"/>
  </si>
  <si>
    <t>05601</t>
    <phoneticPr fontId="9"/>
  </si>
  <si>
    <t>05602</t>
    <phoneticPr fontId="9"/>
  </si>
  <si>
    <t>合紙後フレキソ印刷</t>
    <rPh sb="0" eb="1">
      <t>ゴウ</t>
    </rPh>
    <rPh sb="1" eb="2">
      <t>カミ</t>
    </rPh>
    <rPh sb="2" eb="3">
      <t>ゴ</t>
    </rPh>
    <phoneticPr fontId="9"/>
  </si>
  <si>
    <t>057</t>
    <phoneticPr fontId="108"/>
  </si>
  <si>
    <t>抜き前スリッター</t>
    <phoneticPr fontId="108"/>
  </si>
  <si>
    <t>05701</t>
    <phoneticPr fontId="9"/>
  </si>
  <si>
    <t>割り数</t>
  </si>
  <si>
    <t>0600</t>
    <phoneticPr fontId="108"/>
  </si>
  <si>
    <t>トムソン</t>
    <phoneticPr fontId="108"/>
  </si>
  <si>
    <t>新版ゴムづけ</t>
    <phoneticPr fontId="108"/>
  </si>
  <si>
    <t>ﾌﾞﾗﾝｸｽ</t>
    <phoneticPr fontId="108"/>
  </si>
  <si>
    <t>06002</t>
    <phoneticPr fontId="9"/>
  </si>
  <si>
    <t>個数</t>
  </si>
  <si>
    <t>刃渡1 /　シート巾側</t>
    <rPh sb="9" eb="10">
      <t>ハバ</t>
    </rPh>
    <rPh sb="10" eb="11">
      <t>ガワ</t>
    </rPh>
    <phoneticPr fontId="9"/>
  </si>
  <si>
    <t>刃渡2　/　シート流れ側</t>
    <rPh sb="9" eb="10">
      <t>ナガ</t>
    </rPh>
    <rPh sb="11" eb="12">
      <t>ガワ</t>
    </rPh>
    <phoneticPr fontId="9"/>
  </si>
  <si>
    <t>面切　0.ナシ</t>
  </si>
  <si>
    <t>抜</t>
  </si>
  <si>
    <t>1.アリ</t>
  </si>
  <si>
    <t>06003</t>
    <phoneticPr fontId="9"/>
  </si>
  <si>
    <t>トムソンエンボス</t>
    <phoneticPr fontId="9"/>
  </si>
  <si>
    <t>寸法1</t>
    <rPh sb="0" eb="2">
      <t>スンポウ</t>
    </rPh>
    <phoneticPr fontId="9"/>
  </si>
  <si>
    <t>寸法2</t>
    <rPh sb="0" eb="2">
      <t>スンポウ</t>
    </rPh>
    <phoneticPr fontId="9"/>
  </si>
  <si>
    <t>06004</t>
    <phoneticPr fontId="9"/>
  </si>
  <si>
    <t>穴あけ</t>
  </si>
  <si>
    <t>ストリップ型</t>
  </si>
  <si>
    <t>*1面付け当りの個数</t>
  </si>
  <si>
    <t>1：ｱﾘ</t>
  </si>
  <si>
    <t>06005</t>
    <phoneticPr fontId="9"/>
  </si>
  <si>
    <t>枠抜き</t>
    <rPh sb="0" eb="2">
      <t>ワクヌ</t>
    </rPh>
    <phoneticPr fontId="108"/>
  </si>
  <si>
    <t>0601</t>
    <phoneticPr fontId="108"/>
  </si>
  <si>
    <t>トムソン2</t>
    <phoneticPr fontId="108"/>
  </si>
  <si>
    <t>06011</t>
    <phoneticPr fontId="9"/>
  </si>
  <si>
    <t>06012</t>
    <phoneticPr fontId="9"/>
  </si>
  <si>
    <t>06013</t>
    <phoneticPr fontId="9"/>
  </si>
  <si>
    <t>06014</t>
    <phoneticPr fontId="9"/>
  </si>
  <si>
    <t>06015</t>
    <phoneticPr fontId="9"/>
  </si>
  <si>
    <t>0602</t>
    <phoneticPr fontId="108"/>
  </si>
  <si>
    <t>トムソン3</t>
    <phoneticPr fontId="108"/>
  </si>
  <si>
    <t>06021</t>
    <phoneticPr fontId="9"/>
  </si>
  <si>
    <t>06022</t>
    <phoneticPr fontId="9"/>
  </si>
  <si>
    <t>06023</t>
    <phoneticPr fontId="9"/>
  </si>
  <si>
    <t>06024</t>
    <phoneticPr fontId="9"/>
  </si>
  <si>
    <t>06025</t>
    <phoneticPr fontId="9"/>
  </si>
  <si>
    <t>0620</t>
    <phoneticPr fontId="108"/>
  </si>
  <si>
    <t>仮包装1</t>
    <rPh sb="0" eb="3">
      <t>カリホウソウ</t>
    </rPh>
    <phoneticPr fontId="108"/>
  </si>
  <si>
    <t>06201</t>
    <phoneticPr fontId="108"/>
  </si>
  <si>
    <t>結束</t>
    <rPh sb="0" eb="2">
      <t>ケッソク</t>
    </rPh>
    <phoneticPr fontId="9"/>
  </si>
  <si>
    <t>包装区分</t>
    <rPh sb="0" eb="2">
      <t>ホウソウ</t>
    </rPh>
    <rPh sb="2" eb="4">
      <t>クブン</t>
    </rPh>
    <phoneticPr fontId="108"/>
  </si>
  <si>
    <t>枚数</t>
  </si>
  <si>
    <t>結束仕方</t>
  </si>
  <si>
    <t>ラベル</t>
  </si>
  <si>
    <t>ラベル種№</t>
  </si>
  <si>
    <t>上位工程</t>
    <rPh sb="0" eb="4">
      <t>ジョウイコウテイ</t>
    </rPh>
    <phoneticPr fontId="108"/>
  </si>
  <si>
    <t>結束</t>
    <rPh sb="0" eb="2">
      <t>ケッソク</t>
    </rPh>
    <phoneticPr fontId="108"/>
  </si>
  <si>
    <t>1.一文字　　5.井の字</t>
  </si>
  <si>
    <t>1.Facnetﾗﾍﾞﾙ　　　　5.ｴｸｾﾙﾗﾍﾞﾙ</t>
  </si>
  <si>
    <t>所要数</t>
    <rPh sb="0" eb="3">
      <t>ショヨウスウ</t>
    </rPh>
    <phoneticPr fontId="108"/>
  </si>
  <si>
    <t>2.二の字　　6.テープ止め</t>
  </si>
  <si>
    <t>2.顧客支給</t>
  </si>
  <si>
    <t>3十文字    7.帯止め</t>
  </si>
  <si>
    <t>3.ﾀｯｸｼｰﾙ</t>
    <phoneticPr fontId="108"/>
  </si>
  <si>
    <t>4.キの字</t>
  </si>
  <si>
    <t>4.外注作成</t>
  </si>
  <si>
    <t>06202</t>
    <phoneticPr fontId="108"/>
  </si>
  <si>
    <t>胴巻</t>
    <phoneticPr fontId="108"/>
  </si>
  <si>
    <t>胴巻き</t>
    <rPh sb="0" eb="2">
      <t>ドウマ</t>
    </rPh>
    <phoneticPr fontId="108"/>
  </si>
  <si>
    <t>06203</t>
    <phoneticPr fontId="108"/>
  </si>
  <si>
    <t>完全包装</t>
    <rPh sb="0" eb="2">
      <t>カンゼン</t>
    </rPh>
    <rPh sb="2" eb="4">
      <t>ホウソウ</t>
    </rPh>
    <phoneticPr fontId="108"/>
  </si>
  <si>
    <t>完全包装</t>
    <rPh sb="0" eb="4">
      <t>カンゼンホウソウ</t>
    </rPh>
    <phoneticPr fontId="108"/>
  </si>
  <si>
    <t>06204</t>
    <phoneticPr fontId="108"/>
  </si>
  <si>
    <t>カートン詰め</t>
    <rPh sb="4" eb="5">
      <t>ツ</t>
    </rPh>
    <phoneticPr fontId="9"/>
  </si>
  <si>
    <t>ｶｰﾄﾝﾃｰﾌﾟ</t>
  </si>
  <si>
    <t>ｶｰﾄﾝ入れ</t>
    <rPh sb="4" eb="5">
      <t>イ</t>
    </rPh>
    <phoneticPr fontId="108"/>
  </si>
  <si>
    <t>カートン詰め</t>
    <rPh sb="4" eb="5">
      <t>ツ</t>
    </rPh>
    <phoneticPr fontId="108"/>
  </si>
  <si>
    <t>1.Ｉ　貼</t>
  </si>
  <si>
    <t>2.H　貼</t>
  </si>
  <si>
    <t>06205</t>
    <phoneticPr fontId="108"/>
  </si>
  <si>
    <t>ｼｭﾘﾝｸ</t>
    <phoneticPr fontId="9"/>
  </si>
  <si>
    <t>シュリンク</t>
    <phoneticPr fontId="108"/>
  </si>
  <si>
    <t>06207</t>
    <phoneticPr fontId="108"/>
  </si>
  <si>
    <t>シール貼り</t>
  </si>
  <si>
    <t>ｹ所</t>
  </si>
  <si>
    <t>シール貼り</t>
    <rPh sb="3" eb="4">
      <t>ハ</t>
    </rPh>
    <phoneticPr fontId="108"/>
  </si>
  <si>
    <t>06208</t>
    <phoneticPr fontId="108"/>
  </si>
  <si>
    <t>シール代</t>
    <phoneticPr fontId="108"/>
  </si>
  <si>
    <t>縦寸</t>
  </si>
  <si>
    <t>横寸</t>
  </si>
  <si>
    <t>0621</t>
    <phoneticPr fontId="108"/>
  </si>
  <si>
    <t>仮包装2</t>
    <rPh sb="0" eb="3">
      <t>カリホウソウ</t>
    </rPh>
    <phoneticPr fontId="108"/>
  </si>
  <si>
    <t>06211</t>
    <phoneticPr fontId="108"/>
  </si>
  <si>
    <t>06212</t>
    <phoneticPr fontId="108"/>
  </si>
  <si>
    <t>06213</t>
    <phoneticPr fontId="108"/>
  </si>
  <si>
    <t>06214</t>
    <phoneticPr fontId="108"/>
  </si>
  <si>
    <t>06215</t>
    <phoneticPr fontId="108"/>
  </si>
  <si>
    <t>06217</t>
    <phoneticPr fontId="108"/>
  </si>
  <si>
    <t>06218</t>
    <phoneticPr fontId="108"/>
  </si>
  <si>
    <t>0622</t>
    <phoneticPr fontId="108"/>
  </si>
  <si>
    <t>仮包装3</t>
    <rPh sb="0" eb="3">
      <t>カリホウソウ</t>
    </rPh>
    <phoneticPr fontId="108"/>
  </si>
  <si>
    <t>06221</t>
    <phoneticPr fontId="108"/>
  </si>
  <si>
    <t>06222</t>
    <phoneticPr fontId="108"/>
  </si>
  <si>
    <t>06223</t>
    <phoneticPr fontId="108"/>
  </si>
  <si>
    <t>06224</t>
    <phoneticPr fontId="108"/>
  </si>
  <si>
    <t>06225</t>
    <phoneticPr fontId="108"/>
  </si>
  <si>
    <t>06227</t>
    <phoneticPr fontId="108"/>
  </si>
  <si>
    <t>06228</t>
    <phoneticPr fontId="108"/>
  </si>
  <si>
    <t>0623</t>
    <phoneticPr fontId="108"/>
  </si>
  <si>
    <t>仮包装4</t>
    <rPh sb="0" eb="3">
      <t>カリホウソウ</t>
    </rPh>
    <phoneticPr fontId="108"/>
  </si>
  <si>
    <t>06231</t>
    <phoneticPr fontId="108"/>
  </si>
  <si>
    <t>06232</t>
    <phoneticPr fontId="108"/>
  </si>
  <si>
    <t>06233</t>
    <phoneticPr fontId="108"/>
  </si>
  <si>
    <t>06234</t>
    <phoneticPr fontId="108"/>
  </si>
  <si>
    <t>06235</t>
    <phoneticPr fontId="108"/>
  </si>
  <si>
    <t>06237</t>
    <phoneticPr fontId="108"/>
  </si>
  <si>
    <t>06238</t>
    <phoneticPr fontId="108"/>
  </si>
  <si>
    <t>0624</t>
    <phoneticPr fontId="108"/>
  </si>
  <si>
    <t>仮包装5</t>
    <rPh sb="0" eb="3">
      <t>カリホウソウ</t>
    </rPh>
    <phoneticPr fontId="108"/>
  </si>
  <si>
    <t>06241</t>
    <phoneticPr fontId="108"/>
  </si>
  <si>
    <t>06242</t>
    <phoneticPr fontId="108"/>
  </si>
  <si>
    <t>06243</t>
    <phoneticPr fontId="108"/>
  </si>
  <si>
    <t>06244</t>
    <phoneticPr fontId="108"/>
  </si>
  <si>
    <t>06245</t>
    <phoneticPr fontId="108"/>
  </si>
  <si>
    <t>06247</t>
    <phoneticPr fontId="108"/>
  </si>
  <si>
    <t>06248</t>
    <phoneticPr fontId="108"/>
  </si>
  <si>
    <t>0625</t>
    <phoneticPr fontId="108"/>
  </si>
  <si>
    <t>仮包装6</t>
    <rPh sb="0" eb="3">
      <t>カリホウソウ</t>
    </rPh>
    <phoneticPr fontId="108"/>
  </si>
  <si>
    <t>06251</t>
    <phoneticPr fontId="108"/>
  </si>
  <si>
    <t>06252</t>
    <phoneticPr fontId="108"/>
  </si>
  <si>
    <t>06253</t>
    <phoneticPr fontId="108"/>
  </si>
  <si>
    <t>06254</t>
    <phoneticPr fontId="108"/>
  </si>
  <si>
    <t>06255</t>
    <phoneticPr fontId="108"/>
  </si>
  <si>
    <t>06257</t>
    <phoneticPr fontId="108"/>
  </si>
  <si>
    <t>06258</t>
    <phoneticPr fontId="108"/>
  </si>
  <si>
    <t>0630</t>
    <phoneticPr fontId="108"/>
  </si>
  <si>
    <t>仮梱包1</t>
    <rPh sb="0" eb="1">
      <t>カリ</t>
    </rPh>
    <rPh sb="1" eb="3">
      <t>コンポウ</t>
    </rPh>
    <phoneticPr fontId="108"/>
  </si>
  <si>
    <t>06301</t>
    <phoneticPr fontId="9"/>
  </si>
  <si>
    <t>仮梱包1</t>
    <rPh sb="0" eb="1">
      <t>カリ</t>
    </rPh>
    <phoneticPr fontId="108"/>
  </si>
  <si>
    <t>ﾊﾟﾚｯﾄ梱包</t>
  </si>
  <si>
    <t>パレット</t>
  </si>
  <si>
    <t>積数</t>
  </si>
  <si>
    <t>積み区分</t>
    <rPh sb="0" eb="1">
      <t>ツ</t>
    </rPh>
    <rPh sb="2" eb="4">
      <t>クブン</t>
    </rPh>
    <phoneticPr fontId="9"/>
  </si>
  <si>
    <t>1.PP</t>
  </si>
  <si>
    <t>1.指定パレット         5:プラ雑パレ</t>
    <rPh sb="21" eb="22">
      <t>ザツ</t>
    </rPh>
    <phoneticPr fontId="9"/>
  </si>
  <si>
    <t>流</t>
  </si>
  <si>
    <t>0.手積み</t>
    <rPh sb="2" eb="3">
      <t>テ</t>
    </rPh>
    <rPh sb="3" eb="4">
      <t>ツ</t>
    </rPh>
    <phoneticPr fontId="9"/>
  </si>
  <si>
    <t>2.ﾗｯﾌﾟ</t>
  </si>
  <si>
    <t>2.木製雑パレ          6:支給ﾊﾟﾚ</t>
    <rPh sb="2" eb="4">
      <t>モクセイ</t>
    </rPh>
    <rPh sb="19" eb="21">
      <t>シキュウ</t>
    </rPh>
    <phoneticPr fontId="108"/>
  </si>
  <si>
    <t>1.ロボット</t>
    <phoneticPr fontId="9"/>
  </si>
  <si>
    <t>3.ベニヤ</t>
  </si>
  <si>
    <t>3.木製購入品　　　　 7:ﾊﾟﾚﾀｲｽﾞ</t>
    <rPh sb="2" eb="4">
      <t>モクセイ</t>
    </rPh>
    <rPh sb="4" eb="7">
      <t>コウニュウヒン</t>
    </rPh>
    <phoneticPr fontId="9"/>
  </si>
  <si>
    <t>包み/1パレット</t>
  </si>
  <si>
    <t>4.棒積み</t>
    <rPh sb="2" eb="3">
      <t>ボウ</t>
    </rPh>
    <rPh sb="3" eb="4">
      <t>ツ</t>
    </rPh>
    <phoneticPr fontId="23"/>
  </si>
  <si>
    <t>4.木製強化</t>
    <rPh sb="2" eb="4">
      <t>モクセイ</t>
    </rPh>
    <rPh sb="4" eb="6">
      <t>キョウカ</t>
    </rPh>
    <phoneticPr fontId="9"/>
  </si>
  <si>
    <t>0631</t>
    <phoneticPr fontId="108"/>
  </si>
  <si>
    <t>仮梱包2</t>
    <rPh sb="0" eb="1">
      <t>カリ</t>
    </rPh>
    <rPh sb="1" eb="3">
      <t>コンポウ</t>
    </rPh>
    <phoneticPr fontId="108"/>
  </si>
  <si>
    <t>06311</t>
    <phoneticPr fontId="9"/>
  </si>
  <si>
    <t>仮梱包2</t>
    <rPh sb="0" eb="1">
      <t>カリ</t>
    </rPh>
    <phoneticPr fontId="108"/>
  </si>
  <si>
    <t>0632</t>
    <phoneticPr fontId="108"/>
  </si>
  <si>
    <t>仮梱包3</t>
    <rPh sb="0" eb="1">
      <t>カリ</t>
    </rPh>
    <rPh sb="1" eb="3">
      <t>コンポウ</t>
    </rPh>
    <phoneticPr fontId="108"/>
  </si>
  <si>
    <t>06321</t>
    <phoneticPr fontId="9"/>
  </si>
  <si>
    <t>仮梱包3</t>
    <rPh sb="0" eb="1">
      <t>カリ</t>
    </rPh>
    <phoneticPr fontId="108"/>
  </si>
  <si>
    <t>0633</t>
    <phoneticPr fontId="108"/>
  </si>
  <si>
    <t>仮梱包4</t>
    <rPh sb="0" eb="1">
      <t>カリ</t>
    </rPh>
    <rPh sb="1" eb="3">
      <t>コンポウ</t>
    </rPh>
    <phoneticPr fontId="108"/>
  </si>
  <si>
    <t>06331</t>
    <phoneticPr fontId="9"/>
  </si>
  <si>
    <t>仮梱包4</t>
    <rPh sb="0" eb="1">
      <t>カリ</t>
    </rPh>
    <phoneticPr fontId="108"/>
  </si>
  <si>
    <t>0634</t>
    <phoneticPr fontId="108"/>
  </si>
  <si>
    <t>仮梱包5</t>
    <rPh sb="0" eb="1">
      <t>カリ</t>
    </rPh>
    <rPh sb="1" eb="3">
      <t>コンポウ</t>
    </rPh>
    <phoneticPr fontId="108"/>
  </si>
  <si>
    <t>06341</t>
    <phoneticPr fontId="9"/>
  </si>
  <si>
    <t>仮梱包5</t>
    <rPh sb="0" eb="1">
      <t>カリ</t>
    </rPh>
    <phoneticPr fontId="108"/>
  </si>
  <si>
    <t>0635</t>
    <phoneticPr fontId="108"/>
  </si>
  <si>
    <t>仮梱包6</t>
    <rPh sb="0" eb="1">
      <t>カリ</t>
    </rPh>
    <rPh sb="1" eb="3">
      <t>コンポウ</t>
    </rPh>
    <phoneticPr fontId="108"/>
  </si>
  <si>
    <t>06351</t>
    <phoneticPr fontId="9"/>
  </si>
  <si>
    <t>仮梱包6</t>
    <rPh sb="0" eb="1">
      <t>カリ</t>
    </rPh>
    <phoneticPr fontId="108"/>
  </si>
  <si>
    <t>0640</t>
    <phoneticPr fontId="108"/>
  </si>
  <si>
    <t>仕上げ</t>
    <rPh sb="0" eb="2">
      <t>シア</t>
    </rPh>
    <phoneticPr fontId="108"/>
  </si>
  <si>
    <t>06401</t>
    <phoneticPr fontId="9"/>
  </si>
  <si>
    <t>仕上げ</t>
  </si>
  <si>
    <t>0650</t>
    <phoneticPr fontId="108"/>
  </si>
  <si>
    <t>箔押1</t>
    <rPh sb="0" eb="2">
      <t>ハクオシ</t>
    </rPh>
    <phoneticPr fontId="108"/>
  </si>
  <si>
    <t>06501</t>
    <phoneticPr fontId="9"/>
  </si>
  <si>
    <t>箔捺</t>
  </si>
  <si>
    <t>0651</t>
    <phoneticPr fontId="108"/>
  </si>
  <si>
    <t>箔押2</t>
    <rPh sb="0" eb="2">
      <t>ハクオシ</t>
    </rPh>
    <phoneticPr fontId="108"/>
  </si>
  <si>
    <t>06512</t>
    <phoneticPr fontId="9"/>
  </si>
  <si>
    <t>箔捺2</t>
    <phoneticPr fontId="9"/>
  </si>
  <si>
    <t>0652</t>
    <phoneticPr fontId="108"/>
  </si>
  <si>
    <t>箔押3</t>
    <rPh sb="0" eb="2">
      <t>ハクオシ</t>
    </rPh>
    <phoneticPr fontId="108"/>
  </si>
  <si>
    <t>06522</t>
    <phoneticPr fontId="9"/>
  </si>
  <si>
    <t>箔捺3</t>
    <phoneticPr fontId="9"/>
  </si>
  <si>
    <t>0653</t>
    <phoneticPr fontId="108"/>
  </si>
  <si>
    <t>箔押4</t>
    <rPh sb="0" eb="2">
      <t>ハクオシ</t>
    </rPh>
    <phoneticPr fontId="108"/>
  </si>
  <si>
    <t>06532</t>
    <phoneticPr fontId="9"/>
  </si>
  <si>
    <t>箔捺4</t>
    <phoneticPr fontId="9"/>
  </si>
  <si>
    <t>0660</t>
    <phoneticPr fontId="108"/>
  </si>
  <si>
    <t>検品1</t>
    <rPh sb="0" eb="2">
      <t>ケンピン</t>
    </rPh>
    <phoneticPr fontId="108"/>
  </si>
  <si>
    <t>06601</t>
    <phoneticPr fontId="9"/>
  </si>
  <si>
    <t>検品</t>
  </si>
  <si>
    <t>頻度</t>
    <rPh sb="0" eb="2">
      <t>ヒンド</t>
    </rPh>
    <phoneticPr fontId="108"/>
  </si>
  <si>
    <t>抜取り枚数</t>
    <rPh sb="0" eb="2">
      <t>ヌキト</t>
    </rPh>
    <rPh sb="3" eb="5">
      <t>マイスウ</t>
    </rPh>
    <phoneticPr fontId="108"/>
  </si>
  <si>
    <t>作業区分</t>
    <rPh sb="0" eb="2">
      <t>サギョウ</t>
    </rPh>
    <rPh sb="2" eb="4">
      <t>クブン</t>
    </rPh>
    <phoneticPr fontId="108"/>
  </si>
  <si>
    <t>1:全検　2:抜取　3:他</t>
  </si>
  <si>
    <t>頻度　１回／　？？個</t>
  </si>
  <si>
    <t>1:手作業　2:機械</t>
    <rPh sb="2" eb="5">
      <t>テサギョウ</t>
    </rPh>
    <rPh sb="8" eb="10">
      <t>キカイ</t>
    </rPh>
    <phoneticPr fontId="9"/>
  </si>
  <si>
    <t>必須</t>
    <rPh sb="0" eb="2">
      <t>ヒッス</t>
    </rPh>
    <phoneticPr fontId="9"/>
  </si>
  <si>
    <t>0661</t>
    <phoneticPr fontId="108"/>
  </si>
  <si>
    <t>検品2</t>
    <rPh sb="0" eb="2">
      <t>ケンピン</t>
    </rPh>
    <phoneticPr fontId="108"/>
  </si>
  <si>
    <t>0670</t>
    <phoneticPr fontId="108"/>
  </si>
  <si>
    <t>シルク印刷</t>
    <rPh sb="3" eb="5">
      <t>インサツ</t>
    </rPh>
    <phoneticPr fontId="108"/>
  </si>
  <si>
    <t>06701</t>
    <phoneticPr fontId="9"/>
  </si>
  <si>
    <t>シルク印刷</t>
  </si>
  <si>
    <t>0680</t>
    <phoneticPr fontId="108"/>
  </si>
  <si>
    <t>スキップグルア</t>
    <phoneticPr fontId="108"/>
  </si>
  <si>
    <t>06801</t>
    <phoneticPr fontId="9"/>
  </si>
  <si>
    <t>スキップグルア</t>
    <phoneticPr fontId="9"/>
  </si>
  <si>
    <t>小間数</t>
    <rPh sb="0" eb="2">
      <t>コマ</t>
    </rPh>
    <rPh sb="2" eb="3">
      <t>スウ</t>
    </rPh>
    <phoneticPr fontId="9"/>
  </si>
  <si>
    <t>1.スキップワン</t>
    <phoneticPr fontId="9"/>
  </si>
  <si>
    <t>ｸﾞﾙｱ後</t>
    <rPh sb="4" eb="5">
      <t>ゴ</t>
    </rPh>
    <phoneticPr fontId="108"/>
  </si>
  <si>
    <t>2.スキップツー</t>
    <phoneticPr fontId="9"/>
  </si>
  <si>
    <t>0750</t>
    <phoneticPr fontId="108"/>
  </si>
  <si>
    <t>スポットラミ</t>
    <phoneticPr fontId="108"/>
  </si>
  <si>
    <t>07501</t>
    <phoneticPr fontId="9"/>
  </si>
  <si>
    <t>スポットラミ</t>
    <phoneticPr fontId="9"/>
  </si>
  <si>
    <t>貼り方</t>
    <rPh sb="0" eb="1">
      <t>ハ</t>
    </rPh>
    <rPh sb="2" eb="3">
      <t>カタ</t>
    </rPh>
    <phoneticPr fontId="9"/>
  </si>
  <si>
    <t>貼り方　</t>
  </si>
  <si>
    <t>1.窓貼り　　2.ピタッと台紙  3.天面貼り</t>
    <rPh sb="2" eb="3">
      <t>マド</t>
    </rPh>
    <rPh sb="3" eb="4">
      <t>ハリ</t>
    </rPh>
    <rPh sb="13" eb="15">
      <t>ダイシ</t>
    </rPh>
    <rPh sb="19" eb="21">
      <t>テンメン</t>
    </rPh>
    <rPh sb="21" eb="22">
      <t>ハリ</t>
    </rPh>
    <phoneticPr fontId="9"/>
  </si>
  <si>
    <t>1：機械貼り　　2:手貼り</t>
    <rPh sb="2" eb="4">
      <t>キカイ</t>
    </rPh>
    <rPh sb="4" eb="5">
      <t>ハ</t>
    </rPh>
    <rPh sb="10" eb="11">
      <t>テ</t>
    </rPh>
    <rPh sb="11" eb="12">
      <t>ハ</t>
    </rPh>
    <phoneticPr fontId="9"/>
  </si>
  <si>
    <t>07502</t>
    <phoneticPr fontId="108"/>
  </si>
  <si>
    <t>フィルム代</t>
    <rPh sb="4" eb="5">
      <t>ダイ</t>
    </rPh>
    <phoneticPr fontId="9"/>
  </si>
  <si>
    <t>縦寸 (フィルム巾)</t>
    <rPh sb="8" eb="9">
      <t>ハバ</t>
    </rPh>
    <phoneticPr fontId="9"/>
  </si>
  <si>
    <t>横寸 (カット長さ)</t>
    <rPh sb="7" eb="8">
      <t>チョウ</t>
    </rPh>
    <phoneticPr fontId="9"/>
  </si>
  <si>
    <t>厚み</t>
    <rPh sb="0" eb="1">
      <t>アツ</t>
    </rPh>
    <phoneticPr fontId="9"/>
  </si>
  <si>
    <t>材質</t>
    <rPh sb="0" eb="2">
      <t>ザイシツ</t>
    </rPh>
    <phoneticPr fontId="9"/>
  </si>
  <si>
    <t>1.30ﾐｸﾛﾝ      5.その他</t>
    <rPh sb="18" eb="19">
      <t>タ</t>
    </rPh>
    <phoneticPr fontId="9"/>
  </si>
  <si>
    <t>1.PP     2.PET      3.不織布</t>
    <rPh sb="22" eb="25">
      <t>フショクフ</t>
    </rPh>
    <phoneticPr fontId="9"/>
  </si>
  <si>
    <t>4.xxxx   5.エンビ　　6.PE</t>
    <phoneticPr fontId="9"/>
  </si>
  <si>
    <t>0751</t>
    <phoneticPr fontId="108"/>
  </si>
  <si>
    <t>スポットラミ2</t>
    <phoneticPr fontId="108"/>
  </si>
  <si>
    <t>07511</t>
    <phoneticPr fontId="9"/>
  </si>
  <si>
    <t>スポットラミ2</t>
    <phoneticPr fontId="9"/>
  </si>
  <si>
    <t>07512</t>
    <phoneticPr fontId="108"/>
  </si>
  <si>
    <t>フィルム代2</t>
    <rPh sb="4" eb="5">
      <t>ダイ</t>
    </rPh>
    <phoneticPr fontId="9"/>
  </si>
  <si>
    <t>755</t>
    <phoneticPr fontId="108"/>
  </si>
  <si>
    <t>0755</t>
    <phoneticPr fontId="108"/>
  </si>
  <si>
    <t>両面テープ貼り</t>
    <rPh sb="0" eb="2">
      <t>リョウメン</t>
    </rPh>
    <rPh sb="5" eb="6">
      <t>ハ</t>
    </rPh>
    <phoneticPr fontId="108"/>
  </si>
  <si>
    <t>07551</t>
    <phoneticPr fontId="9"/>
  </si>
  <si>
    <t>両面テープ貼り</t>
    <rPh sb="0" eb="2">
      <t>リョウメン</t>
    </rPh>
    <rPh sb="5" eb="6">
      <t>ハ</t>
    </rPh>
    <phoneticPr fontId="9"/>
  </si>
  <si>
    <t>1ケ所</t>
    <rPh sb="2" eb="3">
      <t>ショ</t>
    </rPh>
    <phoneticPr fontId="9"/>
  </si>
  <si>
    <t>07562</t>
    <phoneticPr fontId="108"/>
  </si>
  <si>
    <t>両面テープ代</t>
    <rPh sb="0" eb="2">
      <t>リョウメン</t>
    </rPh>
    <rPh sb="5" eb="6">
      <t>ダイ</t>
    </rPh>
    <phoneticPr fontId="9"/>
  </si>
  <si>
    <t>巾　（ﾐﾘ）</t>
    <rPh sb="0" eb="1">
      <t>ハバ</t>
    </rPh>
    <phoneticPr fontId="9"/>
  </si>
  <si>
    <t>長さ　(ﾐﾘ)</t>
    <rPh sb="0" eb="1">
      <t>ナガ</t>
    </rPh>
    <phoneticPr fontId="9"/>
  </si>
  <si>
    <t>1.20ﾐﾘ　2.25ﾐﾘ　3.その他</t>
    <rPh sb="18" eb="19">
      <t>タ</t>
    </rPh>
    <phoneticPr fontId="9"/>
  </si>
  <si>
    <t>0756</t>
    <phoneticPr fontId="108"/>
  </si>
  <si>
    <t>両面テープ貼り(2)</t>
    <rPh sb="0" eb="2">
      <t>リョウメン</t>
    </rPh>
    <rPh sb="5" eb="6">
      <t>ハ</t>
    </rPh>
    <phoneticPr fontId="108"/>
  </si>
  <si>
    <t>07561</t>
    <phoneticPr fontId="9"/>
  </si>
  <si>
    <t>両面テープ貼り(2)</t>
    <rPh sb="0" eb="2">
      <t>リョウメン</t>
    </rPh>
    <rPh sb="5" eb="6">
      <t>ハ</t>
    </rPh>
    <phoneticPr fontId="9"/>
  </si>
  <si>
    <t>0760</t>
    <phoneticPr fontId="108"/>
  </si>
  <si>
    <t>タンデム</t>
    <phoneticPr fontId="108"/>
  </si>
  <si>
    <t>07601</t>
    <phoneticPr fontId="9"/>
  </si>
  <si>
    <t>貼る側</t>
  </si>
  <si>
    <t>形式</t>
  </si>
  <si>
    <t>紙出し</t>
  </si>
  <si>
    <t>1.機械貼り</t>
  </si>
  <si>
    <t>0.タンデムする方</t>
  </si>
  <si>
    <t>1.ﾊﾞﾘｯﾄ　2.ﾌｨｯｸｽｵﾝ</t>
  </si>
  <si>
    <t>0.ﾀﾝﾃﾞﾑﾌｨｰﾀﾞｰ</t>
  </si>
  <si>
    <t>2.手貼り</t>
  </si>
  <si>
    <t>1.タンデムされる方</t>
  </si>
  <si>
    <t>3.ｽｷｯﾌﾟｲﾝ</t>
  </si>
  <si>
    <t>1.ﾄﾗｲﾌｨｰﾀﾞｰ</t>
  </si>
  <si>
    <t>0765</t>
    <phoneticPr fontId="108"/>
  </si>
  <si>
    <t>メルトテープ1</t>
    <phoneticPr fontId="108"/>
  </si>
  <si>
    <t>07651</t>
    <phoneticPr fontId="9"/>
  </si>
  <si>
    <t>メルトテープ貼り</t>
    <rPh sb="6" eb="7">
      <t>ハ</t>
    </rPh>
    <phoneticPr fontId="9"/>
  </si>
  <si>
    <t>07652</t>
    <phoneticPr fontId="108"/>
  </si>
  <si>
    <t>メルトテープ代</t>
    <rPh sb="6" eb="7">
      <t>ダイ</t>
    </rPh>
    <phoneticPr fontId="108"/>
  </si>
  <si>
    <t>巾　（ﾐﾘ）</t>
    <rPh sb="0" eb="1">
      <t>ハバ</t>
    </rPh>
    <phoneticPr fontId="23"/>
  </si>
  <si>
    <t>長さ　(ﾐﾘ)</t>
    <rPh sb="0" eb="1">
      <t>ナガ</t>
    </rPh>
    <phoneticPr fontId="23"/>
  </si>
  <si>
    <t>1.15ﾐﾘ　2:別注(7ﾐﾘ　10ﾐﾘ)</t>
    <rPh sb="9" eb="11">
      <t>ベッチュウ</t>
    </rPh>
    <phoneticPr fontId="23"/>
  </si>
  <si>
    <t>0766</t>
    <phoneticPr fontId="108"/>
  </si>
  <si>
    <t>メルトテープ2</t>
    <phoneticPr fontId="108"/>
  </si>
  <si>
    <t>07661</t>
    <phoneticPr fontId="9"/>
  </si>
  <si>
    <t>メルトテープ貼り(2)</t>
    <rPh sb="6" eb="7">
      <t>ハ</t>
    </rPh>
    <phoneticPr fontId="9"/>
  </si>
  <si>
    <t>07662</t>
    <phoneticPr fontId="108"/>
  </si>
  <si>
    <t>0770</t>
    <phoneticPr fontId="108"/>
  </si>
  <si>
    <t>布貼り</t>
    <phoneticPr fontId="108"/>
  </si>
  <si>
    <t>07701</t>
    <phoneticPr fontId="9"/>
  </si>
  <si>
    <t>布貼り</t>
  </si>
  <si>
    <t>07702</t>
    <phoneticPr fontId="108"/>
  </si>
  <si>
    <t>布代</t>
  </si>
  <si>
    <t>0790</t>
    <phoneticPr fontId="108"/>
  </si>
  <si>
    <t>セミグルア</t>
    <phoneticPr fontId="108"/>
  </si>
  <si>
    <t>07901</t>
    <phoneticPr fontId="9"/>
  </si>
  <si>
    <t>セミグルア</t>
  </si>
  <si>
    <t>形式　　</t>
    <phoneticPr fontId="9"/>
  </si>
  <si>
    <t>縦</t>
  </si>
  <si>
    <t>横</t>
  </si>
  <si>
    <t>仮折</t>
  </si>
  <si>
    <t>連結数</t>
    <rPh sb="0" eb="2">
      <t>レンケツ</t>
    </rPh>
    <rPh sb="2" eb="3">
      <t>スウ</t>
    </rPh>
    <phoneticPr fontId="9"/>
  </si>
  <si>
    <t>貼り方</t>
  </si>
  <si>
    <t>1.手貼り　　2.ﾜﾝﾀｯﾁ　　   3.両ｻｲﾄﾞ貼</t>
    <rPh sb="2" eb="3">
      <t>テ</t>
    </rPh>
    <rPh sb="3" eb="4">
      <t>ハ</t>
    </rPh>
    <phoneticPr fontId="9"/>
  </si>
  <si>
    <t>1する</t>
  </si>
  <si>
    <t>1.内折り　　　</t>
    <phoneticPr fontId="9"/>
  </si>
  <si>
    <t>4.4ｺｰﾅｰ 　5.ｶﾏｽ貼　    　6.サイド貼り</t>
    <rPh sb="26" eb="27">
      <t>ハ</t>
    </rPh>
    <phoneticPr fontId="9"/>
  </si>
  <si>
    <t>2.外折り</t>
  </si>
  <si>
    <t>7.6ｺｰﾅｰ 　8.２コーナー　　9.マキマキ</t>
    <phoneticPr fontId="9"/>
  </si>
  <si>
    <t>3.内外</t>
  </si>
  <si>
    <t>10.ｾｶﾃｰﾅ  11.Wｳｫｰﾙ　　12.逆ﾜﾝﾀｯﾁ</t>
    <rPh sb="23" eb="24">
      <t>ギャク</t>
    </rPh>
    <phoneticPr fontId="9"/>
  </si>
  <si>
    <t>4.変則</t>
  </si>
  <si>
    <t>13.6点貼  14.7点貼　　　15.8点貼</t>
    <rPh sb="4" eb="5">
      <t>テン</t>
    </rPh>
    <rPh sb="5" eb="6">
      <t>ハリ</t>
    </rPh>
    <rPh sb="12" eb="13">
      <t>テン</t>
    </rPh>
    <rPh sb="13" eb="14">
      <t>ハリ</t>
    </rPh>
    <rPh sb="21" eb="22">
      <t>テン</t>
    </rPh>
    <rPh sb="22" eb="23">
      <t>ハリ</t>
    </rPh>
    <phoneticPr fontId="9"/>
  </si>
  <si>
    <t>16.6角ﾜﾝﾀｯﾁ 　17.ｶｯﾌﾟｽﾘｰﾌﾞ　　18.ｷｬﾘｰ</t>
    <rPh sb="4" eb="5">
      <t>カク</t>
    </rPh>
    <phoneticPr fontId="9"/>
  </si>
  <si>
    <t>19.GT2 　20.GT4　21.GT7  22:ﾌﾗｯﾄﾜﾝﾀｯﾁ</t>
    <phoneticPr fontId="9"/>
  </si>
  <si>
    <t>0800</t>
    <phoneticPr fontId="108"/>
  </si>
  <si>
    <t>グルア</t>
    <phoneticPr fontId="108"/>
  </si>
  <si>
    <t>08001</t>
    <phoneticPr fontId="9"/>
  </si>
  <si>
    <t>グルア（1）</t>
  </si>
  <si>
    <t>箱の高さ</t>
    <rPh sb="0" eb="1">
      <t>ハコ</t>
    </rPh>
    <rPh sb="2" eb="3">
      <t>タカ</t>
    </rPh>
    <phoneticPr fontId="9"/>
  </si>
  <si>
    <t>1.内折り</t>
  </si>
  <si>
    <t>0801</t>
    <phoneticPr fontId="108"/>
  </si>
  <si>
    <t>グルア(2)</t>
    <phoneticPr fontId="108"/>
  </si>
  <si>
    <t>08011</t>
    <phoneticPr fontId="9"/>
  </si>
  <si>
    <t>グルア（２）</t>
  </si>
  <si>
    <t>1.する</t>
  </si>
  <si>
    <t>0802</t>
    <phoneticPr fontId="108"/>
  </si>
  <si>
    <t>グルア(3)</t>
    <phoneticPr fontId="108"/>
  </si>
  <si>
    <t>08021</t>
    <phoneticPr fontId="9"/>
  </si>
  <si>
    <t>グルア（3）</t>
    <phoneticPr fontId="108"/>
  </si>
  <si>
    <t>0803</t>
    <phoneticPr fontId="108"/>
  </si>
  <si>
    <t>グルア(4)</t>
    <phoneticPr fontId="108"/>
  </si>
  <si>
    <t>08031</t>
    <phoneticPr fontId="9"/>
  </si>
  <si>
    <t>グルア（4）</t>
    <phoneticPr fontId="108"/>
  </si>
  <si>
    <t>0810</t>
    <phoneticPr fontId="108"/>
  </si>
  <si>
    <t>WTC</t>
    <phoneticPr fontId="108"/>
  </si>
  <si>
    <t>08101</t>
    <phoneticPr fontId="9"/>
  </si>
  <si>
    <t>WTC</t>
    <phoneticPr fontId="9"/>
  </si>
  <si>
    <t>貼り形式</t>
    <rPh sb="2" eb="4">
      <t>ケイシキ</t>
    </rPh>
    <phoneticPr fontId="9"/>
  </si>
  <si>
    <t>表ライナー</t>
  </si>
  <si>
    <t>1.4ｺｰﾅｰ内貼り　　　</t>
    <rPh sb="7" eb="8">
      <t>ウチ</t>
    </rPh>
    <rPh sb="8" eb="9">
      <t>ハリ</t>
    </rPh>
    <phoneticPr fontId="9"/>
  </si>
  <si>
    <t>1.外側</t>
  </si>
  <si>
    <t>2.内側</t>
  </si>
  <si>
    <t>0820</t>
    <phoneticPr fontId="108"/>
  </si>
  <si>
    <t>テーパー</t>
    <phoneticPr fontId="108"/>
  </si>
  <si>
    <t>08201</t>
    <phoneticPr fontId="9"/>
  </si>
  <si>
    <t>テーパ</t>
  </si>
  <si>
    <t>1.4ｺｰﾅｰ内貼り　　　2.4ｺｰﾅｰ外貼り</t>
    <rPh sb="7" eb="8">
      <t>ウチ</t>
    </rPh>
    <rPh sb="8" eb="9">
      <t>ハリ</t>
    </rPh>
    <rPh sb="20" eb="21">
      <t>ソト</t>
    </rPh>
    <phoneticPr fontId="9"/>
  </si>
  <si>
    <t>3.蓋付4ｺｰﾅｰ内貼り　4.蓋つき4ｺｰﾅｰ外貼り</t>
    <rPh sb="15" eb="16">
      <t>フタ</t>
    </rPh>
    <rPh sb="23" eb="24">
      <t>ソト</t>
    </rPh>
    <rPh sb="24" eb="25">
      <t>ハリ</t>
    </rPh>
    <phoneticPr fontId="9"/>
  </si>
  <si>
    <t>5.八角内貼り　　　6.八角外貼り</t>
    <rPh sb="12" eb="14">
      <t>ハチカク</t>
    </rPh>
    <rPh sb="14" eb="15">
      <t>ソト</t>
    </rPh>
    <rPh sb="15" eb="16">
      <t>ハリ</t>
    </rPh>
    <phoneticPr fontId="9"/>
  </si>
  <si>
    <t>7.ｸﾗﾑｼｪﾙ貼り　　　8.ウォータータイト</t>
    <phoneticPr fontId="9"/>
  </si>
  <si>
    <t>9.ｸﾗﾑｼｪﾙ内貼り　　10.ｸﾗﾑｼｪﾙ外貼り</t>
    <rPh sb="8" eb="9">
      <t>ウチ</t>
    </rPh>
    <rPh sb="22" eb="23">
      <t>ソト</t>
    </rPh>
    <rPh sb="23" eb="24">
      <t>ハリ</t>
    </rPh>
    <phoneticPr fontId="9"/>
  </si>
  <si>
    <t>08202</t>
    <phoneticPr fontId="9"/>
  </si>
  <si>
    <t>シーラ包装</t>
  </si>
  <si>
    <t>0821</t>
    <phoneticPr fontId="108"/>
  </si>
  <si>
    <t>テーパー2</t>
    <phoneticPr fontId="108"/>
  </si>
  <si>
    <t>08311</t>
    <phoneticPr fontId="9"/>
  </si>
  <si>
    <t>テーパ2</t>
    <phoneticPr fontId="9"/>
  </si>
  <si>
    <t>08312</t>
    <phoneticPr fontId="9"/>
  </si>
  <si>
    <t>0830</t>
    <phoneticPr fontId="108"/>
  </si>
  <si>
    <t>スカッシュ</t>
    <phoneticPr fontId="108"/>
  </si>
  <si>
    <t>08301</t>
    <phoneticPr fontId="9"/>
  </si>
  <si>
    <t>巾</t>
    <rPh sb="0" eb="1">
      <t>ハバ</t>
    </rPh>
    <phoneticPr fontId="23"/>
  </si>
  <si>
    <t>流れ</t>
    <phoneticPr fontId="108"/>
  </si>
  <si>
    <t>ﾌﾞﾗﾝｸｽ縦</t>
    <rPh sb="6" eb="7">
      <t>タテ</t>
    </rPh>
    <phoneticPr fontId="108"/>
  </si>
  <si>
    <t>ﾌﾞﾗﾝｸｽ横</t>
    <rPh sb="6" eb="7">
      <t>ヨコ</t>
    </rPh>
    <phoneticPr fontId="108"/>
  </si>
  <si>
    <t>0850</t>
    <phoneticPr fontId="108"/>
  </si>
  <si>
    <t>ステッチャー</t>
    <phoneticPr fontId="108"/>
  </si>
  <si>
    <t>08501</t>
    <phoneticPr fontId="9"/>
  </si>
  <si>
    <t>ステッチャー</t>
  </si>
  <si>
    <t>数</t>
  </si>
  <si>
    <t>区分</t>
  </si>
  <si>
    <t>1.大　　2.小</t>
  </si>
  <si>
    <t>0860</t>
    <phoneticPr fontId="108"/>
  </si>
  <si>
    <t>後タンデム</t>
    <rPh sb="0" eb="1">
      <t>アト</t>
    </rPh>
    <phoneticPr fontId="108"/>
  </si>
  <si>
    <t>08601</t>
    <phoneticPr fontId="9"/>
  </si>
  <si>
    <t>後タンデム</t>
  </si>
  <si>
    <t>0880</t>
    <phoneticPr fontId="108"/>
  </si>
  <si>
    <t>製函</t>
    <phoneticPr fontId="108"/>
  </si>
  <si>
    <t>08801</t>
    <phoneticPr fontId="9"/>
  </si>
  <si>
    <t>高さ</t>
  </si>
  <si>
    <t>0890</t>
    <phoneticPr fontId="108"/>
  </si>
  <si>
    <t>手貼り1</t>
    <phoneticPr fontId="108"/>
  </si>
  <si>
    <t>08901</t>
    <phoneticPr fontId="9"/>
  </si>
  <si>
    <t>手貼り</t>
    <phoneticPr fontId="108"/>
  </si>
  <si>
    <t>パーツ数</t>
  </si>
  <si>
    <t>1.手貼り　　2.ﾜﾝﾀｯﾁ　　3.両ｻｲﾄﾞ貼</t>
    <rPh sb="2" eb="3">
      <t>テ</t>
    </rPh>
    <rPh sb="3" eb="4">
      <t>ハ</t>
    </rPh>
    <phoneticPr fontId="9"/>
  </si>
  <si>
    <t>1.ﾜﾝﾋﾟｰｽ</t>
  </si>
  <si>
    <t>4.4ｺｰﾅｰ　5.ｶﾏｽ貼　　6.サイド貼り</t>
    <rPh sb="21" eb="22">
      <t>ハ</t>
    </rPh>
    <phoneticPr fontId="9"/>
  </si>
  <si>
    <t>2.ﾂｰﾋﾟｰｽ</t>
  </si>
  <si>
    <t>7.6ｺｰﾅｰ　　8.２コーナー　　9.マキマキ</t>
    <phoneticPr fontId="9"/>
  </si>
  <si>
    <t>3.ｽﾘｰﾋﾟｰｽ</t>
  </si>
  <si>
    <t>4.ﾌｫｰﾋﾟｰｽ</t>
  </si>
  <si>
    <t>0891</t>
    <phoneticPr fontId="108"/>
  </si>
  <si>
    <t>手貼り2</t>
    <phoneticPr fontId="108"/>
  </si>
  <si>
    <t>08911</t>
    <phoneticPr fontId="9"/>
  </si>
  <si>
    <t>0892</t>
    <phoneticPr fontId="108"/>
  </si>
  <si>
    <t>手貼り3</t>
    <phoneticPr fontId="108"/>
  </si>
  <si>
    <t>08921</t>
    <phoneticPr fontId="9"/>
  </si>
  <si>
    <t>0893</t>
    <phoneticPr fontId="108"/>
  </si>
  <si>
    <t>手貼り4</t>
    <phoneticPr fontId="108"/>
  </si>
  <si>
    <t>08931</t>
    <phoneticPr fontId="9"/>
  </si>
  <si>
    <t>0900</t>
    <phoneticPr fontId="108"/>
  </si>
  <si>
    <t>手作業1</t>
    <phoneticPr fontId="108"/>
  </si>
  <si>
    <t>09001</t>
    <phoneticPr fontId="9"/>
  </si>
  <si>
    <t>手入力</t>
    <rPh sb="0" eb="3">
      <t>テニュウリョク</t>
    </rPh>
    <phoneticPr fontId="108"/>
  </si>
  <si>
    <t>0901</t>
    <phoneticPr fontId="108"/>
  </si>
  <si>
    <t>手作業2</t>
    <phoneticPr fontId="108"/>
  </si>
  <si>
    <t>09011</t>
    <phoneticPr fontId="9"/>
  </si>
  <si>
    <t>0902</t>
    <phoneticPr fontId="108"/>
  </si>
  <si>
    <t>手作業3</t>
    <phoneticPr fontId="108"/>
  </si>
  <si>
    <t>09021</t>
    <phoneticPr fontId="9"/>
  </si>
  <si>
    <t>0903</t>
    <phoneticPr fontId="108"/>
  </si>
  <si>
    <t>手作業4</t>
    <phoneticPr fontId="108"/>
  </si>
  <si>
    <t>09031</t>
    <phoneticPr fontId="9"/>
  </si>
  <si>
    <t>910</t>
    <phoneticPr fontId="9"/>
  </si>
  <si>
    <t>検品</t>
    <phoneticPr fontId="108"/>
  </si>
  <si>
    <t>0940</t>
    <phoneticPr fontId="108"/>
  </si>
  <si>
    <t>カートン手配1</t>
    <rPh sb="4" eb="6">
      <t>テハイ</t>
    </rPh>
    <phoneticPr fontId="108"/>
  </si>
  <si>
    <t>09401</t>
    <phoneticPr fontId="9"/>
  </si>
  <si>
    <t>ｶｰﾄﾝ手配1</t>
    <phoneticPr fontId="9"/>
  </si>
  <si>
    <t>入数</t>
  </si>
  <si>
    <t>1.内寸</t>
  </si>
  <si>
    <t>入れ方向</t>
    <rPh sb="0" eb="1">
      <t>イ</t>
    </rPh>
    <rPh sb="2" eb="4">
      <t>ホウコウ</t>
    </rPh>
    <phoneticPr fontId="9"/>
  </si>
  <si>
    <t>入れ子数</t>
    <rPh sb="0" eb="1">
      <t>イ</t>
    </rPh>
    <rPh sb="2" eb="3">
      <t>コ</t>
    </rPh>
    <rPh sb="3" eb="4">
      <t>スウ</t>
    </rPh>
    <phoneticPr fontId="9"/>
  </si>
  <si>
    <t>2.外寸</t>
  </si>
  <si>
    <t>0:同方向　　1:入れ子</t>
    <rPh sb="2" eb="3">
      <t>ドウ</t>
    </rPh>
    <rPh sb="3" eb="5">
      <t>ホウコウ</t>
    </rPh>
    <rPh sb="9" eb="10">
      <t>イ</t>
    </rPh>
    <rPh sb="11" eb="12">
      <t>コ</t>
    </rPh>
    <phoneticPr fontId="9"/>
  </si>
  <si>
    <t>0941</t>
    <phoneticPr fontId="108"/>
  </si>
  <si>
    <t>カートン手配2</t>
    <rPh sb="4" eb="6">
      <t>テハイ</t>
    </rPh>
    <phoneticPr fontId="108"/>
  </si>
  <si>
    <t>09411</t>
    <phoneticPr fontId="108"/>
  </si>
  <si>
    <t>ｶｰﾄﾝ手配2</t>
    <phoneticPr fontId="9"/>
  </si>
  <si>
    <t>0942</t>
    <phoneticPr fontId="108"/>
  </si>
  <si>
    <t>カートン手配3</t>
    <rPh sb="4" eb="6">
      <t>テハイ</t>
    </rPh>
    <phoneticPr fontId="108"/>
  </si>
  <si>
    <t>09421</t>
    <phoneticPr fontId="108"/>
  </si>
  <si>
    <t>ｶｰﾄﾝ手配3</t>
    <phoneticPr fontId="9"/>
  </si>
  <si>
    <t>0943</t>
    <phoneticPr fontId="108"/>
  </si>
  <si>
    <t>カートン手配4</t>
    <rPh sb="4" eb="6">
      <t>テハイ</t>
    </rPh>
    <phoneticPr fontId="108"/>
  </si>
  <si>
    <t>09431</t>
    <phoneticPr fontId="108"/>
  </si>
  <si>
    <t>ｶｰﾄﾝ手配4</t>
    <phoneticPr fontId="9"/>
  </si>
  <si>
    <t>0950</t>
    <phoneticPr fontId="108"/>
  </si>
  <si>
    <t>包装1</t>
    <rPh sb="0" eb="2">
      <t>ホウソウ</t>
    </rPh>
    <phoneticPr fontId="108"/>
  </si>
  <si>
    <t>受注数</t>
    <rPh sb="0" eb="3">
      <t>ジュチュウスウ</t>
    </rPh>
    <phoneticPr fontId="108"/>
  </si>
  <si>
    <t>09502</t>
    <phoneticPr fontId="108"/>
  </si>
  <si>
    <t>09503</t>
    <phoneticPr fontId="108"/>
  </si>
  <si>
    <t>09504</t>
    <phoneticPr fontId="108"/>
  </si>
  <si>
    <t>09505</t>
    <phoneticPr fontId="108"/>
  </si>
  <si>
    <t>09507</t>
    <phoneticPr fontId="9"/>
  </si>
  <si>
    <t>09508</t>
    <phoneticPr fontId="108"/>
  </si>
  <si>
    <t>0951</t>
    <phoneticPr fontId="108"/>
  </si>
  <si>
    <t>包装2</t>
    <rPh sb="0" eb="2">
      <t>ホウソウ</t>
    </rPh>
    <phoneticPr fontId="108"/>
  </si>
  <si>
    <t>09511</t>
    <phoneticPr fontId="9"/>
  </si>
  <si>
    <t>09512</t>
    <phoneticPr fontId="108"/>
  </si>
  <si>
    <t>09513</t>
    <phoneticPr fontId="108"/>
  </si>
  <si>
    <t>09514</t>
    <phoneticPr fontId="108"/>
  </si>
  <si>
    <t>09515</t>
    <phoneticPr fontId="108"/>
  </si>
  <si>
    <t>09517</t>
    <phoneticPr fontId="9"/>
  </si>
  <si>
    <t>09518</t>
    <phoneticPr fontId="108"/>
  </si>
  <si>
    <t>0952</t>
    <phoneticPr fontId="108"/>
  </si>
  <si>
    <t>包装3</t>
    <rPh sb="0" eb="2">
      <t>ホウソウ</t>
    </rPh>
    <phoneticPr fontId="108"/>
  </si>
  <si>
    <t>09521</t>
    <phoneticPr fontId="9"/>
  </si>
  <si>
    <t>09522</t>
    <phoneticPr fontId="108"/>
  </si>
  <si>
    <t>09523</t>
    <phoneticPr fontId="108"/>
  </si>
  <si>
    <t>09524</t>
    <phoneticPr fontId="108"/>
  </si>
  <si>
    <t>09525</t>
    <phoneticPr fontId="108"/>
  </si>
  <si>
    <t>09527</t>
    <phoneticPr fontId="9"/>
  </si>
  <si>
    <t>09528</t>
    <phoneticPr fontId="108"/>
  </si>
  <si>
    <t>0953</t>
    <phoneticPr fontId="108"/>
  </si>
  <si>
    <t>包装4</t>
    <rPh sb="0" eb="2">
      <t>ホウソウ</t>
    </rPh>
    <phoneticPr fontId="108"/>
  </si>
  <si>
    <t>09531</t>
    <phoneticPr fontId="9"/>
  </si>
  <si>
    <t>09532</t>
    <phoneticPr fontId="108"/>
  </si>
  <si>
    <t>09533</t>
    <phoneticPr fontId="108"/>
  </si>
  <si>
    <t>09534</t>
    <phoneticPr fontId="108"/>
  </si>
  <si>
    <t>09535</t>
    <phoneticPr fontId="108"/>
  </si>
  <si>
    <t>09537</t>
    <phoneticPr fontId="9"/>
  </si>
  <si>
    <t>09538</t>
    <phoneticPr fontId="108"/>
  </si>
  <si>
    <t>0954</t>
    <phoneticPr fontId="108"/>
  </si>
  <si>
    <t>包装5</t>
    <rPh sb="0" eb="2">
      <t>ホウソウ</t>
    </rPh>
    <phoneticPr fontId="108"/>
  </si>
  <si>
    <t>09541</t>
    <phoneticPr fontId="9"/>
  </si>
  <si>
    <t>09542</t>
    <phoneticPr fontId="108"/>
  </si>
  <si>
    <t>09543</t>
    <phoneticPr fontId="108"/>
  </si>
  <si>
    <t>09544</t>
    <phoneticPr fontId="108"/>
  </si>
  <si>
    <t>09545</t>
    <phoneticPr fontId="108"/>
  </si>
  <si>
    <t>09547</t>
    <phoneticPr fontId="9"/>
  </si>
  <si>
    <t>09548</t>
    <phoneticPr fontId="108"/>
  </si>
  <si>
    <t>0955</t>
    <phoneticPr fontId="108"/>
  </si>
  <si>
    <t>包装6</t>
    <rPh sb="0" eb="2">
      <t>ホウソウ</t>
    </rPh>
    <phoneticPr fontId="108"/>
  </si>
  <si>
    <t>09551</t>
    <phoneticPr fontId="9"/>
  </si>
  <si>
    <t>09552</t>
    <phoneticPr fontId="108"/>
  </si>
  <si>
    <t>09553</t>
    <phoneticPr fontId="108"/>
  </si>
  <si>
    <t>09554</t>
    <phoneticPr fontId="108"/>
  </si>
  <si>
    <t>09555</t>
    <phoneticPr fontId="108"/>
  </si>
  <si>
    <t>09557</t>
    <phoneticPr fontId="9"/>
  </si>
  <si>
    <t>09558</t>
    <phoneticPr fontId="108"/>
  </si>
  <si>
    <t>0980</t>
    <phoneticPr fontId="108"/>
  </si>
  <si>
    <t>梱包1</t>
    <rPh sb="0" eb="2">
      <t>コンポウ</t>
    </rPh>
    <phoneticPr fontId="108"/>
  </si>
  <si>
    <t>09801</t>
    <phoneticPr fontId="9"/>
  </si>
  <si>
    <t>梱包1</t>
    <phoneticPr fontId="108"/>
  </si>
  <si>
    <t>0981</t>
    <phoneticPr fontId="108"/>
  </si>
  <si>
    <t>梱包2</t>
    <rPh sb="0" eb="2">
      <t>コンポウ</t>
    </rPh>
    <phoneticPr fontId="108"/>
  </si>
  <si>
    <t>09811</t>
    <phoneticPr fontId="9"/>
  </si>
  <si>
    <t>梱包2</t>
    <phoneticPr fontId="108"/>
  </si>
  <si>
    <t>0982</t>
    <phoneticPr fontId="108"/>
  </si>
  <si>
    <t>梱包3</t>
    <rPh sb="0" eb="2">
      <t>コンポウ</t>
    </rPh>
    <phoneticPr fontId="108"/>
  </si>
  <si>
    <t>09821</t>
    <phoneticPr fontId="9"/>
  </si>
  <si>
    <t>梱包3</t>
    <phoneticPr fontId="108"/>
  </si>
  <si>
    <t>0983</t>
    <phoneticPr fontId="108"/>
  </si>
  <si>
    <t>梱包4</t>
    <rPh sb="0" eb="2">
      <t>コンポウ</t>
    </rPh>
    <phoneticPr fontId="108"/>
  </si>
  <si>
    <t>09831</t>
    <phoneticPr fontId="9"/>
  </si>
  <si>
    <t>梱包4</t>
    <phoneticPr fontId="108"/>
  </si>
  <si>
    <t>0984</t>
    <phoneticPr fontId="108"/>
  </si>
  <si>
    <t>梱包5</t>
    <rPh sb="0" eb="2">
      <t>コンポウ</t>
    </rPh>
    <phoneticPr fontId="108"/>
  </si>
  <si>
    <t>09841</t>
    <phoneticPr fontId="9"/>
  </si>
  <si>
    <t>梱包5</t>
    <phoneticPr fontId="108"/>
  </si>
  <si>
    <t>0985</t>
    <phoneticPr fontId="108"/>
  </si>
  <si>
    <t>梱包6</t>
    <rPh sb="0" eb="2">
      <t>コンポウ</t>
    </rPh>
    <phoneticPr fontId="108"/>
  </si>
  <si>
    <t>09851</t>
    <phoneticPr fontId="9"/>
  </si>
  <si>
    <t>梱包6</t>
    <phoneticPr fontId="108"/>
  </si>
  <si>
    <t>9001</t>
    <phoneticPr fontId="108"/>
  </si>
  <si>
    <t>その他1</t>
    <rPh sb="2" eb="3">
      <t>タ</t>
    </rPh>
    <phoneticPr fontId="108"/>
  </si>
  <si>
    <t>90011</t>
    <phoneticPr fontId="9"/>
  </si>
  <si>
    <t>その他1</t>
    <phoneticPr fontId="9"/>
  </si>
  <si>
    <t>9002</t>
    <phoneticPr fontId="108"/>
  </si>
  <si>
    <t>その他2</t>
    <rPh sb="2" eb="3">
      <t>タ</t>
    </rPh>
    <phoneticPr fontId="108"/>
  </si>
  <si>
    <t>90021</t>
    <phoneticPr fontId="9"/>
  </si>
  <si>
    <t>その他2</t>
    <phoneticPr fontId="9"/>
  </si>
  <si>
    <t>9003</t>
    <phoneticPr fontId="108"/>
  </si>
  <si>
    <t>その他3</t>
    <rPh sb="2" eb="3">
      <t>タ</t>
    </rPh>
    <phoneticPr fontId="108"/>
  </si>
  <si>
    <t>90031</t>
    <phoneticPr fontId="9"/>
  </si>
  <si>
    <t>その他3</t>
    <phoneticPr fontId="9"/>
  </si>
  <si>
    <t>9004</t>
    <phoneticPr fontId="108"/>
  </si>
  <si>
    <t>その他4</t>
    <rPh sb="2" eb="3">
      <t>タ</t>
    </rPh>
    <phoneticPr fontId="108"/>
  </si>
  <si>
    <t>90041</t>
    <phoneticPr fontId="9"/>
  </si>
  <si>
    <t>その他4</t>
    <phoneticPr fontId="9"/>
  </si>
  <si>
    <t>品目区分・品目区分詳細の設定方法</t>
    <rPh sb="0" eb="4">
      <t>ヒンモククブン</t>
    </rPh>
    <rPh sb="5" eb="9">
      <t>ヒンモククブン</t>
    </rPh>
    <rPh sb="9" eb="11">
      <t>ショウサイ</t>
    </rPh>
    <rPh sb="12" eb="14">
      <t>セッテイ</t>
    </rPh>
    <rPh sb="14" eb="16">
      <t>ホウホウ</t>
    </rPh>
    <phoneticPr fontId="123"/>
  </si>
  <si>
    <t>1.最終工程の場合</t>
    <rPh sb="2" eb="4">
      <t>サイシュウ</t>
    </rPh>
    <rPh sb="4" eb="6">
      <t>コウテイ</t>
    </rPh>
    <rPh sb="7" eb="9">
      <t>バアイ</t>
    </rPh>
    <phoneticPr fontId="123"/>
  </si>
  <si>
    <t>　製品加工工程マスタの並び順が最大値の工程</t>
    <rPh sb="1" eb="3">
      <t>セイヒン</t>
    </rPh>
    <rPh sb="3" eb="7">
      <t>カコウコウテイ</t>
    </rPh>
    <rPh sb="11" eb="12">
      <t>ナラ</t>
    </rPh>
    <rPh sb="13" eb="14">
      <t>ジュン</t>
    </rPh>
    <rPh sb="15" eb="17">
      <t>サイダイ</t>
    </rPh>
    <rPh sb="17" eb="18">
      <t>チ</t>
    </rPh>
    <rPh sb="19" eb="21">
      <t>コウテイ</t>
    </rPh>
    <phoneticPr fontId="123"/>
  </si>
  <si>
    <t>汎用マスタ：M036　受注区分</t>
    <rPh sb="0" eb="2">
      <t>ハンヨウ</t>
    </rPh>
    <rPh sb="11" eb="13">
      <t>ジュチュウ</t>
    </rPh>
    <rPh sb="13" eb="15">
      <t>クブン</t>
    </rPh>
    <phoneticPr fontId="123"/>
  </si>
  <si>
    <t>汎用マスタ：M030　製品区分</t>
    <rPh sb="0" eb="2">
      <t>ハンヨウ</t>
    </rPh>
    <rPh sb="11" eb="15">
      <t>セイヒンクブン</t>
    </rPh>
    <phoneticPr fontId="123"/>
  </si>
  <si>
    <t>汎用マスタ：品目区分・品目詳細区分　取得予定</t>
    <rPh sb="0" eb="2">
      <t>ハンヨウ</t>
    </rPh>
    <rPh sb="6" eb="8">
      <t>ヒンモク</t>
    </rPh>
    <rPh sb="8" eb="10">
      <t>クブン</t>
    </rPh>
    <rPh sb="11" eb="15">
      <t>ヒンモクショウサイ</t>
    </rPh>
    <rPh sb="15" eb="17">
      <t>クブン</t>
    </rPh>
    <rPh sb="18" eb="20">
      <t>シュトク</t>
    </rPh>
    <rPh sb="20" eb="22">
      <t>ヨテイ</t>
    </rPh>
    <phoneticPr fontId="123"/>
  </si>
  <si>
    <t>受注区分</t>
    <rPh sb="0" eb="4">
      <t>ジュチュウクブン</t>
    </rPh>
    <phoneticPr fontId="72"/>
  </si>
  <si>
    <t>受注区分名</t>
    <rPh sb="0" eb="4">
      <t>ジュチュウクブン</t>
    </rPh>
    <rPh sb="4" eb="5">
      <t>メイ</t>
    </rPh>
    <phoneticPr fontId="72"/>
  </si>
  <si>
    <t>製品区分(大)</t>
    <rPh sb="5" eb="6">
      <t>ダイ</t>
    </rPh>
    <phoneticPr fontId="72"/>
  </si>
  <si>
    <t>製品区分大名</t>
    <rPh sb="0" eb="2">
      <t>セイヒン</t>
    </rPh>
    <rPh sb="4" eb="5">
      <t>ダイ</t>
    </rPh>
    <rPh sb="5" eb="6">
      <t>メイ</t>
    </rPh>
    <phoneticPr fontId="72"/>
  </si>
  <si>
    <t>受注区分</t>
    <rPh sb="0" eb="4">
      <t>ジュチュウクブン</t>
    </rPh>
    <phoneticPr fontId="123"/>
  </si>
  <si>
    <t>受注区分名</t>
    <rPh sb="0" eb="5">
      <t>ジュチュウクブンメイ</t>
    </rPh>
    <phoneticPr fontId="123"/>
  </si>
  <si>
    <t>製品区分大</t>
    <rPh sb="0" eb="4">
      <t>セイヒンクブン</t>
    </rPh>
    <rPh sb="4" eb="5">
      <t>ダイ</t>
    </rPh>
    <phoneticPr fontId="123"/>
  </si>
  <si>
    <t>製品区分大名</t>
    <rPh sb="0" eb="4">
      <t>セイヒンクブン</t>
    </rPh>
    <rPh sb="4" eb="5">
      <t>ダイ</t>
    </rPh>
    <rPh sb="5" eb="6">
      <t>メイ</t>
    </rPh>
    <phoneticPr fontId="123"/>
  </si>
  <si>
    <t>品目区分</t>
    <phoneticPr fontId="123"/>
  </si>
  <si>
    <t>品目区分名</t>
    <phoneticPr fontId="123"/>
  </si>
  <si>
    <t>品目区分詳細ＣＤ</t>
    <phoneticPr fontId="123"/>
  </si>
  <si>
    <t>標準品目区分詳細名</t>
    <phoneticPr fontId="123"/>
  </si>
  <si>
    <t>登録画面</t>
  </si>
  <si>
    <t>シート商品</t>
    <rPh sb="3" eb="5">
      <t>ショウヒン</t>
    </rPh>
    <phoneticPr fontId="123"/>
  </si>
  <si>
    <t>シート</t>
  </si>
  <si>
    <t>1(固定値)</t>
    <rPh sb="2" eb="4">
      <t>コテイ</t>
    </rPh>
    <rPh sb="4" eb="5">
      <t>チ</t>
    </rPh>
    <phoneticPr fontId="67"/>
  </si>
  <si>
    <t>商品</t>
    <rPh sb="0" eb="2">
      <t>ショウヒン</t>
    </rPh>
    <phoneticPr fontId="2"/>
  </si>
  <si>
    <t>商品シート</t>
    <rPh sb="0" eb="2">
      <t>ショウヒン</t>
    </rPh>
    <phoneticPr fontId="67"/>
  </si>
  <si>
    <t>受注</t>
    <rPh sb="0" eb="2">
      <t>ジュチュウ</t>
    </rPh>
    <phoneticPr fontId="123"/>
  </si>
  <si>
    <t>加工製品</t>
    <rPh sb="0" eb="4">
      <t>カコウセイヒン</t>
    </rPh>
    <phoneticPr fontId="123"/>
  </si>
  <si>
    <t>加工</t>
  </si>
  <si>
    <t>商品加工</t>
  </si>
  <si>
    <t>製品マスタ</t>
    <rPh sb="0" eb="2">
      <t>セイヒン</t>
    </rPh>
    <phoneticPr fontId="123"/>
  </si>
  <si>
    <t>加工商品</t>
    <rPh sb="0" eb="4">
      <t>カコウショウヒン</t>
    </rPh>
    <phoneticPr fontId="123"/>
  </si>
  <si>
    <t>Ｇプリント</t>
  </si>
  <si>
    <t>商品Ｇプリント</t>
  </si>
  <si>
    <t>シート製品</t>
    <rPh sb="3" eb="5">
      <t>セイヒン</t>
    </rPh>
    <phoneticPr fontId="123"/>
  </si>
  <si>
    <t>巻ボール</t>
  </si>
  <si>
    <t>商品巻ボール</t>
  </si>
  <si>
    <t>片面シート</t>
  </si>
  <si>
    <t>商品片面シート</t>
  </si>
  <si>
    <t>購買品</t>
    <rPh sb="0" eb="3">
      <t>コウバイヒン</t>
    </rPh>
    <phoneticPr fontId="123"/>
  </si>
  <si>
    <t>片面加工</t>
  </si>
  <si>
    <t>商品片面加工</t>
  </si>
  <si>
    <t>原紙</t>
    <rPh sb="0" eb="2">
      <t>ゲンシ</t>
    </rPh>
    <phoneticPr fontId="123"/>
  </si>
  <si>
    <t>プリフル</t>
  </si>
  <si>
    <t>商品プリフル</t>
  </si>
  <si>
    <t>刷本支給</t>
  </si>
  <si>
    <t>商品刷本支給</t>
  </si>
  <si>
    <t>コートボール</t>
  </si>
  <si>
    <t>商品コートボール</t>
  </si>
  <si>
    <t>品目マスタ</t>
    <rPh sb="0" eb="2">
      <t>ヒンモク</t>
    </rPh>
    <phoneticPr fontId="123"/>
  </si>
  <si>
    <t>諸口品目で事前登録</t>
  </si>
  <si>
    <t>生原紙</t>
  </si>
  <si>
    <t>商品原紙</t>
    <rPh sb="0" eb="2">
      <t>ショウヒン</t>
    </rPh>
    <phoneticPr fontId="67"/>
  </si>
  <si>
    <t>印刷原紙</t>
  </si>
  <si>
    <t>商品印刷原紙</t>
  </si>
  <si>
    <t>版・型</t>
  </si>
  <si>
    <t>161</t>
    <phoneticPr fontId="123"/>
  </si>
  <si>
    <t>版型</t>
    <rPh sb="0" eb="1">
      <t>ハン</t>
    </rPh>
    <rPh sb="1" eb="2">
      <t>カタ</t>
    </rPh>
    <phoneticPr fontId="2"/>
  </si>
  <si>
    <t>版型マスタ自動</t>
    <rPh sb="0" eb="2">
      <t>ハンガタ</t>
    </rPh>
    <rPh sb="5" eb="7">
      <t>ジドウ</t>
    </rPh>
    <phoneticPr fontId="123"/>
  </si>
  <si>
    <t>巻取り原紙</t>
  </si>
  <si>
    <t>外装シート</t>
  </si>
  <si>
    <t>151</t>
    <phoneticPr fontId="123"/>
  </si>
  <si>
    <t>外装シート</t>
    <rPh sb="0" eb="2">
      <t>ガイソウ</t>
    </rPh>
    <phoneticPr fontId="2"/>
  </si>
  <si>
    <t>外装ケース</t>
  </si>
  <si>
    <t>152</t>
    <phoneticPr fontId="123"/>
  </si>
  <si>
    <t>外装ケース</t>
    <rPh sb="0" eb="2">
      <t>ガイソウ</t>
    </rPh>
    <phoneticPr fontId="2"/>
  </si>
  <si>
    <t>袋</t>
  </si>
  <si>
    <t>171</t>
    <phoneticPr fontId="123"/>
  </si>
  <si>
    <t>袋</t>
    <rPh sb="0" eb="1">
      <t>フクロ</t>
    </rPh>
    <phoneticPr fontId="2"/>
  </si>
  <si>
    <t>83</t>
    <phoneticPr fontId="123"/>
  </si>
  <si>
    <t>モールド</t>
    <phoneticPr fontId="123"/>
  </si>
  <si>
    <t>183</t>
    <phoneticPr fontId="123"/>
  </si>
  <si>
    <t>モールド</t>
  </si>
  <si>
    <t>その他</t>
  </si>
  <si>
    <t>商品その他</t>
    <rPh sb="4" eb="5">
      <t>タ</t>
    </rPh>
    <phoneticPr fontId="2"/>
  </si>
  <si>
    <t>デザイン代</t>
  </si>
  <si>
    <t>2(固定値)</t>
  </si>
  <si>
    <t>運賃</t>
  </si>
  <si>
    <t>資材料</t>
  </si>
  <si>
    <t>前加工料</t>
  </si>
  <si>
    <t>コートボール製品</t>
    <rPh sb="6" eb="8">
      <t>セイヒン</t>
    </rPh>
    <phoneticPr fontId="67"/>
  </si>
  <si>
    <t>2.最終工程以外の場合</t>
    <rPh sb="2" eb="4">
      <t>サイシュウ</t>
    </rPh>
    <rPh sb="4" eb="6">
      <t>コウテイ</t>
    </rPh>
    <rPh sb="6" eb="8">
      <t>イガイ</t>
    </rPh>
    <rPh sb="9" eb="11">
      <t>バアイ</t>
    </rPh>
    <phoneticPr fontId="123"/>
  </si>
  <si>
    <t>2-1.工程</t>
    <rPh sb="4" eb="6">
      <t>コウテイ</t>
    </rPh>
    <phoneticPr fontId="123"/>
  </si>
  <si>
    <t>製品加工材料マスタの工程材料区分が１：工程（仕掛品）、２：連産品</t>
    <rPh sb="10" eb="12">
      <t>コウテイ</t>
    </rPh>
    <rPh sb="12" eb="14">
      <t>ザイリョウ</t>
    </rPh>
    <rPh sb="14" eb="16">
      <t>クブン</t>
    </rPh>
    <rPh sb="19" eb="21">
      <t>コウテイ</t>
    </rPh>
    <rPh sb="22" eb="25">
      <t>シカカリヒン</t>
    </rPh>
    <rPh sb="29" eb="32">
      <t>レンサンヒン</t>
    </rPh>
    <phoneticPr fontId="123"/>
  </si>
  <si>
    <t>荷姿区分と工程より判断する。荷姿区分の設定は荷姿区分設定参照。</t>
    <rPh sb="0" eb="4">
      <t>ニスガタクブン</t>
    </rPh>
    <rPh sb="5" eb="7">
      <t>コウテイ</t>
    </rPh>
    <rPh sb="9" eb="11">
      <t>ハンダン</t>
    </rPh>
    <rPh sb="14" eb="18">
      <t>ニスガタクブン</t>
    </rPh>
    <rPh sb="19" eb="21">
      <t>セッテイ</t>
    </rPh>
    <rPh sb="22" eb="26">
      <t>ニスガタクブン</t>
    </rPh>
    <rPh sb="26" eb="28">
      <t>セッテイ</t>
    </rPh>
    <rPh sb="28" eb="30">
      <t>サンショウ</t>
    </rPh>
    <phoneticPr fontId="123"/>
  </si>
  <si>
    <t>荷姿区分</t>
    <rPh sb="0" eb="4">
      <t>ニスガタクブン</t>
    </rPh>
    <phoneticPr fontId="123"/>
  </si>
  <si>
    <t>工程と荷姿区分と品目区分の関係</t>
    <rPh sb="0" eb="2">
      <t>コウテイ</t>
    </rPh>
    <rPh sb="3" eb="7">
      <t>ニスガタクブン</t>
    </rPh>
    <rPh sb="8" eb="12">
      <t>ヒンモククブン</t>
    </rPh>
    <rPh sb="13" eb="15">
      <t>カンケイ</t>
    </rPh>
    <phoneticPr fontId="123"/>
  </si>
  <si>
    <t>荷姿区分</t>
    <rPh sb="0" eb="4">
      <t>ニスガタクブン</t>
    </rPh>
    <phoneticPr fontId="72"/>
  </si>
  <si>
    <t>荷姿区分名</t>
    <rPh sb="0" eb="4">
      <t>ニスガタクブン</t>
    </rPh>
    <rPh sb="4" eb="5">
      <t>メイ</t>
    </rPh>
    <phoneticPr fontId="72"/>
  </si>
  <si>
    <t>親工程</t>
    <rPh sb="0" eb="1">
      <t>オヤ</t>
    </rPh>
    <rPh sb="1" eb="3">
      <t>コウテイ</t>
    </rPh>
    <phoneticPr fontId="123"/>
  </si>
  <si>
    <t>親工程名</t>
    <rPh sb="0" eb="4">
      <t>オヤコウテイメイ</t>
    </rPh>
    <phoneticPr fontId="123"/>
  </si>
  <si>
    <t>荷姿区分名</t>
    <rPh sb="0" eb="4">
      <t>ニスガタクブン</t>
    </rPh>
    <rPh sb="4" eb="5">
      <t>メイ</t>
    </rPh>
    <phoneticPr fontId="123"/>
  </si>
  <si>
    <t>0：原紙</t>
  </si>
  <si>
    <t>-</t>
    <phoneticPr fontId="123"/>
  </si>
  <si>
    <t>1</t>
    <phoneticPr fontId="123"/>
  </si>
  <si>
    <t>シート</t>
    <phoneticPr fontId="123"/>
  </si>
  <si>
    <t>3(固定値)</t>
  </si>
  <si>
    <t>中間品</t>
    <rPh sb="0" eb="2">
      <t>チュウカン</t>
    </rPh>
    <rPh sb="2" eb="3">
      <t>ヒン</t>
    </rPh>
    <phoneticPr fontId="9"/>
  </si>
  <si>
    <t>仕掛シート</t>
    <phoneticPr fontId="107"/>
  </si>
  <si>
    <t>2</t>
    <phoneticPr fontId="123"/>
  </si>
  <si>
    <t>コートボール</t>
    <phoneticPr fontId="123"/>
  </si>
  <si>
    <t>2</t>
  </si>
  <si>
    <t>3</t>
  </si>
  <si>
    <t>購買品</t>
    <phoneticPr fontId="123"/>
  </si>
  <si>
    <t>5(固定値)</t>
  </si>
  <si>
    <t>500</t>
    <phoneticPr fontId="9"/>
  </si>
  <si>
    <t>消耗品</t>
    <phoneticPr fontId="9"/>
  </si>
  <si>
    <t>5</t>
  </si>
  <si>
    <t>合紙</t>
    <phoneticPr fontId="123"/>
  </si>
  <si>
    <t>4</t>
  </si>
  <si>
    <t>製品区分による</t>
    <phoneticPr fontId="123"/>
  </si>
  <si>
    <t>6</t>
  </si>
  <si>
    <t>ブランクス</t>
    <phoneticPr fontId="123"/>
  </si>
  <si>
    <t>ブランクス</t>
  </si>
  <si>
    <t>8</t>
  </si>
  <si>
    <t>グルア後</t>
    <phoneticPr fontId="123"/>
  </si>
  <si>
    <t>グルア</t>
  </si>
  <si>
    <t>0820</t>
    <phoneticPr fontId="123"/>
  </si>
  <si>
    <t>テーパー</t>
    <phoneticPr fontId="123"/>
  </si>
  <si>
    <t>7</t>
  </si>
  <si>
    <t>カートン入れ</t>
    <phoneticPr fontId="123"/>
  </si>
  <si>
    <t>0160</t>
    <phoneticPr fontId="123"/>
  </si>
  <si>
    <t>パット</t>
    <phoneticPr fontId="123"/>
  </si>
  <si>
    <t>パット</t>
  </si>
  <si>
    <t>0940</t>
    <phoneticPr fontId="123"/>
  </si>
  <si>
    <t>カートン手配</t>
    <rPh sb="4" eb="6">
      <t>テハイ</t>
    </rPh>
    <phoneticPr fontId="123"/>
  </si>
  <si>
    <t>カートン</t>
  </si>
  <si>
    <t>9</t>
  </si>
  <si>
    <t>前工程</t>
    <phoneticPr fontId="123"/>
  </si>
  <si>
    <t>2-2.印刷原紙</t>
    <rPh sb="4" eb="6">
      <t>インサツ</t>
    </rPh>
    <rPh sb="6" eb="8">
      <t>ゲンシ</t>
    </rPh>
    <phoneticPr fontId="123"/>
  </si>
  <si>
    <t>製品加工材料マスタの工程材料区分が4:印刷原紙原紙</t>
    <rPh sb="0" eb="2">
      <t>セイヒン</t>
    </rPh>
    <rPh sb="2" eb="6">
      <t>カコウザイリョウ</t>
    </rPh>
    <rPh sb="10" eb="12">
      <t>コウテイ</t>
    </rPh>
    <rPh sb="12" eb="14">
      <t>ザイリョウ</t>
    </rPh>
    <rPh sb="14" eb="16">
      <t>クブン</t>
    </rPh>
    <rPh sb="19" eb="23">
      <t>インサツゲンシ</t>
    </rPh>
    <rPh sb="23" eb="25">
      <t>ゲンシ</t>
    </rPh>
    <phoneticPr fontId="123"/>
  </si>
  <si>
    <t>6(固定値)</t>
  </si>
  <si>
    <t>印刷原紙</t>
    <phoneticPr fontId="9"/>
  </si>
  <si>
    <t>製品マスタ（工程付）、原紙マスタ</t>
    <rPh sb="0" eb="2">
      <t>セイヒン</t>
    </rPh>
    <rPh sb="6" eb="8">
      <t>コウテイ</t>
    </rPh>
    <rPh sb="8" eb="9">
      <t>ツキ</t>
    </rPh>
    <rPh sb="11" eb="13">
      <t>ゲンシ</t>
    </rPh>
    <phoneticPr fontId="123"/>
  </si>
  <si>
    <t>601</t>
    <phoneticPr fontId="9"/>
  </si>
  <si>
    <t>生原紙</t>
    <rPh sb="0" eb="3">
      <t>ナマゲンシ</t>
    </rPh>
    <phoneticPr fontId="9"/>
  </si>
  <si>
    <t>原紙マスタ</t>
    <rPh sb="0" eb="2">
      <t>ゲンシ</t>
    </rPh>
    <phoneticPr fontId="123"/>
  </si>
  <si>
    <t>602</t>
    <phoneticPr fontId="9"/>
  </si>
  <si>
    <t>支給原紙</t>
    <rPh sb="0" eb="4">
      <t>シキュウゲンシ</t>
    </rPh>
    <phoneticPr fontId="9"/>
  </si>
  <si>
    <t>602</t>
    <phoneticPr fontId="107"/>
  </si>
  <si>
    <t>テスト原紙</t>
    <rPh sb="3" eb="5">
      <t>ゲンシ</t>
    </rPh>
    <phoneticPr fontId="107"/>
  </si>
  <si>
    <t>603</t>
    <phoneticPr fontId="9"/>
  </si>
  <si>
    <t>処理名</t>
    <rPh sb="0" eb="2">
      <t>ショリ</t>
    </rPh>
    <rPh sb="2" eb="3">
      <t>メイ</t>
    </rPh>
    <phoneticPr fontId="9"/>
  </si>
  <si>
    <t>ダブルクリック対象</t>
    <rPh sb="7" eb="9">
      <t>タイショウ</t>
    </rPh>
    <phoneticPr fontId="9"/>
  </si>
  <si>
    <t>ダブルクリック処理条件</t>
    <rPh sb="7" eb="9">
      <t>ショリ</t>
    </rPh>
    <rPh sb="9" eb="11">
      <t>ジョウケン</t>
    </rPh>
    <phoneticPr fontId="9"/>
  </si>
  <si>
    <t>S01</t>
    <phoneticPr fontId="9"/>
  </si>
  <si>
    <t>販売納期調整登録</t>
    <phoneticPr fontId="9"/>
  </si>
  <si>
    <t>遷移処理</t>
    <rPh sb="0" eb="2">
      <t>センイ</t>
    </rPh>
    <rPh sb="2" eb="4">
      <t>ショリ</t>
    </rPh>
    <phoneticPr fontId="9"/>
  </si>
  <si>
    <t>遷移先画面ＩＤ</t>
    <rPh sb="0" eb="2">
      <t>センイ</t>
    </rPh>
    <rPh sb="2" eb="3">
      <t>サキ</t>
    </rPh>
    <rPh sb="3" eb="5">
      <t>ガメン</t>
    </rPh>
    <phoneticPr fontId="9"/>
  </si>
  <si>
    <t>MSBBP1230</t>
    <phoneticPr fontId="9"/>
  </si>
  <si>
    <t>遷移先画面名</t>
    <rPh sb="0" eb="2">
      <t>センイ</t>
    </rPh>
    <rPh sb="2" eb="3">
      <t>サキ</t>
    </rPh>
    <rPh sb="3" eb="5">
      <t>ガメン</t>
    </rPh>
    <rPh sb="5" eb="6">
      <t>メイ</t>
    </rPh>
    <phoneticPr fontId="9"/>
  </si>
  <si>
    <t>販売納期調整登録</t>
    <rPh sb="0" eb="2">
      <t>ハンバイ</t>
    </rPh>
    <rPh sb="2" eb="4">
      <t>ノウキ</t>
    </rPh>
    <rPh sb="4" eb="6">
      <t>チョウセイ</t>
    </rPh>
    <rPh sb="6" eb="8">
      <t>トウロク</t>
    </rPh>
    <phoneticPr fontId="9"/>
  </si>
  <si>
    <t>遷移条件</t>
    <phoneticPr fontId="9"/>
  </si>
  <si>
    <t>登録後、訂正後、検索後に押下可能</t>
    <rPh sb="0" eb="2">
      <t>トウロク</t>
    </rPh>
    <rPh sb="2" eb="3">
      <t>ゴ</t>
    </rPh>
    <rPh sb="4" eb="6">
      <t>テイセイ</t>
    </rPh>
    <rPh sb="6" eb="7">
      <t>ゴ</t>
    </rPh>
    <rPh sb="8" eb="10">
      <t>ケンサク</t>
    </rPh>
    <rPh sb="10" eb="11">
      <t>ゴ</t>
    </rPh>
    <rPh sb="12" eb="14">
      <t>オウカ</t>
    </rPh>
    <rPh sb="14" eb="16">
      <t>カノウ</t>
    </rPh>
    <phoneticPr fontId="9"/>
  </si>
  <si>
    <t>引継項目・種別</t>
    <rPh sb="0" eb="2">
      <t>ヒキツ</t>
    </rPh>
    <rPh sb="2" eb="4">
      <t>コウモク</t>
    </rPh>
    <rPh sb="5" eb="7">
      <t>シュベツ</t>
    </rPh>
    <phoneticPr fontId="9"/>
  </si>
  <si>
    <t>遷移元画面項目</t>
    <rPh sb="0" eb="2">
      <t>センイ</t>
    </rPh>
    <rPh sb="2" eb="3">
      <t>モト</t>
    </rPh>
    <rPh sb="3" eb="5">
      <t>ガメン</t>
    </rPh>
    <rPh sb="5" eb="7">
      <t>コウモク</t>
    </rPh>
    <phoneticPr fontId="9"/>
  </si>
  <si>
    <t>遷移先画面項目</t>
    <rPh sb="0" eb="2">
      <t>センイ</t>
    </rPh>
    <rPh sb="2" eb="3">
      <t>サキ</t>
    </rPh>
    <rPh sb="3" eb="5">
      <t>ガメン</t>
    </rPh>
    <rPh sb="5" eb="7">
      <t>コウモク</t>
    </rPh>
    <phoneticPr fontId="9"/>
  </si>
  <si>
    <t>受注ＮＯ</t>
    <rPh sb="0" eb="2">
      <t>ジュチュウ</t>
    </rPh>
    <phoneticPr fontId="9"/>
  </si>
  <si>
    <t>操作種別：「登録・訂正する」</t>
    <rPh sb="0" eb="2">
      <t>ソウサ</t>
    </rPh>
    <rPh sb="2" eb="4">
      <t>シュベツ</t>
    </rPh>
    <phoneticPr fontId="9"/>
  </si>
  <si>
    <t>遷移後のアクション</t>
    <rPh sb="0" eb="2">
      <t>センイ</t>
    </rPh>
    <rPh sb="2" eb="3">
      <t>ゴ</t>
    </rPh>
    <phoneticPr fontId="9"/>
  </si>
  <si>
    <t>S02</t>
    <phoneticPr fontId="9"/>
  </si>
  <si>
    <t>在庫情報選択</t>
    <rPh sb="0" eb="2">
      <t>ザイコ</t>
    </rPh>
    <rPh sb="2" eb="4">
      <t>ジョウホウ</t>
    </rPh>
    <rPh sb="4" eb="6">
      <t>センタク</t>
    </rPh>
    <phoneticPr fontId="9"/>
  </si>
  <si>
    <t>MSBEP0500</t>
    <phoneticPr fontId="9"/>
  </si>
  <si>
    <t>フォーカス行の品目が在庫品の場合に押下可能。また、打切がオフ、削除行でない、場所が変更可能な場合に押下可能</t>
    <rPh sb="5" eb="6">
      <t>ギョウ</t>
    </rPh>
    <rPh sb="7" eb="9">
      <t>ヒンモク</t>
    </rPh>
    <rPh sb="10" eb="12">
      <t>ザイコ</t>
    </rPh>
    <rPh sb="12" eb="13">
      <t>ヒン</t>
    </rPh>
    <rPh sb="14" eb="16">
      <t>バアイ</t>
    </rPh>
    <rPh sb="17" eb="19">
      <t>オウカ</t>
    </rPh>
    <rPh sb="19" eb="21">
      <t>カノウ</t>
    </rPh>
    <rPh sb="25" eb="27">
      <t>ウチキ</t>
    </rPh>
    <rPh sb="31" eb="33">
      <t>サクジョ</t>
    </rPh>
    <rPh sb="33" eb="34">
      <t>ギョウ</t>
    </rPh>
    <rPh sb="38" eb="40">
      <t>バショ</t>
    </rPh>
    <rPh sb="41" eb="43">
      <t>ヘンコウ</t>
    </rPh>
    <rPh sb="43" eb="45">
      <t>カノウ</t>
    </rPh>
    <rPh sb="46" eb="48">
      <t>バアイ</t>
    </rPh>
    <rPh sb="49" eb="51">
      <t>オウカ</t>
    </rPh>
    <rPh sb="51" eb="53">
      <t>カノウ</t>
    </rPh>
    <phoneticPr fontId="9"/>
  </si>
  <si>
    <t>品目</t>
    <rPh sb="0" eb="2">
      <t>ヒンモク</t>
    </rPh>
    <phoneticPr fontId="9"/>
  </si>
  <si>
    <t>版ＮＯ</t>
    <rPh sb="0" eb="1">
      <t>ハン</t>
    </rPh>
    <phoneticPr fontId="9"/>
  </si>
  <si>
    <t>格付</t>
    <rPh sb="0" eb="2">
      <t>カクツ</t>
    </rPh>
    <phoneticPr fontId="9"/>
  </si>
  <si>
    <t>格付名</t>
    <rPh sb="0" eb="1">
      <t>カク</t>
    </rPh>
    <rPh sb="1" eb="2">
      <t>ヅ</t>
    </rPh>
    <rPh sb="2" eb="3">
      <t>メイ</t>
    </rPh>
    <phoneticPr fontId="9"/>
  </si>
  <si>
    <t>総量引当場所Ｇ</t>
    <rPh sb="0" eb="2">
      <t>ソウリョウ</t>
    </rPh>
    <rPh sb="2" eb="4">
      <t>ヒキアテ</t>
    </rPh>
    <rPh sb="4" eb="6">
      <t>バショ</t>
    </rPh>
    <phoneticPr fontId="9"/>
  </si>
  <si>
    <t>総量引当場所Ｇ名</t>
    <rPh sb="0" eb="2">
      <t>ソウリョウ</t>
    </rPh>
    <rPh sb="2" eb="4">
      <t>ヒキアテ</t>
    </rPh>
    <rPh sb="4" eb="6">
      <t>バショ</t>
    </rPh>
    <rPh sb="7" eb="8">
      <t>メイ</t>
    </rPh>
    <phoneticPr fontId="9"/>
  </si>
  <si>
    <t>物流Ｇ</t>
    <rPh sb="0" eb="2">
      <t>ブツリュウ</t>
    </rPh>
    <phoneticPr fontId="9"/>
  </si>
  <si>
    <t>物流Ｇ名</t>
    <rPh sb="0" eb="2">
      <t>ブツリュウ</t>
    </rPh>
    <rPh sb="3" eb="4">
      <t>メイ</t>
    </rPh>
    <phoneticPr fontId="9"/>
  </si>
  <si>
    <t>場所</t>
    <rPh sb="0" eb="2">
      <t>バショ</t>
    </rPh>
    <phoneticPr fontId="9"/>
  </si>
  <si>
    <t>場所名</t>
    <rPh sb="0" eb="2">
      <t>バショ</t>
    </rPh>
    <rPh sb="2" eb="3">
      <t>メイ</t>
    </rPh>
    <phoneticPr fontId="9"/>
  </si>
  <si>
    <t>手配ＮＯ１</t>
    <rPh sb="0" eb="2">
      <t>テハイ</t>
    </rPh>
    <phoneticPr fontId="9"/>
  </si>
  <si>
    <t>手配ＮＯ２</t>
    <rPh sb="0" eb="2">
      <t>テハイ</t>
    </rPh>
    <phoneticPr fontId="9"/>
  </si>
  <si>
    <t>手配ＮＯ３</t>
    <rPh sb="0" eb="2">
      <t>テハイ</t>
    </rPh>
    <phoneticPr fontId="9"/>
  </si>
  <si>
    <t>手配ＮＯ４</t>
    <rPh sb="0" eb="2">
      <t>テハイ</t>
    </rPh>
    <phoneticPr fontId="9"/>
  </si>
  <si>
    <t>復帰処理</t>
    <rPh sb="0" eb="2">
      <t>フッキ</t>
    </rPh>
    <rPh sb="2" eb="4">
      <t>ショリ</t>
    </rPh>
    <phoneticPr fontId="9"/>
  </si>
  <si>
    <t>引継項目</t>
    <rPh sb="0" eb="2">
      <t>ヒキツ</t>
    </rPh>
    <rPh sb="2" eb="4">
      <t>コウモク</t>
    </rPh>
    <phoneticPr fontId="9"/>
  </si>
  <si>
    <t>ロットＮＯ</t>
    <phoneticPr fontId="9"/>
  </si>
  <si>
    <t>サブロットＮＯ</t>
    <phoneticPr fontId="9"/>
  </si>
  <si>
    <t>総量引当場所G</t>
    <rPh sb="0" eb="2">
      <t>ソウリョウ</t>
    </rPh>
    <rPh sb="2" eb="4">
      <t>ヒキアテ</t>
    </rPh>
    <rPh sb="4" eb="6">
      <t>バショ</t>
    </rPh>
    <phoneticPr fontId="9"/>
  </si>
  <si>
    <t>仕様連絡書：RCS-1369 に伴う下記改定を実施
品目区分詳細の訂正　商品・製品印刷原紙の削除</t>
    <rPh sb="0" eb="2">
      <t>シヨウ</t>
    </rPh>
    <rPh sb="2" eb="5">
      <t>レンラクショ</t>
    </rPh>
    <rPh sb="16" eb="17">
      <t>トモナ</t>
    </rPh>
    <rPh sb="18" eb="20">
      <t>カキ</t>
    </rPh>
    <rPh sb="20" eb="22">
      <t>カイテイ</t>
    </rPh>
    <rPh sb="23" eb="25">
      <t>ジッシ</t>
    </rPh>
    <phoneticPr fontId="9"/>
  </si>
  <si>
    <t>補足説明資料_品目区分設定方法</t>
    <rPh sb="0" eb="2">
      <t>ホソク</t>
    </rPh>
    <rPh sb="2" eb="4">
      <t>セツメイ</t>
    </rPh>
    <rPh sb="4" eb="6">
      <t>シリョウ</t>
    </rPh>
    <rPh sb="7" eb="9">
      <t>ヒンモク</t>
    </rPh>
    <rPh sb="9" eb="11">
      <t>クブン</t>
    </rPh>
    <rPh sb="11" eb="13">
      <t>セッテイ</t>
    </rPh>
    <rPh sb="13" eb="15">
      <t>ホウホウ</t>
    </rPh>
    <phoneticPr fontId="9"/>
  </si>
  <si>
    <t>V8.0 　商品・製品の印刷原紙廃止</t>
    <rPh sb="6" eb="8">
      <t>ショウヒン</t>
    </rPh>
    <rPh sb="9" eb="11">
      <t>セイヒン</t>
    </rPh>
    <rPh sb="12" eb="16">
      <t>インサツゲンシ</t>
    </rPh>
    <rPh sb="16" eb="18">
      <t>ハイシ</t>
    </rPh>
    <phoneticPr fontId="9"/>
  </si>
  <si>
    <t>仕様連絡書：RCS-1369 に伴う下記改定を実施
本支店単価マスタの連携復活</t>
    <rPh sb="0" eb="2">
      <t>シヨウ</t>
    </rPh>
    <rPh sb="2" eb="5">
      <t>レンラクショ</t>
    </rPh>
    <rPh sb="16" eb="17">
      <t>トモナ</t>
    </rPh>
    <rPh sb="18" eb="20">
      <t>カキ</t>
    </rPh>
    <rPh sb="20" eb="22">
      <t>カイテイ</t>
    </rPh>
    <rPh sb="23" eb="25">
      <t>ジッシ</t>
    </rPh>
    <rPh sb="37" eb="39">
      <t>フッカツ</t>
    </rPh>
    <phoneticPr fontId="9"/>
  </si>
  <si>
    <t>REV8.0 　本支店単価マスタの復活</t>
    <rPh sb="8" eb="13">
      <t>ホンシテンタンカ</t>
    </rPh>
    <rPh sb="17" eb="19">
      <t>フッカツ</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</si>
</sst>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s>
  <fonts count="135">
    <font>
      <sz val="11"/>
      <name val="ＭＳ Ｐゴシック"/>
      <family val="3"/>
      <charset val="128"/>
    </font>
    <font>
      <sz val="8"/>
      <color theme="1"/>
      <name val="Meiryo UI"/>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10"/>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b/>
      <sz val="11"/>
      <color indexed="9"/>
      <name val="Meiryo UI"/>
      <family val="3"/>
      <charset val="128"/>
    </font>
    <font>
      <sz val="10"/>
      <color theme="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8"/>
      <color rgb="FFFFFFFF"/>
      <name val="Meiryo UI"/>
      <family val="3"/>
      <charset val="128"/>
    </font>
    <font>
      <sz val="9"/>
      <color rgb="FF0070C0"/>
      <name val="Meiryo UI"/>
      <family val="3"/>
      <charset val="128"/>
    </font>
    <font>
      <sz val="11"/>
      <color rgb="FF000000"/>
      <name val="Meiryo UI"/>
      <family val="3"/>
      <charset val="128"/>
    </font>
    <font>
      <strike/>
      <sz val="9"/>
      <name val="Meiryo UI"/>
      <family val="3"/>
      <charset val="128"/>
    </font>
    <font>
      <sz val="9"/>
      <name val="Meiryo UI"/>
      <family val="3"/>
      <charset val="1"/>
    </font>
    <font>
      <sz val="11"/>
      <color rgb="FF000000"/>
      <name val="ＭＳ Ｐゴシック"/>
      <family val="2"/>
      <charset val="128"/>
      <scheme val="minor"/>
    </font>
    <font>
      <sz val="10"/>
      <color theme="1"/>
      <name val="ＭＳ Ｐゴシック"/>
      <family val="2"/>
      <charset val="128"/>
    </font>
    <font>
      <sz val="6"/>
      <name val="ＭＳ Ｐゴシック"/>
      <family val="2"/>
      <charset val="128"/>
    </font>
    <font>
      <sz val="6"/>
      <name val="ＭＳ Ｐゴシック"/>
      <family val="3"/>
      <charset val="128"/>
      <scheme val="minor"/>
    </font>
    <font>
      <sz val="6"/>
      <name val="Meiryo UI"/>
      <family val="3"/>
      <charset val="128"/>
    </font>
    <font>
      <sz val="10"/>
      <color indexed="10"/>
      <name val="Meiryo UI"/>
      <family val="3"/>
      <charset val="128"/>
    </font>
    <font>
      <b/>
      <sz val="9"/>
      <color theme="0"/>
      <name val="Meiryo UI"/>
      <family val="3"/>
      <charset val="128"/>
    </font>
    <font>
      <b/>
      <sz val="11"/>
      <color rgb="FF0000FF"/>
      <name val="Meiryo UI"/>
      <family val="3"/>
      <charset val="128"/>
    </font>
    <font>
      <sz val="9"/>
      <color rgb="FFFF0066"/>
      <name val="Meiryo UI"/>
      <family val="3"/>
      <charset val="128"/>
    </font>
    <font>
      <sz val="11"/>
      <color rgb="FFFF0000"/>
      <name val="Meiryo UI"/>
      <family val="3"/>
      <charset val="128"/>
    </font>
    <font>
      <sz val="7"/>
      <name val="Meiryo UI"/>
      <family val="3"/>
      <charset val="128"/>
    </font>
    <font>
      <sz val="9"/>
      <name val="ＭＳ Ｐゴシック"/>
      <family val="2"/>
      <scheme val="minor"/>
    </font>
    <font>
      <vertAlign val="superscript"/>
      <sz val="9"/>
      <name val="Meiryo UI"/>
      <family val="3"/>
      <charset val="128"/>
    </font>
    <font>
      <sz val="11"/>
      <color rgb="FFFF0000"/>
      <name val="ＭＳ Ｐゴシック"/>
      <family val="2"/>
      <scheme val="minor"/>
    </font>
    <font>
      <sz val="9"/>
      <color rgb="FF0000FF"/>
      <name val="Meiryo UI"/>
      <family val="3"/>
      <charset val="128"/>
    </font>
    <font>
      <sz val="9"/>
      <color indexed="8"/>
      <name val="Meiryo UI"/>
      <family val="3"/>
      <charset val="128"/>
    </font>
    <font>
      <sz val="9"/>
      <color indexed="81"/>
      <name val="MS P ゴシック"/>
      <family val="3"/>
      <charset val="128"/>
    </font>
    <font>
      <sz val="9"/>
      <color theme="1"/>
      <name val="Meiryo UI"/>
      <family val="3"/>
      <charset val="128"/>
    </font>
    <font>
      <sz val="6"/>
      <name val="Meiryo UI"/>
      <family val="2"/>
      <charset val="128"/>
    </font>
    <font>
      <sz val="9"/>
      <color rgb="FF003399"/>
      <name val="Meiryo UI"/>
      <family val="3"/>
      <charset val="128"/>
    </font>
    <font>
      <sz val="10"/>
      <name val="Arial Unicode MS"/>
      <family val="2"/>
    </font>
    <font>
      <sz val="10"/>
      <name val="Arial Unicode MS"/>
      <family val="3"/>
      <charset val="128"/>
    </font>
    <font>
      <sz val="10"/>
      <name val="Arial Unicode MS"/>
      <family val="3"/>
    </font>
    <font>
      <sz val="6"/>
      <name val="ＭＳ ゴシック"/>
      <family val="3"/>
      <charset val="128"/>
    </font>
    <font>
      <strike/>
      <sz val="8"/>
      <name val="Meiryo UI"/>
      <family val="3"/>
      <charset val="128"/>
    </font>
    <font>
      <b/>
      <strike/>
      <sz val="9"/>
      <color rgb="FFFF0000"/>
      <name val="Meiryo UI"/>
      <family val="3"/>
      <charset val="128"/>
    </font>
    <font>
      <b/>
      <sz val="14"/>
      <color theme="1"/>
      <name val="Meiryo UI"/>
      <family val="3"/>
      <charset val="128"/>
    </font>
    <font>
      <b/>
      <sz val="12"/>
      <color theme="1"/>
      <name val="Meiryo UI"/>
      <family val="3"/>
      <charset val="128"/>
    </font>
    <font>
      <b/>
      <sz val="8"/>
      <color theme="1"/>
      <name val="Meiryo UI"/>
      <family val="3"/>
      <charset val="128"/>
    </font>
    <font>
      <sz val="11"/>
      <color rgb="FFFF0000"/>
      <name val="ＭＳ Ｐゴシック"/>
      <family val="2"/>
      <charset val="128"/>
      <scheme val="minor"/>
    </font>
  </fonts>
  <fills count="74">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4" tint="-0.249977111117893"/>
        <bgColor indexed="64"/>
      </patternFill>
    </fill>
    <fill>
      <patternFill patternType="solid">
        <fgColor indexed="9"/>
        <bgColor indexed="64"/>
      </patternFill>
    </fill>
    <fill>
      <patternFill patternType="solid">
        <fgColor theme="0" tint="-0.14999847407452621"/>
        <bgColor theme="0"/>
      </patternFill>
    </fill>
    <fill>
      <patternFill patternType="solid">
        <fgColor rgb="FF003399"/>
        <bgColor theme="0"/>
      </patternFill>
    </fill>
    <fill>
      <patternFill patternType="solid">
        <fgColor theme="0" tint="-0.14999847407452621"/>
        <bgColor indexed="64"/>
      </patternFill>
    </fill>
    <fill>
      <patternFill patternType="solid">
        <fgColor theme="0" tint="-0.249977111117893"/>
        <bgColor theme="0"/>
      </patternFill>
    </fill>
    <fill>
      <patternFill patternType="solid">
        <fgColor rgb="FF00B0F0"/>
        <bgColor theme="0"/>
      </patternFill>
    </fill>
    <fill>
      <patternFill patternType="solid">
        <fgColor theme="0" tint="-0.249977111117893"/>
        <bgColor indexed="64"/>
      </patternFill>
    </fill>
    <fill>
      <patternFill patternType="solid">
        <fgColor theme="0" tint="-0.14996795556505021"/>
        <bgColor theme="0"/>
      </patternFill>
    </fill>
    <fill>
      <patternFill patternType="solid">
        <fgColor rgb="FFFFC000"/>
        <bgColor indexed="64"/>
      </patternFill>
    </fill>
    <fill>
      <patternFill patternType="solid">
        <fgColor theme="7" tint="0.79998168889431442"/>
        <bgColor theme="0"/>
      </patternFill>
    </fill>
    <fill>
      <patternFill patternType="solid">
        <fgColor theme="1" tint="0.34998626667073579"/>
        <bgColor indexed="64"/>
      </patternFill>
    </fill>
    <fill>
      <patternFill patternType="solid">
        <fgColor theme="1" tint="0.34998626667073579"/>
        <bgColor theme="0"/>
      </patternFill>
    </fill>
    <fill>
      <patternFill patternType="solid">
        <fgColor theme="1" tint="0.499984740745262"/>
        <bgColor theme="0"/>
      </patternFill>
    </fill>
    <fill>
      <patternFill patternType="solid">
        <fgColor theme="1" tint="0.49998474074526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0" tint="-0.34998626667073579"/>
        <bgColor theme="0"/>
      </patternFill>
    </fill>
    <fill>
      <patternFill patternType="solid">
        <fgColor theme="0" tint="-0.34998626667073579"/>
        <bgColor indexed="64"/>
      </patternFill>
    </fill>
    <fill>
      <patternFill patternType="solid">
        <fgColor rgb="FFCC99FF"/>
        <bgColor indexed="64"/>
      </patternFill>
    </fill>
    <fill>
      <patternFill patternType="solid">
        <fgColor rgb="FFFFFFCC"/>
        <bgColor indexed="64"/>
      </patternFill>
    </fill>
    <fill>
      <patternFill patternType="solid">
        <fgColor theme="0" tint="-0.499984740745262"/>
        <bgColor indexed="64"/>
      </patternFill>
    </fill>
    <fill>
      <patternFill patternType="solid">
        <fgColor rgb="FFFF9999"/>
        <bgColor indexed="64"/>
      </patternFill>
    </fill>
    <fill>
      <patternFill patternType="solid">
        <fgColor rgb="FFCCFFCC"/>
        <bgColor indexed="64"/>
      </patternFill>
    </fill>
    <fill>
      <patternFill patternType="solid">
        <fgColor theme="0" tint="-0.499984740745262"/>
        <bgColor theme="0"/>
      </patternFill>
    </fill>
    <fill>
      <patternFill patternType="solid">
        <fgColor theme="9" tint="0.79998168889431442"/>
        <bgColor indexed="64"/>
      </patternFill>
    </fill>
  </fills>
  <borders count="149">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thin">
        <color indexed="64"/>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auto="1"/>
      </top>
      <bottom/>
      <diagonal/>
    </border>
    <border>
      <left/>
      <right/>
      <top style="thin">
        <color auto="1"/>
      </top>
      <bottom style="thin">
        <color auto="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thin">
        <color auto="1"/>
      </left>
      <right/>
      <top style="dotted">
        <color auto="1"/>
      </top>
      <bottom style="thin">
        <color auto="1"/>
      </bottom>
      <diagonal/>
    </border>
    <border>
      <left/>
      <right/>
      <top style="dotted">
        <color auto="1"/>
      </top>
      <bottom style="thin">
        <color auto="1"/>
      </bottom>
      <diagonal/>
    </border>
    <border>
      <left style="thin">
        <color theme="0" tint="-0.499984740745262"/>
      </left>
      <right/>
      <top style="dotted">
        <color auto="1"/>
      </top>
      <bottom style="thin">
        <color auto="1"/>
      </bottom>
      <diagonal/>
    </border>
    <border>
      <left/>
      <right style="thin">
        <color auto="1"/>
      </right>
      <top style="dotted">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27"/>
      </bottom>
      <diagonal/>
    </border>
    <border>
      <left/>
      <right/>
      <top/>
      <bottom style="medium">
        <color indexed="3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medium">
        <color indexed="64"/>
      </left>
      <right/>
      <top/>
      <bottom style="double">
        <color auto="1"/>
      </bottom>
      <diagonal/>
    </border>
    <border>
      <left/>
      <right/>
      <top/>
      <bottom style="double">
        <color auto="1"/>
      </bottom>
      <diagonal/>
    </border>
    <border>
      <left style="thin">
        <color auto="1"/>
      </left>
      <right/>
      <top/>
      <bottom style="double">
        <color auto="1"/>
      </bottom>
      <diagonal/>
    </border>
    <border>
      <left/>
      <right style="medium">
        <color auto="1"/>
      </right>
      <top/>
      <bottom style="double">
        <color auto="1"/>
      </bottom>
      <diagonal/>
    </border>
    <border>
      <left style="thin">
        <color indexed="64"/>
      </left>
      <right/>
      <top style="thin">
        <color indexed="64"/>
      </top>
      <bottom/>
      <diagonal/>
    </border>
    <border>
      <left style="medium">
        <color indexed="64"/>
      </left>
      <right/>
      <top style="double">
        <color auto="1"/>
      </top>
      <bottom/>
      <diagonal/>
    </border>
    <border>
      <left/>
      <right style="thin">
        <color indexed="64"/>
      </right>
      <top style="double">
        <color auto="1"/>
      </top>
      <bottom/>
      <diagonal/>
    </border>
    <border>
      <left style="thin">
        <color indexed="64"/>
      </left>
      <right/>
      <top style="double">
        <color auto="1"/>
      </top>
      <bottom/>
      <diagonal/>
    </border>
    <border>
      <left/>
      <right/>
      <top style="double">
        <color auto="1"/>
      </top>
      <bottom/>
      <diagonal/>
    </border>
    <border>
      <left/>
      <right style="medium">
        <color indexed="64"/>
      </right>
      <top style="double">
        <color auto="1"/>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theme="0" tint="-0.499984740745262"/>
      </left>
      <right/>
      <top style="thin">
        <color auto="1"/>
      </top>
      <bottom style="thin">
        <color auto="1"/>
      </bottom>
      <diagonal/>
    </border>
    <border>
      <left style="thin">
        <color auto="1"/>
      </left>
      <right/>
      <top style="thin">
        <color auto="1"/>
      </top>
      <bottom style="dotted">
        <color auto="1"/>
      </bottom>
      <diagonal/>
    </border>
    <border>
      <left/>
      <right/>
      <top style="thin">
        <color auto="1"/>
      </top>
      <bottom style="dotted">
        <color auto="1"/>
      </bottom>
      <diagonal/>
    </border>
    <border>
      <left style="thin">
        <color theme="0" tint="-0.499984740745262"/>
      </left>
      <right/>
      <top style="thin">
        <color auto="1"/>
      </top>
      <bottom style="dotted">
        <color auto="1"/>
      </bottom>
      <diagonal/>
    </border>
    <border>
      <left/>
      <right style="thin">
        <color auto="1"/>
      </right>
      <top style="thin">
        <color auto="1"/>
      </top>
      <bottom style="dotted">
        <color auto="1"/>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indexed="64"/>
      </right>
      <top style="thin">
        <color indexed="64"/>
      </top>
      <bottom/>
      <diagonal/>
    </border>
    <border>
      <left style="hair">
        <color indexed="64"/>
      </left>
      <right/>
      <top style="thin">
        <color indexed="64"/>
      </top>
      <bottom/>
      <diagonal/>
    </border>
    <border>
      <left style="medium">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diagonal/>
    </border>
    <border>
      <left/>
      <right style="medium">
        <color auto="1"/>
      </right>
      <top/>
      <bottom style="medium">
        <color auto="1"/>
      </bottom>
      <diagonal/>
    </border>
    <border>
      <left/>
      <right style="thin">
        <color indexed="64"/>
      </right>
      <top/>
      <bottom style="medium">
        <color indexed="64"/>
      </bottom>
      <diagonal/>
    </border>
  </borders>
  <cellStyleXfs count="59468">
    <xf numFmtId="0" fontId="0" fillId="0" borderId="0"/>
    <xf numFmtId="0" fontId="8" fillId="0" borderId="0"/>
    <xf numFmtId="0" fontId="8" fillId="0" borderId="0"/>
    <xf numFmtId="0" fontId="6" fillId="0" borderId="0">
      <alignment vertical="center"/>
    </xf>
    <xf numFmtId="0" fontId="5" fillId="0" borderId="0">
      <alignment vertical="center"/>
    </xf>
    <xf numFmtId="0" fontId="7" fillId="0" borderId="0">
      <alignment vertical="center"/>
    </xf>
    <xf numFmtId="0" fontId="24" fillId="0" borderId="0"/>
    <xf numFmtId="0" fontId="7" fillId="0" borderId="0"/>
    <xf numFmtId="0" fontId="7" fillId="0" borderId="0">
      <alignment vertical="center"/>
    </xf>
    <xf numFmtId="0" fontId="24" fillId="0" borderId="0"/>
    <xf numFmtId="0" fontId="12" fillId="0" borderId="0">
      <alignment vertical="top" wrapText="1"/>
    </xf>
    <xf numFmtId="0" fontId="27" fillId="5" borderId="0" applyNumberFormat="0" applyBorder="0" applyAlignment="0" applyProtection="0">
      <alignment vertical="center"/>
    </xf>
    <xf numFmtId="0" fontId="27" fillId="5" borderId="0" applyNumberFormat="0" applyBorder="0" applyAlignment="0" applyProtection="0">
      <alignment vertical="center"/>
    </xf>
    <xf numFmtId="0" fontId="27" fillId="5"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179" fontId="37" fillId="0" borderId="0" applyFill="0" applyBorder="0" applyAlignment="0"/>
    <xf numFmtId="0" fontId="38" fillId="0" borderId="10" applyNumberFormat="0" applyAlignment="0" applyProtection="0">
      <alignment horizontal="left" vertical="center"/>
    </xf>
    <xf numFmtId="0" fontId="38" fillId="0" borderId="2">
      <alignment horizontal="left" vertical="center"/>
    </xf>
    <xf numFmtId="0" fontId="39" fillId="0" borderId="0"/>
    <xf numFmtId="0" fontId="40" fillId="0" borderId="0" applyNumberFormat="0" applyFont="0" applyFill="0" applyBorder="0" applyAlignment="0" applyProtection="0">
      <alignment horizontal="left"/>
    </xf>
    <xf numFmtId="0" fontId="41" fillId="0" borderId="7">
      <alignment horizontal="center"/>
    </xf>
    <xf numFmtId="0" fontId="22" fillId="0" borderId="0">
      <alignment wrapText="1"/>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9" fillId="19" borderId="25" applyNumberFormat="0" applyAlignment="0" applyProtection="0">
      <alignment vertical="center"/>
    </xf>
    <xf numFmtId="0" fontId="29" fillId="19" borderId="25" applyNumberFormat="0" applyAlignment="0" applyProtection="0">
      <alignment vertical="center"/>
    </xf>
    <xf numFmtId="0" fontId="29" fillId="19" borderId="25" applyNumberFormat="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7" fillId="8" borderId="26" applyNumberFormat="0" applyFont="0" applyAlignment="0" applyProtection="0">
      <alignment vertical="center"/>
    </xf>
    <xf numFmtId="0" fontId="7" fillId="8" borderId="26" applyNumberFormat="0" applyFont="0" applyAlignment="0" applyProtection="0">
      <alignment vertical="center"/>
    </xf>
    <xf numFmtId="0" fontId="7" fillId="8" borderId="26" applyNumberFormat="0" applyFont="0" applyAlignment="0" applyProtection="0">
      <alignment vertical="center"/>
    </xf>
    <xf numFmtId="0" fontId="31" fillId="0" borderId="27" applyNumberFormat="0" applyFill="0" applyAlignment="0" applyProtection="0">
      <alignment vertical="center"/>
    </xf>
    <xf numFmtId="0" fontId="31" fillId="0" borderId="27" applyNumberFormat="0" applyFill="0" applyAlignment="0" applyProtection="0">
      <alignment vertical="center"/>
    </xf>
    <xf numFmtId="0" fontId="31" fillId="0" borderId="27" applyNumberFormat="0" applyFill="0" applyAlignment="0" applyProtection="0">
      <alignment vertical="center"/>
    </xf>
    <xf numFmtId="0" fontId="13" fillId="0" borderId="0"/>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44" fillId="20" borderId="28" applyNumberFormat="0" applyAlignment="0" applyProtection="0">
      <alignment vertical="center"/>
    </xf>
    <xf numFmtId="0" fontId="44" fillId="20" borderId="28" applyNumberFormat="0" applyAlignment="0" applyProtection="0">
      <alignment vertical="center"/>
    </xf>
    <xf numFmtId="0" fontId="44" fillId="20" borderId="28" applyNumberFormat="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5" fillId="0" borderId="29" applyNumberFormat="0" applyFill="0" applyAlignment="0" applyProtection="0">
      <alignment vertical="center"/>
    </xf>
    <xf numFmtId="0" fontId="46" fillId="0" borderId="30" applyNumberFormat="0" applyFill="0" applyAlignment="0" applyProtection="0">
      <alignment vertical="center"/>
    </xf>
    <xf numFmtId="0" fontId="46" fillId="0" borderId="30" applyNumberFormat="0" applyFill="0" applyAlignment="0" applyProtection="0">
      <alignment vertical="center"/>
    </xf>
    <xf numFmtId="0" fontId="46" fillId="0" borderId="30"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2" fillId="0" borderId="32" applyNumberFormat="0" applyFill="0" applyAlignment="0" applyProtection="0">
      <alignment vertical="center"/>
    </xf>
    <xf numFmtId="0" fontId="32" fillId="0" borderId="32" applyNumberFormat="0" applyFill="0" applyAlignment="0" applyProtection="0">
      <alignment vertical="center"/>
    </xf>
    <xf numFmtId="0" fontId="32" fillId="0" borderId="32" applyNumberFormat="0" applyFill="0" applyAlignment="0" applyProtection="0">
      <alignment vertical="center"/>
    </xf>
    <xf numFmtId="0" fontId="33" fillId="20" borderId="33" applyNumberFormat="0" applyAlignment="0" applyProtection="0">
      <alignment vertical="center"/>
    </xf>
    <xf numFmtId="0" fontId="33" fillId="20" borderId="33" applyNumberFormat="0" applyAlignment="0" applyProtection="0">
      <alignment vertical="center"/>
    </xf>
    <xf numFmtId="0" fontId="33" fillId="20" borderId="33" applyNumberFormat="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12" borderId="28" applyNumberFormat="0" applyAlignment="0" applyProtection="0">
      <alignment vertical="center"/>
    </xf>
    <xf numFmtId="0" fontId="35" fillId="12" borderId="28" applyNumberFormat="0" applyAlignment="0" applyProtection="0">
      <alignment vertical="center"/>
    </xf>
    <xf numFmtId="0" fontId="35" fillId="12" borderId="28" applyNumberFormat="0" applyAlignment="0" applyProtection="0">
      <alignment vertical="center"/>
    </xf>
    <xf numFmtId="0" fontId="27" fillId="0" borderId="0">
      <alignment vertical="center"/>
    </xf>
    <xf numFmtId="0" fontId="7" fillId="0" borderId="0"/>
    <xf numFmtId="0" fontId="24" fillId="0" borderId="0"/>
    <xf numFmtId="0" fontId="7" fillId="0" borderId="0"/>
    <xf numFmtId="0" fontId="7" fillId="0" borderId="0"/>
    <xf numFmtId="0" fontId="48" fillId="0" borderId="0"/>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49" fillId="0" borderId="0"/>
    <xf numFmtId="0" fontId="13" fillId="0" borderId="0"/>
    <xf numFmtId="0" fontId="27" fillId="21" borderId="0" applyNumberFormat="0" applyBorder="0" applyAlignment="0" applyProtection="0">
      <alignment vertical="center"/>
    </xf>
    <xf numFmtId="0" fontId="27" fillId="6" borderId="0" applyNumberFormat="0" applyBorder="0" applyAlignment="0" applyProtection="0">
      <alignment vertical="center"/>
    </xf>
    <xf numFmtId="0" fontId="27" fillId="22"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23" borderId="0" applyNumberFormat="0" applyBorder="0" applyAlignment="0" applyProtection="0">
      <alignment vertical="center"/>
    </xf>
    <xf numFmtId="0" fontId="27" fillId="9" borderId="0" applyNumberFormat="0" applyBorder="0" applyAlignment="0" applyProtection="0">
      <alignment vertical="center"/>
    </xf>
    <xf numFmtId="0" fontId="27" fillId="5" borderId="0" applyNumberFormat="0" applyBorder="0" applyAlignment="0" applyProtection="0">
      <alignment vertical="center"/>
    </xf>
    <xf numFmtId="0" fontId="27" fillId="13" borderId="0" applyNumberFormat="0" applyBorder="0" applyAlignment="0" applyProtection="0">
      <alignment vertical="center"/>
    </xf>
    <xf numFmtId="0" fontId="28" fillId="24" borderId="0" applyNumberFormat="0" applyBorder="0" applyAlignment="0" applyProtection="0">
      <alignment vertical="center"/>
    </xf>
    <xf numFmtId="0" fontId="28" fillId="7" borderId="0" applyNumberFormat="0" applyBorder="0" applyAlignment="0" applyProtection="0">
      <alignment vertical="center"/>
    </xf>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8" fillId="1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17" borderId="0" applyNumberFormat="0" applyBorder="0" applyAlignment="0" applyProtection="0">
      <alignment vertical="center"/>
    </xf>
    <xf numFmtId="0" fontId="28" fillId="28" borderId="0" applyNumberFormat="0" applyBorder="0" applyAlignment="0" applyProtection="0">
      <alignment vertical="center"/>
    </xf>
    <xf numFmtId="0" fontId="28" fillId="25" borderId="0" applyNumberFormat="0" applyBorder="0" applyAlignment="0" applyProtection="0">
      <alignment vertical="center"/>
    </xf>
    <xf numFmtId="0" fontId="28" fillId="14" borderId="0" applyNumberFormat="0" applyBorder="0" applyAlignment="0" applyProtection="0">
      <alignment vertical="center"/>
    </xf>
    <xf numFmtId="0" fontId="50" fillId="0" borderId="0" applyNumberFormat="0" applyFill="0" applyBorder="0" applyAlignment="0" applyProtection="0">
      <alignment vertical="center"/>
    </xf>
    <xf numFmtId="0" fontId="51" fillId="12" borderId="0" applyNumberFormat="0" applyBorder="0" applyAlignment="0" applyProtection="0">
      <alignment vertical="center"/>
    </xf>
    <xf numFmtId="0" fontId="12" fillId="8" borderId="26" applyNumberFormat="0" applyFont="0" applyAlignment="0" applyProtection="0">
      <alignment vertical="center"/>
    </xf>
    <xf numFmtId="0" fontId="52" fillId="0" borderId="34" applyNumberFormat="0" applyFill="0" applyAlignment="0" applyProtection="0">
      <alignment vertical="center"/>
    </xf>
    <xf numFmtId="0" fontId="30" fillId="6" borderId="0" applyNumberFormat="0" applyBorder="0" applyAlignment="0" applyProtection="0">
      <alignment vertical="center"/>
    </xf>
    <xf numFmtId="0" fontId="53" fillId="29" borderId="28" applyNumberFormat="0" applyAlignment="0" applyProtection="0">
      <alignment vertical="center"/>
    </xf>
    <xf numFmtId="0" fontId="54" fillId="0" borderId="35"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32" fillId="0" borderId="38" applyNumberFormat="0" applyFill="0" applyAlignment="0" applyProtection="0">
      <alignment vertical="center"/>
    </xf>
    <xf numFmtId="0" fontId="33" fillId="29" borderId="33" applyNumberFormat="0" applyAlignment="0" applyProtection="0">
      <alignment vertical="center"/>
    </xf>
    <xf numFmtId="0" fontId="35" fillId="10" borderId="28" applyNumberFormat="0" applyAlignment="0" applyProtection="0">
      <alignment vertical="center"/>
    </xf>
    <xf numFmtId="0" fontId="36" fillId="22" borderId="0" applyNumberFormat="0" applyBorder="0" applyAlignment="0" applyProtection="0">
      <alignment vertical="center"/>
    </xf>
    <xf numFmtId="0" fontId="49" fillId="0" borderId="0"/>
    <xf numFmtId="0" fontId="13" fillId="0" borderId="0"/>
    <xf numFmtId="38" fontId="59" fillId="0" borderId="0" applyFont="0" applyFill="0" applyBorder="0" applyAlignment="0" applyProtection="0"/>
    <xf numFmtId="0" fontId="12" fillId="0" borderId="0">
      <alignment vertical="top"/>
    </xf>
    <xf numFmtId="0" fontId="57" fillId="0" borderId="0">
      <alignment vertical="center"/>
    </xf>
    <xf numFmtId="38" fontId="59" fillId="0" borderId="0" applyFont="0" applyFill="0" applyBorder="0" applyAlignment="0" applyProtection="0"/>
    <xf numFmtId="180" fontId="59" fillId="0" borderId="0" applyFont="0" applyFill="0" applyBorder="0" applyAlignment="0" applyProtection="0"/>
    <xf numFmtId="38" fontId="11" fillId="30" borderId="0" applyNumberFormat="0" applyBorder="0" applyAlignment="0" applyProtection="0"/>
    <xf numFmtId="10" fontId="11" fillId="2" borderId="3" applyNumberFormat="0" applyBorder="0" applyAlignment="0" applyProtection="0"/>
    <xf numFmtId="181" fontId="60" fillId="0" borderId="0"/>
    <xf numFmtId="10" fontId="39" fillId="0" borderId="0" applyFont="0" applyFill="0" applyBorder="0" applyAlignment="0" applyProtection="0"/>
    <xf numFmtId="0" fontId="49" fillId="0" borderId="0"/>
    <xf numFmtId="0" fontId="49" fillId="0" borderId="0"/>
    <xf numFmtId="0" fontId="49" fillId="0" borderId="0"/>
    <xf numFmtId="0" fontId="49" fillId="0" borderId="0"/>
    <xf numFmtId="0" fontId="12" fillId="0" borderId="0"/>
    <xf numFmtId="0" fontId="12" fillId="0" borderId="0" applyNumberFormat="0"/>
    <xf numFmtId="0" fontId="58" fillId="0" borderId="0" applyBorder="0" applyAlignment="0"/>
    <xf numFmtId="0" fontId="12" fillId="0" borderId="0">
      <alignment vertical="top" wrapText="1"/>
    </xf>
    <xf numFmtId="0" fontId="26" fillId="0" borderId="0"/>
    <xf numFmtId="0" fontId="12" fillId="0" borderId="0" applyNumberFormat="0"/>
    <xf numFmtId="0" fontId="58" fillId="0" borderId="0">
      <alignment vertical="center"/>
    </xf>
    <xf numFmtId="0" fontId="12" fillId="0" borderId="0" applyNumberFormat="0"/>
    <xf numFmtId="0" fontId="13" fillId="0" borderId="0"/>
    <xf numFmtId="0" fontId="7" fillId="0" borderId="0"/>
    <xf numFmtId="0" fontId="12" fillId="0" borderId="0">
      <alignment vertical="top"/>
    </xf>
    <xf numFmtId="0" fontId="61" fillId="0" borderId="0">
      <alignment vertical="center"/>
    </xf>
    <xf numFmtId="38" fontId="7" fillId="0" borderId="0" applyFont="0" applyFill="0" applyBorder="0" applyAlignment="0" applyProtection="0"/>
    <xf numFmtId="0" fontId="12" fillId="0" borderId="0">
      <alignment vertical="top"/>
    </xf>
    <xf numFmtId="0" fontId="13" fillId="0" borderId="0"/>
    <xf numFmtId="0" fontId="12" fillId="0" borderId="0">
      <alignment vertical="top"/>
    </xf>
    <xf numFmtId="38" fontId="7" fillId="0" borderId="0" applyFont="0" applyFill="0" applyBorder="0" applyAlignment="0" applyProtection="0"/>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7" fillId="0" borderId="0"/>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13" fillId="0" borderId="0"/>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applyNumberFormat="0" applyFill="0" applyBorder="0" applyAlignment="0" applyProtection="0">
      <alignment vertical="top"/>
      <protection locked="0"/>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26" fillId="0" borderId="0"/>
    <xf numFmtId="0" fontId="4" fillId="0" borderId="0">
      <alignment vertical="center"/>
    </xf>
    <xf numFmtId="0" fontId="4" fillId="0" borderId="0">
      <alignment vertical="center"/>
    </xf>
    <xf numFmtId="0" fontId="27" fillId="21" borderId="0" applyNumberFormat="0" applyBorder="0" applyAlignment="0" applyProtection="0">
      <alignment vertical="center"/>
    </xf>
    <xf numFmtId="0" fontId="27" fillId="6" borderId="0" applyNumberFormat="0" applyBorder="0" applyAlignment="0" applyProtection="0">
      <alignment vertical="center"/>
    </xf>
    <xf numFmtId="0" fontId="27" fillId="22"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23" borderId="0" applyNumberFormat="0" applyBorder="0" applyAlignment="0" applyProtection="0">
      <alignment vertical="center"/>
    </xf>
    <xf numFmtId="0" fontId="27" fillId="9" borderId="0" applyNumberFormat="0" applyBorder="0" applyAlignment="0" applyProtection="0">
      <alignment vertical="center"/>
    </xf>
    <xf numFmtId="0" fontId="27" fillId="5" borderId="0" applyNumberFormat="0" applyBorder="0" applyAlignment="0" applyProtection="0">
      <alignment vertical="center"/>
    </xf>
    <xf numFmtId="0" fontId="27" fillId="13" borderId="0" applyNumberFormat="0" applyBorder="0" applyAlignment="0" applyProtection="0">
      <alignment vertical="center"/>
    </xf>
    <xf numFmtId="0" fontId="28" fillId="24" borderId="0" applyNumberFormat="0" applyBorder="0" applyAlignment="0" applyProtection="0">
      <alignment vertical="center"/>
    </xf>
    <xf numFmtId="0" fontId="28" fillId="7" borderId="0" applyNumberFormat="0" applyBorder="0" applyAlignment="0" applyProtection="0">
      <alignment vertical="center"/>
    </xf>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8" fillId="1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17" borderId="0" applyNumberFormat="0" applyBorder="0" applyAlignment="0" applyProtection="0">
      <alignment vertical="center"/>
    </xf>
    <xf numFmtId="0" fontId="28" fillId="28" borderId="0" applyNumberFormat="0" applyBorder="0" applyAlignment="0" applyProtection="0">
      <alignment vertical="center"/>
    </xf>
    <xf numFmtId="0" fontId="28" fillId="25" borderId="0" applyNumberFormat="0" applyBorder="0" applyAlignment="0" applyProtection="0">
      <alignment vertical="center"/>
    </xf>
    <xf numFmtId="0" fontId="28" fillId="14" borderId="0" applyNumberFormat="0" applyBorder="0" applyAlignment="0" applyProtection="0">
      <alignment vertical="center"/>
    </xf>
    <xf numFmtId="0" fontId="50" fillId="0" borderId="0" applyNumberFormat="0" applyFill="0" applyBorder="0" applyAlignment="0" applyProtection="0">
      <alignment vertical="center"/>
    </xf>
    <xf numFmtId="0" fontId="51" fillId="12" borderId="0" applyNumberFormat="0" applyBorder="0" applyAlignment="0" applyProtection="0">
      <alignment vertical="center"/>
    </xf>
    <xf numFmtId="0" fontId="12" fillId="8" borderId="26" applyNumberFormat="0" applyFont="0" applyAlignment="0" applyProtection="0">
      <alignment vertical="center"/>
    </xf>
    <xf numFmtId="0" fontId="52" fillId="0" borderId="34" applyNumberFormat="0" applyFill="0" applyAlignment="0" applyProtection="0">
      <alignment vertical="center"/>
    </xf>
    <xf numFmtId="0" fontId="30" fillId="6" borderId="0" applyNumberFormat="0" applyBorder="0" applyAlignment="0" applyProtection="0">
      <alignment vertical="center"/>
    </xf>
    <xf numFmtId="0" fontId="53" fillId="29" borderId="28" applyNumberFormat="0" applyAlignment="0" applyProtection="0">
      <alignment vertical="center"/>
    </xf>
    <xf numFmtId="0" fontId="54" fillId="0" borderId="35"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32" fillId="0" borderId="38" applyNumberFormat="0" applyFill="0" applyAlignment="0" applyProtection="0">
      <alignment vertical="center"/>
    </xf>
    <xf numFmtId="0" fontId="33" fillId="29" borderId="33" applyNumberFormat="0" applyAlignment="0" applyProtection="0">
      <alignment vertical="center"/>
    </xf>
    <xf numFmtId="0" fontId="35" fillId="10" borderId="28" applyNumberFormat="0" applyAlignment="0" applyProtection="0">
      <alignment vertical="center"/>
    </xf>
    <xf numFmtId="0" fontId="36" fillId="2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13" fillId="0" borderId="0"/>
    <xf numFmtId="0" fontId="49" fillId="0" borderId="0"/>
    <xf numFmtId="0" fontId="4" fillId="0" borderId="0">
      <alignment vertical="center"/>
    </xf>
    <xf numFmtId="0" fontId="12" fillId="0" borderId="0">
      <alignment vertical="top" wrapText="1"/>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8" fillId="15" borderId="0" applyNumberFormat="0" applyBorder="0" applyAlignment="0" applyProtection="0">
      <alignment vertical="center"/>
    </xf>
    <xf numFmtId="0" fontId="29" fillId="19" borderId="25" applyNumberFormat="0" applyAlignment="0" applyProtection="0">
      <alignment vertical="center"/>
    </xf>
    <xf numFmtId="0" fontId="31"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61" fillId="0" borderId="0">
      <alignment vertical="center"/>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57"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9" fillId="0" borderId="0"/>
    <xf numFmtId="0" fontId="26" fillId="0" borderId="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3"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7" fillId="0" borderId="0">
      <alignment vertical="center"/>
    </xf>
    <xf numFmtId="0" fontId="7" fillId="0" borderId="0"/>
    <xf numFmtId="0" fontId="24" fillId="0" borderId="0"/>
    <xf numFmtId="0" fontId="13" fillId="0" borderId="0"/>
    <xf numFmtId="0" fontId="13" fillId="0" borderId="0"/>
    <xf numFmtId="0" fontId="49" fillId="0" borderId="0"/>
    <xf numFmtId="0" fontId="49" fillId="0" borderId="0"/>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9" fillId="0" borderId="0"/>
    <xf numFmtId="0" fontId="61"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3" fillId="0" borderId="0"/>
    <xf numFmtId="0" fontId="13" fillId="0" borderId="0"/>
    <xf numFmtId="0" fontId="61"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12" fillId="0" borderId="0">
      <alignment vertical="top"/>
    </xf>
    <xf numFmtId="0" fontId="57" fillId="0" borderId="0">
      <alignment vertical="center"/>
    </xf>
    <xf numFmtId="0" fontId="49" fillId="0" borderId="0"/>
    <xf numFmtId="0" fontId="12" fillId="0" borderId="0">
      <alignment vertical="top" wrapText="1"/>
    </xf>
    <xf numFmtId="0" fontId="26" fillId="0" borderId="0"/>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28" fillId="16"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28" fillId="13"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4" fillId="0" borderId="0" applyNumberForma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7" fillId="8" borderId="26" applyNumberFormat="0" applyFont="0" applyAlignment="0" applyProtection="0">
      <alignment vertical="center"/>
    </xf>
    <xf numFmtId="0" fontId="7" fillId="8" borderId="26" applyNumberFormat="0" applyFont="0" applyAlignment="0" applyProtection="0">
      <alignment vertical="center"/>
    </xf>
    <xf numFmtId="0" fontId="7" fillId="8" borderId="26" applyNumberFormat="0" applyFont="0" applyAlignment="0" applyProtection="0">
      <alignment vertical="center"/>
    </xf>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38" fontId="27" fillId="0" borderId="0" applyFont="0" applyFill="0" applyBorder="0" applyAlignment="0" applyProtection="0">
      <alignment vertical="center"/>
    </xf>
    <xf numFmtId="38" fontId="7" fillId="0" borderId="0" applyFont="0" applyFill="0" applyBorder="0" applyAlignment="0" applyProtection="0"/>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7" fillId="0" borderId="0" applyFont="0" applyFill="0" applyBorder="0" applyAlignment="0" applyProtection="0"/>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56" fillId="0" borderId="37" applyNumberFormat="0" applyFill="0" applyAlignment="0" applyProtection="0">
      <alignment vertical="center"/>
    </xf>
    <xf numFmtId="0" fontId="56" fillId="0" borderId="37" applyNumberFormat="0" applyFill="0" applyAlignment="0" applyProtection="0">
      <alignment vertical="center"/>
    </xf>
    <xf numFmtId="0" fontId="56" fillId="0" borderId="37" applyNumberFormat="0" applyFill="0" applyAlignment="0" applyProtection="0">
      <alignment vertical="center"/>
    </xf>
    <xf numFmtId="0" fontId="56" fillId="0" borderId="37" applyNumberFormat="0" applyFill="0" applyAlignment="0" applyProtection="0">
      <alignment vertical="center"/>
    </xf>
    <xf numFmtId="0" fontId="56" fillId="0" borderId="37" applyNumberFormat="0" applyFill="0" applyAlignment="0" applyProtection="0">
      <alignment vertical="center"/>
    </xf>
    <xf numFmtId="0" fontId="56" fillId="0" borderId="37" applyNumberFormat="0" applyFill="0" applyAlignment="0" applyProtection="0">
      <alignment vertical="center"/>
    </xf>
    <xf numFmtId="0" fontId="56" fillId="0" borderId="37" applyNumberFormat="0" applyFill="0" applyAlignment="0" applyProtection="0">
      <alignment vertical="center"/>
    </xf>
    <xf numFmtId="0" fontId="56" fillId="0" borderId="37" applyNumberFormat="0" applyFill="0" applyAlignment="0" applyProtection="0">
      <alignment vertical="center"/>
    </xf>
    <xf numFmtId="0" fontId="65" fillId="0" borderId="0"/>
    <xf numFmtId="0" fontId="57" fillId="0" borderId="0">
      <alignment vertical="center"/>
    </xf>
    <xf numFmtId="0" fontId="65" fillId="0" borderId="0"/>
    <xf numFmtId="0" fontId="65" fillId="0" borderId="0"/>
    <xf numFmtId="0" fontId="12" fillId="0" borderId="0">
      <alignment vertical="top" wrapText="1"/>
    </xf>
    <xf numFmtId="0" fontId="12" fillId="0" borderId="0">
      <alignment vertical="top"/>
    </xf>
    <xf numFmtId="0" fontId="65" fillId="0" borderId="0"/>
    <xf numFmtId="0" fontId="12" fillId="0" borderId="0">
      <alignment vertical="top"/>
    </xf>
    <xf numFmtId="0" fontId="65" fillId="0" borderId="0"/>
    <xf numFmtId="0" fontId="65" fillId="0" borderId="0"/>
    <xf numFmtId="0" fontId="26" fillId="0" borderId="0"/>
    <xf numFmtId="0" fontId="12" fillId="0" borderId="0">
      <alignment vertical="top"/>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7" fillId="0" borderId="0">
      <alignment vertical="center"/>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7" fillId="0" borderId="0"/>
    <xf numFmtId="0" fontId="12" fillId="0" borderId="0">
      <alignment vertical="top"/>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4" fillId="0" borderId="0"/>
    <xf numFmtId="0" fontId="24" fillId="0" borderId="0"/>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7" fillId="0" borderId="0">
      <alignment vertical="center"/>
    </xf>
    <xf numFmtId="0" fontId="7" fillId="0" borderId="0">
      <alignment vertical="center"/>
    </xf>
    <xf numFmtId="0" fontId="7" fillId="0" borderId="0"/>
    <xf numFmtId="0" fontId="7" fillId="0" borderId="0">
      <alignment vertical="center"/>
    </xf>
    <xf numFmtId="0" fontId="7" fillId="0" borderId="0"/>
    <xf numFmtId="0" fontId="65" fillId="0" borderId="0"/>
    <xf numFmtId="0" fontId="65" fillId="0" borderId="0"/>
    <xf numFmtId="0" fontId="65" fillId="0" borderId="0"/>
    <xf numFmtId="0" fontId="7" fillId="0" borderId="0"/>
    <xf numFmtId="0" fontId="65" fillId="0" borderId="0"/>
    <xf numFmtId="0" fontId="65" fillId="0" borderId="0"/>
    <xf numFmtId="0" fontId="65" fillId="0" borderId="0"/>
    <xf numFmtId="0" fontId="12" fillId="0" borderId="0">
      <alignment vertical="top"/>
    </xf>
    <xf numFmtId="0" fontId="12" fillId="0" borderId="0">
      <alignment vertical="top" wrapText="1"/>
    </xf>
    <xf numFmtId="0" fontId="7" fillId="0" borderId="0">
      <alignment vertical="center"/>
    </xf>
    <xf numFmtId="0" fontId="12" fillId="0" borderId="0">
      <alignment vertical="top"/>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27" fillId="0" borderId="0" applyFont="0" applyFill="0" applyBorder="0" applyAlignment="0" applyProtection="0">
      <alignment vertical="center"/>
    </xf>
    <xf numFmtId="0" fontId="49" fillId="0" borderId="0"/>
    <xf numFmtId="0" fontId="49" fillId="0" borderId="0"/>
    <xf numFmtId="0" fontId="49" fillId="0" borderId="0"/>
    <xf numFmtId="0" fontId="62" fillId="0" borderId="0" applyNumberFormat="0" applyFill="0" applyBorder="0" applyAlignment="0" applyProtection="0">
      <alignment vertical="top" wrapText="1"/>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6" fillId="0" borderId="0" applyBorder="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7" fillId="0" borderId="0"/>
    <xf numFmtId="0" fontId="7" fillId="0" borderId="0"/>
    <xf numFmtId="0" fontId="7" fillId="0" borderId="0"/>
    <xf numFmtId="0" fontId="7"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13"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38" fontId="59" fillId="0" borderId="0" applyFont="0" applyFill="0" applyBorder="0" applyAlignment="0" applyProtection="0"/>
    <xf numFmtId="0" fontId="4" fillId="0" borderId="0">
      <alignment vertical="center"/>
    </xf>
    <xf numFmtId="0" fontId="12" fillId="0" borderId="0">
      <alignment vertical="top" wrapText="1"/>
    </xf>
    <xf numFmtId="0" fontId="13" fillId="0" borderId="0"/>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4" fillId="0" borderId="0">
      <alignment vertical="center"/>
    </xf>
    <xf numFmtId="0" fontId="4" fillId="0" borderId="0">
      <alignment vertical="center"/>
    </xf>
    <xf numFmtId="0" fontId="7" fillId="0" borderId="0">
      <alignment vertical="center"/>
    </xf>
    <xf numFmtId="0" fontId="67" fillId="0" borderId="0">
      <alignment vertical="center"/>
    </xf>
    <xf numFmtId="0" fontId="7"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9" fillId="0" borderId="0">
      <alignment vertical="center"/>
    </xf>
    <xf numFmtId="0" fontId="70" fillId="0" borderId="0"/>
    <xf numFmtId="0" fontId="7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7" fillId="0" borderId="0">
      <alignment vertical="center"/>
    </xf>
    <xf numFmtId="0" fontId="49" fillId="0" borderId="0"/>
    <xf numFmtId="0" fontId="26"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7" fillId="0" borderId="0">
      <alignment vertical="center"/>
    </xf>
    <xf numFmtId="0" fontId="7" fillId="0" borderId="0"/>
    <xf numFmtId="0" fontId="24" fillId="0" borderId="0"/>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5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4" fillId="0" borderId="0">
      <alignment vertical="center"/>
    </xf>
    <xf numFmtId="0" fontId="12" fillId="0" borderId="0">
      <alignment vertical="top" wrapText="1"/>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7" fillId="0" borderId="0"/>
    <xf numFmtId="0" fontId="24" fillId="0" borderId="0"/>
    <xf numFmtId="0" fontId="70" fillId="0" borderId="0"/>
    <xf numFmtId="0" fontId="83" fillId="0" borderId="0" applyNumberFormat="0" applyFill="0" applyBorder="0" applyAlignment="0" applyProtection="0">
      <alignment vertical="top"/>
      <protection locked="0"/>
    </xf>
    <xf numFmtId="0" fontId="7" fillId="0" borderId="0">
      <alignment vertical="center"/>
    </xf>
    <xf numFmtId="0" fontId="3" fillId="0" borderId="0">
      <alignment vertical="center"/>
    </xf>
    <xf numFmtId="0" fontId="27" fillId="0" borderId="0" applyNumberFormat="0" applyFill="0" applyBorder="0" applyAlignment="0" applyProtection="0">
      <alignment vertical="center"/>
    </xf>
    <xf numFmtId="0" fontId="67" fillId="0" borderId="0">
      <alignment vertical="center"/>
    </xf>
    <xf numFmtId="0" fontId="2" fillId="0" borderId="0">
      <alignment vertical="center"/>
    </xf>
    <xf numFmtId="0" fontId="7" fillId="0" borderId="0">
      <alignment vertical="center"/>
    </xf>
    <xf numFmtId="0" fontId="7" fillId="0" borderId="0">
      <alignment vertical="center"/>
    </xf>
    <xf numFmtId="0" fontId="7" fillId="0" borderId="0">
      <alignment vertical="center"/>
    </xf>
    <xf numFmtId="0" fontId="24" fillId="0" borderId="0"/>
    <xf numFmtId="0" fontId="2" fillId="0" borderId="0">
      <alignment vertical="center"/>
    </xf>
    <xf numFmtId="0" fontId="24" fillId="0" borderId="0"/>
    <xf numFmtId="0" fontId="67" fillId="0" borderId="0">
      <alignment vertical="center"/>
    </xf>
    <xf numFmtId="0" fontId="67" fillId="0" borderId="0">
      <alignment vertical="center"/>
    </xf>
    <xf numFmtId="0" fontId="27" fillId="21" borderId="0" applyNumberFormat="0" applyBorder="0" applyAlignment="0" applyProtection="0">
      <alignment vertical="center"/>
    </xf>
    <xf numFmtId="0" fontId="27" fillId="6" borderId="0" applyNumberFormat="0" applyBorder="0" applyAlignment="0" applyProtection="0">
      <alignment vertical="center"/>
    </xf>
    <xf numFmtId="0" fontId="27" fillId="22"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23" borderId="0" applyNumberFormat="0" applyBorder="0" applyAlignment="0" applyProtection="0">
      <alignment vertical="center"/>
    </xf>
    <xf numFmtId="0" fontId="27" fillId="9" borderId="0" applyNumberFormat="0" applyBorder="0" applyAlignment="0" applyProtection="0">
      <alignment vertical="center"/>
    </xf>
    <xf numFmtId="0" fontId="27" fillId="5" borderId="0" applyNumberFormat="0" applyBorder="0" applyAlignment="0" applyProtection="0">
      <alignment vertical="center"/>
    </xf>
    <xf numFmtId="0" fontId="27" fillId="13" borderId="0" applyNumberFormat="0" applyBorder="0" applyAlignment="0" applyProtection="0">
      <alignment vertical="center"/>
    </xf>
    <xf numFmtId="0" fontId="28" fillId="24" borderId="0" applyNumberFormat="0" applyBorder="0" applyAlignment="0" applyProtection="0">
      <alignment vertical="center"/>
    </xf>
    <xf numFmtId="0" fontId="28" fillId="7" borderId="0" applyNumberFormat="0" applyBorder="0" applyAlignment="0" applyProtection="0">
      <alignment vertical="center"/>
    </xf>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8" fillId="1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17" borderId="0" applyNumberFormat="0" applyBorder="0" applyAlignment="0" applyProtection="0">
      <alignment vertical="center"/>
    </xf>
    <xf numFmtId="0" fontId="28" fillId="28" borderId="0" applyNumberFormat="0" applyBorder="0" applyAlignment="0" applyProtection="0">
      <alignment vertical="center"/>
    </xf>
    <xf numFmtId="0" fontId="28" fillId="25" borderId="0" applyNumberFormat="0" applyBorder="0" applyAlignment="0" applyProtection="0">
      <alignment vertical="center"/>
    </xf>
    <xf numFmtId="0" fontId="28" fillId="14" borderId="0" applyNumberFormat="0" applyBorder="0" applyAlignment="0" applyProtection="0">
      <alignment vertical="center"/>
    </xf>
    <xf numFmtId="0" fontId="50" fillId="0" borderId="0" applyNumberFormat="0" applyFill="0" applyBorder="0" applyAlignment="0" applyProtection="0">
      <alignment vertical="center"/>
    </xf>
    <xf numFmtId="0" fontId="51" fillId="12" borderId="0" applyNumberFormat="0" applyBorder="0" applyAlignment="0" applyProtection="0">
      <alignment vertical="center"/>
    </xf>
    <xf numFmtId="0" fontId="7" fillId="8" borderId="92" applyNumberFormat="0" applyFont="0" applyAlignment="0" applyProtection="0">
      <alignment vertical="center"/>
    </xf>
    <xf numFmtId="0" fontId="52" fillId="0" borderId="34" applyNumberFormat="0" applyFill="0" applyAlignment="0" applyProtection="0">
      <alignment vertical="center"/>
    </xf>
    <xf numFmtId="0" fontId="30" fillId="6" borderId="0" applyNumberFormat="0" applyBorder="0" applyAlignment="0" applyProtection="0">
      <alignment vertical="center"/>
    </xf>
    <xf numFmtId="0" fontId="53" fillId="29" borderId="93" applyNumberFormat="0" applyAlignment="0" applyProtection="0">
      <alignment vertical="center"/>
    </xf>
    <xf numFmtId="0" fontId="54" fillId="0" borderId="35"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32" fillId="0" borderId="94" applyNumberFormat="0" applyFill="0" applyAlignment="0" applyProtection="0">
      <alignment vertical="center"/>
    </xf>
    <xf numFmtId="0" fontId="33" fillId="29" borderId="95" applyNumberFormat="0" applyAlignment="0" applyProtection="0">
      <alignment vertical="center"/>
    </xf>
    <xf numFmtId="0" fontId="35" fillId="10" borderId="93" applyNumberFormat="0" applyAlignment="0" applyProtection="0">
      <alignment vertical="center"/>
    </xf>
    <xf numFmtId="0" fontId="36" fillId="22" borderId="0" applyNumberFormat="0" applyBorder="0" applyAlignment="0" applyProtection="0">
      <alignment vertical="center"/>
    </xf>
    <xf numFmtId="0" fontId="2" fillId="0" borderId="0">
      <alignment vertical="center"/>
    </xf>
    <xf numFmtId="0" fontId="7" fillId="0" borderId="0"/>
    <xf numFmtId="0" fontId="7" fillId="0" borderId="0">
      <alignment vertical="center"/>
    </xf>
    <xf numFmtId="0" fontId="12" fillId="0" borderId="0">
      <alignment vertical="top"/>
    </xf>
    <xf numFmtId="0" fontId="2" fillId="0" borderId="0">
      <alignment vertical="center"/>
    </xf>
    <xf numFmtId="0" fontId="2" fillId="0" borderId="0">
      <alignment vertical="center"/>
    </xf>
    <xf numFmtId="0" fontId="7" fillId="0" borderId="0">
      <alignment vertical="center"/>
    </xf>
    <xf numFmtId="0" fontId="2" fillId="0" borderId="0">
      <alignment vertical="center"/>
    </xf>
    <xf numFmtId="0" fontId="2" fillId="0" borderId="0">
      <alignment vertical="center"/>
    </xf>
    <xf numFmtId="0" fontId="7" fillId="0" borderId="0">
      <alignment vertical="center"/>
    </xf>
    <xf numFmtId="0" fontId="2" fillId="0" borderId="0">
      <alignment vertical="center"/>
    </xf>
    <xf numFmtId="0" fontId="105" fillId="0" borderId="0">
      <alignment vertical="center"/>
    </xf>
    <xf numFmtId="0" fontId="2" fillId="0" borderId="0">
      <alignment vertical="center"/>
    </xf>
    <xf numFmtId="0" fontId="2" fillId="0" borderId="0">
      <alignment vertical="center"/>
    </xf>
    <xf numFmtId="0" fontId="7"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top" wrapText="1"/>
    </xf>
    <xf numFmtId="0" fontId="27" fillId="21" borderId="0" applyNumberFormat="0" applyBorder="0" applyAlignment="0" applyProtection="0">
      <alignment vertical="center"/>
    </xf>
    <xf numFmtId="0" fontId="27" fillId="5" borderId="0" applyNumberFormat="0" applyBorder="0" applyAlignment="0" applyProtection="0">
      <alignment vertical="center"/>
    </xf>
    <xf numFmtId="0" fontId="27" fillId="6" borderId="0" applyNumberFormat="0" applyBorder="0" applyAlignment="0" applyProtection="0">
      <alignment vertical="center"/>
    </xf>
    <xf numFmtId="0" fontId="27" fillId="7" borderId="0" applyNumberFormat="0" applyBorder="0" applyAlignment="0" applyProtection="0">
      <alignment vertical="center"/>
    </xf>
    <xf numFmtId="0" fontId="27" fillId="22" borderId="0" applyNumberFormat="0" applyBorder="0" applyAlignment="0" applyProtection="0">
      <alignment vertical="center"/>
    </xf>
    <xf numFmtId="0" fontId="27" fillId="8"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7" fillId="10" borderId="0" applyNumberFormat="0" applyBorder="0" applyAlignment="0" applyProtection="0">
      <alignment vertical="center"/>
    </xf>
    <xf numFmtId="0" fontId="27" fillId="8" borderId="0" applyNumberFormat="0" applyBorder="0" applyAlignment="0" applyProtection="0">
      <alignment vertical="center"/>
    </xf>
    <xf numFmtId="0" fontId="27" fillId="5"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23" borderId="0" applyNumberFormat="0" applyBorder="0" applyAlignment="0" applyProtection="0">
      <alignment vertical="center"/>
    </xf>
    <xf numFmtId="0" fontId="27" fillId="12" borderId="0" applyNumberFormat="0" applyBorder="0" applyAlignment="0" applyProtection="0">
      <alignment vertical="center"/>
    </xf>
    <xf numFmtId="0" fontId="27" fillId="9" borderId="0" applyNumberFormat="0" applyBorder="0" applyAlignment="0" applyProtection="0">
      <alignment vertical="center"/>
    </xf>
    <xf numFmtId="0" fontId="27" fillId="6" borderId="0" applyNumberFormat="0" applyBorder="0" applyAlignment="0" applyProtection="0">
      <alignment vertical="center"/>
    </xf>
    <xf numFmtId="0" fontId="27" fillId="5" borderId="0" applyNumberFormat="0" applyBorder="0" applyAlignment="0" applyProtection="0">
      <alignment vertical="center"/>
    </xf>
    <xf numFmtId="0" fontId="27" fillId="11" borderId="0" applyNumberFormat="0" applyBorder="0" applyAlignment="0" applyProtection="0">
      <alignment vertical="center"/>
    </xf>
    <xf numFmtId="0" fontId="27" fillId="13" borderId="0" applyNumberFormat="0" applyBorder="0" applyAlignment="0" applyProtection="0">
      <alignment vertical="center"/>
    </xf>
    <xf numFmtId="0" fontId="27" fillId="8" borderId="0" applyNumberFormat="0" applyBorder="0" applyAlignment="0" applyProtection="0">
      <alignment vertical="center"/>
    </xf>
    <xf numFmtId="0" fontId="28" fillId="24"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14" borderId="0" applyNumberFormat="0" applyBorder="0" applyAlignment="0" applyProtection="0">
      <alignment vertical="center"/>
    </xf>
    <xf numFmtId="0" fontId="28" fillId="23" borderId="0" applyNumberFormat="0" applyBorder="0" applyAlignment="0" applyProtection="0">
      <alignment vertical="center"/>
    </xf>
    <xf numFmtId="0" fontId="28" fillId="13" borderId="0" applyNumberFormat="0" applyBorder="0" applyAlignment="0" applyProtection="0">
      <alignment vertical="center"/>
    </xf>
    <xf numFmtId="0" fontId="28" fillId="25" borderId="0" applyNumberFormat="0" applyBorder="0" applyAlignment="0" applyProtection="0">
      <alignment vertical="center"/>
    </xf>
    <xf numFmtId="0" fontId="28" fillId="6" borderId="0" applyNumberFormat="0" applyBorder="0" applyAlignment="0" applyProtection="0">
      <alignment vertical="center"/>
    </xf>
    <xf numFmtId="0" fontId="28" fillId="15" borderId="0" applyNumberFormat="0" applyBorder="0" applyAlignment="0" applyProtection="0">
      <alignment vertical="center"/>
    </xf>
    <xf numFmtId="0" fontId="28" fillId="11" borderId="0" applyNumberFormat="0" applyBorder="0" applyAlignment="0" applyProtection="0">
      <alignment vertical="center"/>
    </xf>
    <xf numFmtId="0" fontId="28" fillId="26" borderId="0" applyNumberFormat="0" applyBorder="0" applyAlignment="0" applyProtection="0">
      <alignment vertical="center"/>
    </xf>
    <xf numFmtId="0" fontId="28" fillId="7" borderId="0" applyNumberFormat="0" applyBorder="0" applyAlignment="0" applyProtection="0">
      <alignment vertical="center"/>
    </xf>
    <xf numFmtId="0" fontId="38" fillId="0" borderId="81">
      <alignment horizontal="left" vertical="center"/>
    </xf>
    <xf numFmtId="0" fontId="41" fillId="0" borderId="48">
      <alignment horizontal="center"/>
    </xf>
    <xf numFmtId="0" fontId="28" fillId="27"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8" fillId="14" borderId="0" applyNumberFormat="0" applyBorder="0" applyAlignment="0" applyProtection="0">
      <alignment vertical="center"/>
    </xf>
    <xf numFmtId="0" fontId="28" fillId="28" borderId="0" applyNumberFormat="0" applyBorder="0" applyAlignment="0" applyProtection="0">
      <alignment vertical="center"/>
    </xf>
    <xf numFmtId="0" fontId="28" fillId="13" borderId="0" applyNumberFormat="0" applyBorder="0" applyAlignment="0" applyProtection="0">
      <alignment vertical="center"/>
    </xf>
    <xf numFmtId="0" fontId="28" fillId="25" borderId="0" applyNumberFormat="0" applyBorder="0" applyAlignment="0" applyProtection="0">
      <alignment vertical="center"/>
    </xf>
    <xf numFmtId="0" fontId="28" fillId="18" borderId="0" applyNumberFormat="0" applyBorder="0" applyAlignment="0" applyProtection="0">
      <alignment vertical="center"/>
    </xf>
    <xf numFmtId="0" fontId="28" fillId="15" borderId="0" applyNumberFormat="0" applyBorder="0" applyAlignment="0" applyProtection="0">
      <alignment vertical="center"/>
    </xf>
    <xf numFmtId="0" fontId="28" fillId="14" borderId="0" applyNumberFormat="0" applyBorder="0" applyAlignment="0" applyProtection="0">
      <alignment vertical="center"/>
    </xf>
    <xf numFmtId="0" fontId="28" fillId="17" borderId="0" applyNumberFormat="0" applyBorder="0" applyAlignment="0" applyProtection="0">
      <alignment vertical="center"/>
    </xf>
    <xf numFmtId="0" fontId="50"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9" fillId="19" borderId="25" applyNumberFormat="0" applyAlignment="0" applyProtection="0">
      <alignment vertical="center"/>
    </xf>
    <xf numFmtId="0" fontId="51" fillId="12" borderId="0" applyNumberFormat="0" applyBorder="0" applyAlignment="0" applyProtection="0">
      <alignment vertical="center"/>
    </xf>
    <xf numFmtId="0" fontId="43" fillId="12" borderId="0" applyNumberFormat="0" applyBorder="0" applyAlignment="0" applyProtection="0">
      <alignment vertical="center"/>
    </xf>
    <xf numFmtId="0" fontId="12" fillId="8" borderId="92" applyNumberFormat="0" applyFont="0" applyAlignment="0" applyProtection="0">
      <alignment vertical="center"/>
    </xf>
    <xf numFmtId="0" fontId="7" fillId="8" borderId="92" applyNumberFormat="0" applyFont="0" applyAlignment="0" applyProtection="0">
      <alignment vertical="center"/>
    </xf>
    <xf numFmtId="0" fontId="7" fillId="8" borderId="92" applyNumberFormat="0" applyFont="0" applyAlignment="0" applyProtection="0">
      <alignment vertical="center"/>
    </xf>
    <xf numFmtId="0" fontId="52" fillId="0" borderId="34" applyNumberFormat="0" applyFill="0" applyAlignment="0" applyProtection="0">
      <alignment vertical="center"/>
    </xf>
    <xf numFmtId="0" fontId="31" fillId="0" borderId="27" applyNumberFormat="0" applyFill="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53" fillId="29" borderId="93" applyNumberFormat="0" applyAlignment="0" applyProtection="0">
      <alignment vertical="center"/>
    </xf>
    <xf numFmtId="0" fontId="44" fillId="20" borderId="93" applyNumberFormat="0" applyAlignment="0" applyProtection="0">
      <alignment vertical="center"/>
    </xf>
    <xf numFmtId="0" fontId="44" fillId="20" borderId="93" applyNumberFormat="0" applyAlignment="0" applyProtection="0">
      <alignment vertical="center"/>
    </xf>
    <xf numFmtId="0" fontId="44" fillId="20" borderId="93" applyNumberFormat="0" applyAlignment="0" applyProtection="0">
      <alignment vertical="center"/>
    </xf>
    <xf numFmtId="0" fontId="31" fillId="0" borderId="0" applyNumberFormat="0" applyFill="0" applyBorder="0" applyAlignment="0" applyProtection="0">
      <alignment vertical="center"/>
    </xf>
    <xf numFmtId="0" fontId="54" fillId="0" borderId="35" applyNumberFormat="0" applyFill="0" applyAlignment="0" applyProtection="0">
      <alignment vertical="center"/>
    </xf>
    <xf numFmtId="0" fontId="45" fillId="0" borderId="29" applyNumberFormat="0" applyFill="0" applyAlignment="0" applyProtection="0">
      <alignment vertical="center"/>
    </xf>
    <xf numFmtId="0" fontId="55" fillId="0" borderId="36" applyNumberFormat="0" applyFill="0" applyAlignment="0" applyProtection="0">
      <alignment vertical="center"/>
    </xf>
    <xf numFmtId="0" fontId="46" fillId="0" borderId="30" applyNumberFormat="0" applyFill="0" applyAlignment="0" applyProtection="0">
      <alignment vertical="center"/>
    </xf>
    <xf numFmtId="0" fontId="56" fillId="0" borderId="37" applyNumberFormat="0" applyFill="0" applyAlignment="0" applyProtection="0">
      <alignment vertical="center"/>
    </xf>
    <xf numFmtId="0" fontId="47" fillId="0" borderId="96" applyNumberFormat="0" applyFill="0" applyAlignment="0" applyProtection="0">
      <alignment vertical="center"/>
    </xf>
    <xf numFmtId="0" fontId="47" fillId="0" borderId="96" applyNumberFormat="0" applyFill="0" applyAlignment="0" applyProtection="0">
      <alignment vertical="center"/>
    </xf>
    <xf numFmtId="0" fontId="47" fillId="0" borderId="96" applyNumberFormat="0" applyFill="0" applyAlignment="0" applyProtection="0">
      <alignment vertical="center"/>
    </xf>
    <xf numFmtId="0" fontId="5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2" fillId="0" borderId="94" applyNumberFormat="0" applyFill="0" applyAlignment="0" applyProtection="0">
      <alignment vertical="center"/>
    </xf>
    <xf numFmtId="0" fontId="32" fillId="0" borderId="32" applyNumberFormat="0" applyFill="0" applyAlignment="0" applyProtection="0">
      <alignment vertical="center"/>
    </xf>
    <xf numFmtId="0" fontId="33" fillId="29" borderId="95" applyNumberFormat="0" applyAlignment="0" applyProtection="0">
      <alignment vertical="center"/>
    </xf>
    <xf numFmtId="0" fontId="33" fillId="20" borderId="95" applyNumberFormat="0" applyAlignment="0" applyProtection="0">
      <alignment vertical="center"/>
    </xf>
    <xf numFmtId="0" fontId="33" fillId="20" borderId="95" applyNumberFormat="0" applyAlignment="0" applyProtection="0">
      <alignment vertical="center"/>
    </xf>
    <xf numFmtId="0" fontId="33" fillId="20" borderId="95" applyNumberFormat="0" applyAlignment="0" applyProtection="0">
      <alignment vertical="center"/>
    </xf>
    <xf numFmtId="0" fontId="34" fillId="0" borderId="0" applyNumberFormat="0" applyFill="0" applyBorder="0" applyAlignment="0" applyProtection="0">
      <alignment vertical="center"/>
    </xf>
    <xf numFmtId="0" fontId="35" fillId="10" borderId="93" applyNumberFormat="0" applyAlignment="0" applyProtection="0">
      <alignment vertical="center"/>
    </xf>
    <xf numFmtId="0" fontId="35" fillId="12" borderId="93" applyNumberFormat="0" applyAlignment="0" applyProtection="0">
      <alignment vertical="center"/>
    </xf>
    <xf numFmtId="0" fontId="35" fillId="12" borderId="93" applyNumberFormat="0" applyAlignment="0" applyProtection="0">
      <alignment vertical="center"/>
    </xf>
    <xf numFmtId="0" fontId="35" fillId="12" borderId="93" applyNumberFormat="0" applyAlignment="0" applyProtection="0">
      <alignment vertical="center"/>
    </xf>
    <xf numFmtId="0" fontId="7" fillId="0" borderId="0"/>
    <xf numFmtId="0" fontId="7" fillId="0" borderId="0"/>
    <xf numFmtId="0" fontId="36" fillId="22" borderId="0" applyNumberFormat="0" applyBorder="0" applyAlignment="0" applyProtection="0">
      <alignment vertical="center"/>
    </xf>
    <xf numFmtId="0" fontId="36" fillId="11" borderId="0" applyNumberFormat="0" applyBorder="0" applyAlignment="0" applyProtection="0">
      <alignment vertical="center"/>
    </xf>
    <xf numFmtId="0" fontId="35" fillId="10" borderId="93" applyNumberFormat="0" applyAlignment="0" applyProtection="0">
      <alignment vertical="center"/>
    </xf>
    <xf numFmtId="0" fontId="33" fillId="29" borderId="95" applyNumberFormat="0" applyAlignment="0" applyProtection="0">
      <alignment vertical="center"/>
    </xf>
    <xf numFmtId="0" fontId="32" fillId="0" borderId="94" applyNumberFormat="0" applyFill="0" applyAlignment="0" applyProtection="0">
      <alignment vertical="center"/>
    </xf>
    <xf numFmtId="0" fontId="53" fillId="29" borderId="93" applyNumberFormat="0" applyAlignment="0" applyProtection="0">
      <alignment vertical="center"/>
    </xf>
    <xf numFmtId="0" fontId="12" fillId="8" borderId="92" applyNumberFormat="0" applyFont="0" applyAlignment="0" applyProtection="0">
      <alignment vertical="center"/>
    </xf>
    <xf numFmtId="0" fontId="2" fillId="0" borderId="0">
      <alignment vertical="center"/>
    </xf>
    <xf numFmtId="0" fontId="12" fillId="8" borderId="92" applyNumberFormat="0" applyFont="0" applyAlignment="0" applyProtection="0">
      <alignment vertical="center"/>
    </xf>
    <xf numFmtId="0" fontId="53" fillId="29" borderId="93" applyNumberFormat="0" applyAlignment="0" applyProtection="0">
      <alignment vertical="center"/>
    </xf>
    <xf numFmtId="0" fontId="32" fillId="0" borderId="94" applyNumberFormat="0" applyFill="0" applyAlignment="0" applyProtection="0">
      <alignment vertical="center"/>
    </xf>
    <xf numFmtId="0" fontId="33" fillId="29" borderId="95" applyNumberFormat="0" applyAlignment="0" applyProtection="0">
      <alignment vertical="center"/>
    </xf>
    <xf numFmtId="0" fontId="35" fillId="10" borderId="93"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7"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top"/>
    </xf>
    <xf numFmtId="0" fontId="2" fillId="0" borderId="0">
      <alignment vertical="center"/>
    </xf>
    <xf numFmtId="0" fontId="12" fillId="0" borderId="0">
      <alignment vertical="top"/>
    </xf>
    <xf numFmtId="0" fontId="2" fillId="0" borderId="0">
      <alignment vertical="center"/>
    </xf>
    <xf numFmtId="0" fontId="2" fillId="0" borderId="0">
      <alignment vertical="center"/>
    </xf>
    <xf numFmtId="0" fontId="2" fillId="0" borderId="0">
      <alignment vertical="center"/>
    </xf>
    <xf numFmtId="0" fontId="26" fillId="0" borderId="0"/>
    <xf numFmtId="0" fontId="2" fillId="0" borderId="0">
      <alignment vertical="center"/>
    </xf>
    <xf numFmtId="0" fontId="12" fillId="0" borderId="0">
      <alignment vertical="top"/>
    </xf>
    <xf numFmtId="0" fontId="2" fillId="0" borderId="0">
      <alignment vertical="center"/>
    </xf>
    <xf numFmtId="0" fontId="2" fillId="0" borderId="0">
      <alignment vertical="center"/>
    </xf>
    <xf numFmtId="0" fontId="26" fillId="0" borderId="0"/>
    <xf numFmtId="0" fontId="12" fillId="0" borderId="0">
      <alignment vertical="top" wrapText="1"/>
    </xf>
    <xf numFmtId="0" fontId="2" fillId="0" borderId="0">
      <alignment vertical="center"/>
    </xf>
    <xf numFmtId="0" fontId="6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7"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7" fillId="0" borderId="0">
      <alignment vertical="center"/>
    </xf>
    <xf numFmtId="0" fontId="53" fillId="29" borderId="28" applyNumberFormat="0" applyAlignment="0" applyProtection="0">
      <alignment vertical="center"/>
    </xf>
    <xf numFmtId="0" fontId="56" fillId="0" borderId="97" applyNumberFormat="0" applyFill="0" applyAlignment="0" applyProtection="0">
      <alignment vertical="center"/>
    </xf>
    <xf numFmtId="0" fontId="32" fillId="0" borderId="38" applyNumberFormat="0" applyFill="0" applyAlignment="0" applyProtection="0">
      <alignment vertical="center"/>
    </xf>
    <xf numFmtId="0" fontId="33" fillId="29" borderId="33" applyNumberFormat="0" applyAlignment="0" applyProtection="0">
      <alignment vertical="center"/>
    </xf>
    <xf numFmtId="0" fontId="35" fillId="10" borderId="2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6" fillId="0" borderId="0">
      <alignment vertical="center"/>
    </xf>
    <xf numFmtId="0" fontId="23" fillId="0" borderId="0"/>
    <xf numFmtId="0" fontId="7" fillId="8" borderId="102" applyNumberFormat="0" applyFont="0" applyAlignment="0" applyProtection="0">
      <alignment vertical="center"/>
    </xf>
    <xf numFmtId="0" fontId="53" fillId="29" borderId="103" applyNumberFormat="0" applyAlignment="0" applyProtection="0">
      <alignment vertical="center"/>
    </xf>
    <xf numFmtId="0" fontId="32" fillId="0" borderId="104" applyNumberFormat="0" applyFill="0" applyAlignment="0" applyProtection="0">
      <alignment vertical="center"/>
    </xf>
    <xf numFmtId="0" fontId="33" fillId="29" borderId="105" applyNumberFormat="0" applyAlignment="0" applyProtection="0">
      <alignment vertical="center"/>
    </xf>
    <xf numFmtId="0" fontId="35" fillId="10" borderId="103" applyNumberFormat="0" applyAlignment="0" applyProtection="0">
      <alignment vertical="center"/>
    </xf>
    <xf numFmtId="0" fontId="12" fillId="8" borderId="102" applyNumberFormat="0" applyFont="0" applyAlignment="0" applyProtection="0">
      <alignment vertical="center"/>
    </xf>
    <xf numFmtId="0" fontId="7" fillId="8" borderId="102" applyNumberFormat="0" applyFont="0" applyAlignment="0" applyProtection="0">
      <alignment vertical="center"/>
    </xf>
    <xf numFmtId="0" fontId="7" fillId="8" borderId="102" applyNumberFormat="0" applyFont="0" applyAlignment="0" applyProtection="0">
      <alignment vertical="center"/>
    </xf>
    <xf numFmtId="0" fontId="53" fillId="29" borderId="103" applyNumberFormat="0" applyAlignment="0" applyProtection="0">
      <alignment vertical="center"/>
    </xf>
    <xf numFmtId="0" fontId="44" fillId="20" borderId="103" applyNumberFormat="0" applyAlignment="0" applyProtection="0">
      <alignment vertical="center"/>
    </xf>
    <xf numFmtId="0" fontId="44" fillId="20" borderId="103" applyNumberFormat="0" applyAlignment="0" applyProtection="0">
      <alignment vertical="center"/>
    </xf>
    <xf numFmtId="0" fontId="44" fillId="20" borderId="103" applyNumberFormat="0" applyAlignment="0" applyProtection="0">
      <alignment vertical="center"/>
    </xf>
    <xf numFmtId="0" fontId="56" fillId="0" borderId="97" applyNumberFormat="0" applyFill="0" applyAlignment="0" applyProtection="0">
      <alignment vertical="center"/>
    </xf>
    <xf numFmtId="0" fontId="32" fillId="0" borderId="104" applyNumberFormat="0" applyFill="0" applyAlignment="0" applyProtection="0">
      <alignment vertical="center"/>
    </xf>
    <xf numFmtId="0" fontId="32" fillId="0" borderId="106" applyNumberFormat="0" applyFill="0" applyAlignment="0" applyProtection="0">
      <alignment vertical="center"/>
    </xf>
    <xf numFmtId="0" fontId="32" fillId="0" borderId="106" applyNumberFormat="0" applyFill="0" applyAlignment="0" applyProtection="0">
      <alignment vertical="center"/>
    </xf>
    <xf numFmtId="0" fontId="32" fillId="0" borderId="106" applyNumberFormat="0" applyFill="0" applyAlignment="0" applyProtection="0">
      <alignment vertical="center"/>
    </xf>
    <xf numFmtId="0" fontId="33" fillId="29" borderId="105" applyNumberFormat="0" applyAlignment="0" applyProtection="0">
      <alignment vertical="center"/>
    </xf>
    <xf numFmtId="0" fontId="33" fillId="20" borderId="105" applyNumberFormat="0" applyAlignment="0" applyProtection="0">
      <alignment vertical="center"/>
    </xf>
    <xf numFmtId="0" fontId="33" fillId="20" borderId="105" applyNumberFormat="0" applyAlignment="0" applyProtection="0">
      <alignment vertical="center"/>
    </xf>
    <xf numFmtId="0" fontId="33" fillId="20" borderId="105" applyNumberFormat="0" applyAlignment="0" applyProtection="0">
      <alignment vertical="center"/>
    </xf>
    <xf numFmtId="0" fontId="35" fillId="10" borderId="103" applyNumberFormat="0" applyAlignment="0" applyProtection="0">
      <alignment vertical="center"/>
    </xf>
    <xf numFmtId="0" fontId="35" fillId="12" borderId="103" applyNumberFormat="0" applyAlignment="0" applyProtection="0">
      <alignment vertical="center"/>
    </xf>
    <xf numFmtId="0" fontId="35" fillId="12" borderId="103" applyNumberFormat="0" applyAlignment="0" applyProtection="0">
      <alignment vertical="center"/>
    </xf>
    <xf numFmtId="0" fontId="35" fillId="12" borderId="103" applyNumberFormat="0" applyAlignment="0" applyProtection="0">
      <alignment vertical="center"/>
    </xf>
    <xf numFmtId="0" fontId="35" fillId="10" borderId="103" applyNumberFormat="0" applyAlignment="0" applyProtection="0">
      <alignment vertical="center"/>
    </xf>
    <xf numFmtId="0" fontId="33" fillId="29" borderId="105" applyNumberFormat="0" applyAlignment="0" applyProtection="0">
      <alignment vertical="center"/>
    </xf>
    <xf numFmtId="0" fontId="32" fillId="0" borderId="104" applyNumberFormat="0" applyFill="0" applyAlignment="0" applyProtection="0">
      <alignment vertical="center"/>
    </xf>
    <xf numFmtId="0" fontId="56" fillId="0" borderId="97" applyNumberFormat="0" applyFill="0" applyAlignment="0" applyProtection="0">
      <alignment vertical="center"/>
    </xf>
    <xf numFmtId="0" fontId="53" fillId="29" borderId="103" applyNumberFormat="0" applyAlignment="0" applyProtection="0">
      <alignment vertical="center"/>
    </xf>
    <xf numFmtId="0" fontId="12" fillId="8" borderId="102" applyNumberFormat="0" applyFont="0" applyAlignment="0" applyProtection="0">
      <alignment vertical="center"/>
    </xf>
    <xf numFmtId="0" fontId="12" fillId="8" borderId="102" applyNumberFormat="0" applyFont="0" applyAlignment="0" applyProtection="0">
      <alignment vertical="center"/>
    </xf>
    <xf numFmtId="0" fontId="53" fillId="29" borderId="103" applyNumberFormat="0" applyAlignment="0" applyProtection="0">
      <alignment vertical="center"/>
    </xf>
    <xf numFmtId="0" fontId="56" fillId="0" borderId="97" applyNumberFormat="0" applyFill="0" applyAlignment="0" applyProtection="0">
      <alignment vertical="center"/>
    </xf>
    <xf numFmtId="0" fontId="32" fillId="0" borderId="104" applyNumberFormat="0" applyFill="0" applyAlignment="0" applyProtection="0">
      <alignment vertical="center"/>
    </xf>
    <xf numFmtId="0" fontId="33" fillId="29" borderId="105" applyNumberFormat="0" applyAlignment="0" applyProtection="0">
      <alignment vertical="center"/>
    </xf>
    <xf numFmtId="0" fontId="35" fillId="10" borderId="103" applyNumberFormat="0" applyAlignment="0" applyProtection="0">
      <alignment vertical="center"/>
    </xf>
    <xf numFmtId="0" fontId="7" fillId="8" borderId="102" applyNumberFormat="0" applyFont="0" applyAlignment="0" applyProtection="0">
      <alignment vertical="center"/>
    </xf>
    <xf numFmtId="0" fontId="53" fillId="29" borderId="103" applyNumberFormat="0" applyAlignment="0" applyProtection="0">
      <alignment vertical="center"/>
    </xf>
    <xf numFmtId="0" fontId="32" fillId="0" borderId="104" applyNumberFormat="0" applyFill="0" applyAlignment="0" applyProtection="0">
      <alignment vertical="center"/>
    </xf>
    <xf numFmtId="0" fontId="33" fillId="29" borderId="105" applyNumberFormat="0" applyAlignment="0" applyProtection="0">
      <alignment vertical="center"/>
    </xf>
    <xf numFmtId="0" fontId="35" fillId="10" borderId="103" applyNumberFormat="0" applyAlignment="0" applyProtection="0">
      <alignment vertical="center"/>
    </xf>
    <xf numFmtId="0" fontId="2" fillId="0" borderId="0">
      <alignment vertical="center"/>
    </xf>
    <xf numFmtId="0" fontId="2" fillId="0" borderId="0">
      <alignment vertical="center"/>
    </xf>
    <xf numFmtId="0" fontId="71" fillId="0" borderId="0">
      <alignment vertical="center"/>
    </xf>
    <xf numFmtId="0" fontId="7" fillId="0" borderId="0"/>
    <xf numFmtId="0" fontId="1" fillId="0" borderId="0">
      <alignment vertical="center"/>
    </xf>
  </cellStyleXfs>
  <cellXfs count="1584">
    <xf numFmtId="0" fontId="0" fillId="0" borderId="0" xfId="0"/>
    <xf numFmtId="0" fontId="18" fillId="0" borderId="0" xfId="0" applyFont="1" applyAlignment="1">
      <alignment vertical="center"/>
    </xf>
    <xf numFmtId="0" fontId="18" fillId="0" borderId="0" xfId="224" applyFont="1" applyAlignment="1">
      <alignment vertical="center"/>
    </xf>
    <xf numFmtId="0" fontId="15" fillId="31" borderId="0" xfId="224" applyFont="1" applyFill="1"/>
    <xf numFmtId="0" fontId="15" fillId="31" borderId="0" xfId="224" applyFont="1" applyFill="1" applyAlignment="1">
      <alignment vertical="top"/>
    </xf>
    <xf numFmtId="0" fontId="15" fillId="31" borderId="0" xfId="224" applyFont="1" applyFill="1" applyAlignment="1">
      <alignment horizontal="center" vertical="center"/>
    </xf>
    <xf numFmtId="0" fontId="15" fillId="31" borderId="0" xfId="224" applyFont="1" applyFill="1" applyAlignment="1">
      <alignment vertical="center"/>
    </xf>
    <xf numFmtId="0" fontId="15" fillId="31" borderId="0" xfId="224" applyFont="1" applyFill="1" applyAlignment="1">
      <alignment vertical="center" wrapText="1"/>
    </xf>
    <xf numFmtId="0" fontId="16" fillId="35" borderId="11" xfId="7" applyFont="1" applyFill="1" applyBorder="1" applyAlignment="1">
      <alignment vertical="center"/>
    </xf>
    <xf numFmtId="0" fontId="16" fillId="35" borderId="13" xfId="7" applyFont="1" applyFill="1" applyBorder="1" applyAlignment="1">
      <alignment vertical="center"/>
    </xf>
    <xf numFmtId="0" fontId="16" fillId="35" borderId="14" xfId="7" applyFont="1" applyFill="1" applyBorder="1"/>
    <xf numFmtId="0" fontId="15" fillId="0" borderId="0" xfId="7" applyFont="1"/>
    <xf numFmtId="0" fontId="18" fillId="0" borderId="8" xfId="7" applyFont="1" applyBorder="1" applyAlignment="1">
      <alignment vertical="center"/>
    </xf>
    <xf numFmtId="0" fontId="18" fillId="0" borderId="0" xfId="7" applyFont="1" applyAlignment="1">
      <alignment vertical="center"/>
    </xf>
    <xf numFmtId="0" fontId="18" fillId="0" borderId="0" xfId="7" applyFont="1" applyAlignment="1">
      <alignment vertical="center" wrapText="1"/>
    </xf>
    <xf numFmtId="0" fontId="18" fillId="0" borderId="9" xfId="7" applyFont="1" applyBorder="1" applyAlignment="1">
      <alignment vertical="center"/>
    </xf>
    <xf numFmtId="0" fontId="20" fillId="0" borderId="0" xfId="224" applyFont="1" applyAlignment="1">
      <alignment vertical="center"/>
    </xf>
    <xf numFmtId="0" fontId="18" fillId="0" borderId="8" xfId="224" applyFont="1" applyBorder="1" applyAlignment="1">
      <alignment vertical="center"/>
    </xf>
    <xf numFmtId="0" fontId="18" fillId="0" borderId="9" xfId="224" applyFont="1" applyBorder="1" applyAlignment="1">
      <alignment vertical="center"/>
    </xf>
    <xf numFmtId="0" fontId="20" fillId="0" borderId="0" xfId="7" applyFont="1" applyAlignment="1">
      <alignment vertical="center"/>
    </xf>
    <xf numFmtId="0" fontId="21" fillId="0" borderId="0" xfId="224" applyFont="1" applyAlignment="1">
      <alignment vertical="center"/>
    </xf>
    <xf numFmtId="20" fontId="18" fillId="0" borderId="0" xfId="7" applyNumberFormat="1" applyFont="1" applyAlignment="1">
      <alignment vertical="center"/>
    </xf>
    <xf numFmtId="0" fontId="18" fillId="31" borderId="6" xfId="224" applyFont="1" applyFill="1" applyBorder="1" applyAlignment="1">
      <alignment vertical="center"/>
    </xf>
    <xf numFmtId="0" fontId="18" fillId="31" borderId="0" xfId="224" applyFont="1" applyFill="1" applyAlignment="1">
      <alignment vertical="center"/>
    </xf>
    <xf numFmtId="0" fontId="18" fillId="31" borderId="0" xfId="224" applyFont="1" applyFill="1" applyAlignment="1">
      <alignment horizontal="center" vertical="center"/>
    </xf>
    <xf numFmtId="0" fontId="18" fillId="31" borderId="0" xfId="224" applyFont="1" applyFill="1" applyAlignment="1">
      <alignment vertical="center" wrapText="1"/>
    </xf>
    <xf numFmtId="0" fontId="18" fillId="0" borderId="0" xfId="24894" applyFont="1">
      <alignment vertical="center"/>
    </xf>
    <xf numFmtId="0" fontId="18" fillId="0" borderId="0" xfId="24894" applyFont="1" applyAlignment="1">
      <alignment vertical="center" wrapText="1"/>
    </xf>
    <xf numFmtId="0" fontId="20" fillId="34" borderId="18" xfId="0" applyFont="1" applyFill="1" applyBorder="1" applyAlignment="1">
      <alignment vertical="center"/>
    </xf>
    <xf numFmtId="0" fontId="20" fillId="34" borderId="13" xfId="0" applyFont="1" applyFill="1" applyBorder="1" applyAlignment="1">
      <alignment vertical="center"/>
    </xf>
    <xf numFmtId="0" fontId="20" fillId="34" borderId="14" xfId="0" applyFont="1" applyFill="1" applyBorder="1" applyAlignment="1">
      <alignment vertical="center"/>
    </xf>
    <xf numFmtId="0" fontId="18" fillId="0" borderId="0" xfId="57482" applyFont="1" applyProtection="1">
      <protection locked="0"/>
    </xf>
    <xf numFmtId="0" fontId="14" fillId="0" borderId="0" xfId="57482" applyFont="1" applyProtection="1">
      <protection locked="0"/>
    </xf>
    <xf numFmtId="0" fontId="16" fillId="0" borderId="0" xfId="57482" applyFont="1" applyAlignment="1" applyProtection="1">
      <alignment horizontal="center" vertical="center"/>
      <protection locked="0"/>
    </xf>
    <xf numFmtId="0" fontId="14" fillId="0" borderId="0" xfId="57482" applyFont="1" applyAlignment="1" applyProtection="1">
      <alignment vertical="center"/>
      <protection locked="0"/>
    </xf>
    <xf numFmtId="0" fontId="73" fillId="0" borderId="0" xfId="57482" applyFont="1" applyProtection="1">
      <protection locked="0"/>
    </xf>
    <xf numFmtId="0" fontId="74" fillId="0" borderId="0" xfId="57482" applyFont="1" applyProtection="1">
      <protection locked="0"/>
    </xf>
    <xf numFmtId="177" fontId="17" fillId="0" borderId="0" xfId="57482" applyNumberFormat="1" applyFont="1" applyAlignment="1" applyProtection="1">
      <alignment horizontal="center" vertical="center"/>
      <protection locked="0"/>
    </xf>
    <xf numFmtId="0" fontId="75" fillId="0" borderId="0" xfId="57482" applyFont="1" applyProtection="1">
      <protection locked="0"/>
    </xf>
    <xf numFmtId="0" fontId="76" fillId="0" borderId="1" xfId="57482" applyFont="1" applyBorder="1" applyAlignment="1" applyProtection="1">
      <alignment vertical="center" wrapText="1"/>
      <protection locked="0"/>
    </xf>
    <xf numFmtId="0" fontId="80" fillId="0" borderId="0" xfId="57483" applyFont="1"/>
    <xf numFmtId="182" fontId="81" fillId="0" borderId="0" xfId="57482" applyNumberFormat="1" applyFont="1" applyAlignment="1" applyProtection="1">
      <alignment vertical="center"/>
      <protection locked="0"/>
    </xf>
    <xf numFmtId="182" fontId="20" fillId="0" borderId="0" xfId="57482" applyNumberFormat="1" applyFont="1" applyAlignment="1" applyProtection="1">
      <alignment vertical="center"/>
      <protection locked="0"/>
    </xf>
    <xf numFmtId="182" fontId="79" fillId="0" borderId="21" xfId="57482" applyNumberFormat="1" applyFont="1" applyBorder="1" applyAlignment="1" applyProtection="1">
      <alignment vertical="center"/>
      <protection locked="0"/>
    </xf>
    <xf numFmtId="182" fontId="14" fillId="0" borderId="0" xfId="57482" applyNumberFormat="1" applyFont="1" applyAlignment="1" applyProtection="1">
      <alignment vertical="center"/>
      <protection locked="0"/>
    </xf>
    <xf numFmtId="182" fontId="20" fillId="0" borderId="21" xfId="57482" applyNumberFormat="1" applyFont="1" applyBorder="1" applyAlignment="1" applyProtection="1">
      <alignment vertical="center"/>
      <protection locked="0"/>
    </xf>
    <xf numFmtId="0" fontId="17" fillId="0" borderId="0" xfId="57482" applyFont="1" applyProtection="1">
      <protection locked="0"/>
    </xf>
    <xf numFmtId="0" fontId="82" fillId="0" borderId="0" xfId="57482" applyFont="1" applyAlignment="1" applyProtection="1">
      <alignment horizontal="center" vertical="center"/>
      <protection locked="0"/>
    </xf>
    <xf numFmtId="0" fontId="17" fillId="0" borderId="0" xfId="57482" applyFont="1" applyAlignment="1" applyProtection="1">
      <alignment horizontal="center" vertical="center"/>
      <protection locked="0"/>
    </xf>
    <xf numFmtId="0" fontId="18" fillId="0" borderId="0" xfId="57482" applyFont="1" applyAlignment="1" applyProtection="1">
      <alignment horizontal="center"/>
      <protection locked="0"/>
    </xf>
    <xf numFmtId="178" fontId="18" fillId="0" borderId="0" xfId="57482" applyNumberFormat="1" applyFont="1" applyAlignment="1" applyProtection="1">
      <alignment horizontal="center"/>
      <protection locked="0"/>
    </xf>
    <xf numFmtId="0" fontId="17" fillId="0" borderId="0" xfId="6" applyFont="1"/>
    <xf numFmtId="0" fontId="7" fillId="0" borderId="0" xfId="224" applyAlignment="1">
      <alignment horizontal="center" vertical="center" wrapText="1"/>
    </xf>
    <xf numFmtId="0" fontId="16" fillId="0" borderId="0" xfId="8" applyFont="1" applyAlignment="1">
      <alignment horizontal="center" vertical="center"/>
    </xf>
    <xf numFmtId="0" fontId="7" fillId="0" borderId="0" xfId="224" applyAlignment="1">
      <alignment horizontal="center" vertical="center"/>
    </xf>
    <xf numFmtId="0" fontId="7" fillId="0" borderId="0" xfId="224" applyAlignment="1">
      <alignment horizontal="center" shrinkToFit="1"/>
    </xf>
    <xf numFmtId="0" fontId="18" fillId="0" borderId="0" xfId="8" applyFont="1" applyAlignment="1">
      <alignment horizontal="center"/>
    </xf>
    <xf numFmtId="0" fontId="7" fillId="0" borderId="0" xfId="224" applyAlignment="1">
      <alignment horizontal="center"/>
    </xf>
    <xf numFmtId="0" fontId="18" fillId="0" borderId="0" xfId="8" applyFont="1" applyAlignment="1">
      <alignment horizontal="center" shrinkToFit="1"/>
    </xf>
    <xf numFmtId="14" fontId="17" fillId="0" borderId="0" xfId="9" applyNumberFormat="1" applyFont="1" applyAlignment="1">
      <alignment horizontal="center" vertical="center"/>
    </xf>
    <xf numFmtId="0" fontId="17" fillId="0" borderId="0" xfId="57485" applyFont="1">
      <alignment vertical="center"/>
    </xf>
    <xf numFmtId="0" fontId="17" fillId="42" borderId="0" xfId="57485" applyFont="1" applyFill="1">
      <alignment vertical="center"/>
    </xf>
    <xf numFmtId="0" fontId="17" fillId="42" borderId="0" xfId="57485" applyFont="1" applyFill="1" applyAlignment="1">
      <alignment horizontal="center" vertical="center"/>
    </xf>
    <xf numFmtId="0" fontId="78" fillId="42" borderId="0" xfId="57485" applyFont="1" applyFill="1">
      <alignment vertical="center"/>
    </xf>
    <xf numFmtId="0" fontId="16" fillId="45" borderId="11" xfId="224" applyFont="1" applyFill="1" applyBorder="1" applyAlignment="1">
      <alignment vertical="center"/>
    </xf>
    <xf numFmtId="0" fontId="16" fillId="45" borderId="13" xfId="224" applyFont="1" applyFill="1" applyBorder="1" applyAlignment="1">
      <alignment vertical="center"/>
    </xf>
    <xf numFmtId="0" fontId="16" fillId="45" borderId="14" xfId="224" applyFont="1" applyFill="1" applyBorder="1"/>
    <xf numFmtId="0" fontId="15" fillId="0" borderId="0" xfId="224" applyFont="1"/>
    <xf numFmtId="0" fontId="20" fillId="34" borderId="17" xfId="0" applyFont="1" applyFill="1" applyBorder="1" applyAlignment="1">
      <alignment vertical="center" shrinkToFit="1"/>
    </xf>
    <xf numFmtId="0" fontId="18" fillId="0" borderId="9" xfId="0" applyFont="1" applyBorder="1" applyAlignment="1">
      <alignment vertical="center"/>
    </xf>
    <xf numFmtId="0" fontId="20" fillId="47" borderId="67" xfId="0" applyFont="1" applyFill="1" applyBorder="1" applyAlignment="1">
      <alignment vertical="center"/>
    </xf>
    <xf numFmtId="0" fontId="20" fillId="47" borderId="68" xfId="0" applyFont="1" applyFill="1" applyBorder="1" applyAlignment="1">
      <alignment vertical="center"/>
    </xf>
    <xf numFmtId="0" fontId="20" fillId="40" borderId="11" xfId="0" applyFont="1" applyFill="1" applyBorder="1" applyAlignment="1">
      <alignment vertical="center"/>
    </xf>
    <xf numFmtId="0" fontId="20" fillId="40" borderId="13" xfId="0" applyFont="1" applyFill="1" applyBorder="1" applyAlignment="1">
      <alignment vertical="center"/>
    </xf>
    <xf numFmtId="0" fontId="20" fillId="42" borderId="16" xfId="0" applyFont="1" applyFill="1" applyBorder="1" applyAlignment="1">
      <alignment vertical="center"/>
    </xf>
    <xf numFmtId="0" fontId="20" fillId="42" borderId="13" xfId="0" applyFont="1" applyFill="1" applyBorder="1" applyAlignment="1">
      <alignment vertical="center"/>
    </xf>
    <xf numFmtId="0" fontId="20" fillId="42" borderId="15" xfId="0" applyFont="1" applyFill="1" applyBorder="1" applyAlignment="1">
      <alignment vertical="center"/>
    </xf>
    <xf numFmtId="0" fontId="20" fillId="0" borderId="16" xfId="0" applyFont="1" applyBorder="1" applyAlignment="1">
      <alignment vertical="center"/>
    </xf>
    <xf numFmtId="0" fontId="20" fillId="0" borderId="13" xfId="0" applyFont="1" applyBorder="1" applyAlignment="1">
      <alignment vertical="center"/>
    </xf>
    <xf numFmtId="0" fontId="20" fillId="0" borderId="15" xfId="0" applyFont="1" applyBorder="1" applyAlignment="1">
      <alignment vertical="center"/>
    </xf>
    <xf numFmtId="0" fontId="20" fillId="40" borderId="12" xfId="0" applyFont="1" applyFill="1" applyBorder="1" applyAlignment="1">
      <alignment horizontal="left" vertical="center"/>
    </xf>
    <xf numFmtId="0" fontId="20" fillId="40" borderId="13" xfId="0" applyFont="1" applyFill="1" applyBorder="1" applyAlignment="1">
      <alignment horizontal="left" vertical="center"/>
    </xf>
    <xf numFmtId="0" fontId="20" fillId="40" borderId="15" xfId="0" applyFont="1" applyFill="1" applyBorder="1" applyAlignment="1">
      <alignment horizontal="left" vertical="center"/>
    </xf>
    <xf numFmtId="0" fontId="20" fillId="0" borderId="13" xfId="0" applyFont="1" applyBorder="1" applyAlignment="1">
      <alignment horizontal="left" vertical="center"/>
    </xf>
    <xf numFmtId="0" fontId="20" fillId="40" borderId="16" xfId="0" applyFont="1" applyFill="1" applyBorder="1" applyAlignment="1">
      <alignment horizontal="left" vertical="center"/>
    </xf>
    <xf numFmtId="0" fontId="20" fillId="0" borderId="14" xfId="0" applyFont="1" applyBorder="1" applyAlignment="1">
      <alignment horizontal="left" vertical="center"/>
    </xf>
    <xf numFmtId="0" fontId="20" fillId="40" borderId="69" xfId="0" applyFont="1" applyFill="1" applyBorder="1" applyAlignment="1">
      <alignment horizontal="left" vertical="center"/>
    </xf>
    <xf numFmtId="0" fontId="20" fillId="40" borderId="1" xfId="0" applyFont="1" applyFill="1" applyBorder="1" applyAlignment="1">
      <alignment horizontal="left" vertical="center"/>
    </xf>
    <xf numFmtId="0" fontId="20" fillId="40" borderId="1" xfId="0" applyFont="1" applyFill="1" applyBorder="1" applyAlignment="1">
      <alignment vertical="center"/>
    </xf>
    <xf numFmtId="0" fontId="20" fillId="42" borderId="20" xfId="0" applyFont="1" applyFill="1" applyBorder="1" applyAlignment="1">
      <alignment vertical="center"/>
    </xf>
    <xf numFmtId="0" fontId="20" fillId="42" borderId="1" xfId="0" applyFont="1" applyFill="1" applyBorder="1" applyAlignment="1">
      <alignment vertical="center"/>
    </xf>
    <xf numFmtId="0" fontId="20" fillId="42" borderId="66" xfId="0" applyFont="1" applyFill="1" applyBorder="1" applyAlignment="1">
      <alignment vertical="center"/>
    </xf>
    <xf numFmtId="0" fontId="20" fillId="47" borderId="8" xfId="0" applyFont="1" applyFill="1" applyBorder="1" applyAlignment="1">
      <alignment vertical="center"/>
    </xf>
    <xf numFmtId="0" fontId="20" fillId="47" borderId="0" xfId="0" applyFont="1" applyFill="1" applyAlignment="1">
      <alignment vertical="center"/>
    </xf>
    <xf numFmtId="0" fontId="20" fillId="47" borderId="1" xfId="0" applyFont="1" applyFill="1" applyBorder="1" applyAlignment="1">
      <alignment vertical="center"/>
    </xf>
    <xf numFmtId="0" fontId="20" fillId="47" borderId="9" xfId="0" applyFont="1" applyFill="1" applyBorder="1" applyAlignment="1">
      <alignment vertical="center"/>
    </xf>
    <xf numFmtId="0" fontId="20" fillId="47" borderId="70" xfId="0" applyFont="1" applyFill="1" applyBorder="1" applyAlignment="1">
      <alignment vertical="center"/>
    </xf>
    <xf numFmtId="0" fontId="18" fillId="0" borderId="71" xfId="0" applyFont="1" applyBorder="1" applyAlignment="1">
      <alignment horizontal="center" vertical="center" wrapText="1"/>
    </xf>
    <xf numFmtId="0" fontId="18" fillId="0" borderId="71" xfId="0" applyFont="1" applyBorder="1" applyAlignment="1">
      <alignment vertical="center"/>
    </xf>
    <xf numFmtId="0" fontId="18" fillId="0" borderId="72" xfId="0" applyFont="1" applyBorder="1" applyAlignment="1">
      <alignment vertical="center"/>
    </xf>
    <xf numFmtId="0" fontId="18" fillId="0" borderId="75" xfId="0" applyFont="1" applyBorder="1" applyAlignment="1">
      <alignment vertical="center"/>
    </xf>
    <xf numFmtId="0" fontId="18" fillId="0" borderId="71" xfId="0" applyFont="1" applyBorder="1" applyAlignment="1">
      <alignment horizontal="center" vertical="center"/>
    </xf>
    <xf numFmtId="0" fontId="15" fillId="0" borderId="0" xfId="0" applyFont="1"/>
    <xf numFmtId="0" fontId="15" fillId="0" borderId="0" xfId="0" applyFont="1" applyAlignment="1">
      <alignment vertical="top"/>
    </xf>
    <xf numFmtId="0" fontId="15"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vertical="center" wrapText="1"/>
    </xf>
    <xf numFmtId="0" fontId="16" fillId="35" borderId="11" xfId="0" applyFont="1" applyFill="1" applyBorder="1" applyAlignment="1">
      <alignment vertical="center"/>
    </xf>
    <xf numFmtId="0" fontId="16" fillId="35" borderId="13" xfId="0" applyFont="1" applyFill="1" applyBorder="1" applyAlignment="1">
      <alignment vertical="center"/>
    </xf>
    <xf numFmtId="0" fontId="16" fillId="35" borderId="16" xfId="0" applyFont="1" applyFill="1" applyBorder="1" applyAlignment="1">
      <alignment vertical="center"/>
    </xf>
    <xf numFmtId="0" fontId="16" fillId="35" borderId="15" xfId="0" applyFont="1" applyFill="1" applyBorder="1" applyAlignment="1">
      <alignment vertical="center"/>
    </xf>
    <xf numFmtId="0" fontId="16" fillId="34" borderId="13" xfId="0" applyFont="1" applyFill="1" applyBorder="1" applyAlignment="1">
      <alignment vertical="center"/>
    </xf>
    <xf numFmtId="0" fontId="16" fillId="34" borderId="14" xfId="0" applyFont="1" applyFill="1" applyBorder="1"/>
    <xf numFmtId="0" fontId="18" fillId="0" borderId="8" xfId="0" applyFont="1" applyBorder="1" applyAlignment="1">
      <alignment vertical="center"/>
    </xf>
    <xf numFmtId="0" fontId="20"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vertical="center" wrapText="1"/>
    </xf>
    <xf numFmtId="0" fontId="20" fillId="33" borderId="21" xfId="0" applyFont="1" applyFill="1" applyBorder="1" applyAlignment="1">
      <alignment vertical="center"/>
    </xf>
    <xf numFmtId="0" fontId="18" fillId="33" borderId="0" xfId="0" applyFont="1" applyFill="1" applyAlignment="1">
      <alignment vertical="center"/>
    </xf>
    <xf numFmtId="0" fontId="18" fillId="33" borderId="0" xfId="0" applyFont="1" applyFill="1" applyAlignment="1">
      <alignment horizontal="left" vertical="center"/>
    </xf>
    <xf numFmtId="0" fontId="18" fillId="33" borderId="22" xfId="0" applyFont="1" applyFill="1" applyBorder="1" applyAlignment="1">
      <alignment vertical="center"/>
    </xf>
    <xf numFmtId="0" fontId="20" fillId="33" borderId="20" xfId="0" applyFont="1" applyFill="1" applyBorder="1" applyAlignment="1">
      <alignment vertical="center"/>
    </xf>
    <xf numFmtId="0" fontId="18" fillId="33" borderId="1" xfId="0" applyFont="1" applyFill="1" applyBorder="1" applyAlignment="1">
      <alignment vertical="center"/>
    </xf>
    <xf numFmtId="0" fontId="18" fillId="33" borderId="1" xfId="0" applyFont="1" applyFill="1" applyBorder="1" applyAlignment="1">
      <alignment horizontal="left" vertical="center"/>
    </xf>
    <xf numFmtId="0" fontId="18" fillId="33" borderId="19" xfId="0" applyFont="1" applyFill="1" applyBorder="1" applyAlignment="1">
      <alignment vertical="center"/>
    </xf>
    <xf numFmtId="0" fontId="18" fillId="0" borderId="6" xfId="0" applyFont="1" applyBorder="1" applyAlignment="1">
      <alignment vertical="center"/>
    </xf>
    <xf numFmtId="0" fontId="17" fillId="0" borderId="0" xfId="0" applyFont="1" applyAlignment="1">
      <alignment vertical="center"/>
    </xf>
    <xf numFmtId="0" fontId="17" fillId="0" borderId="0" xfId="0" applyFont="1"/>
    <xf numFmtId="0" fontId="16" fillId="0" borderId="0" xfId="0" applyFont="1" applyAlignment="1">
      <alignment vertical="center"/>
    </xf>
    <xf numFmtId="0" fontId="90" fillId="0" borderId="0" xfId="0" applyFont="1" applyAlignment="1">
      <alignment vertical="center"/>
    </xf>
    <xf numFmtId="0" fontId="18" fillId="0" borderId="0" xfId="0" applyFont="1"/>
    <xf numFmtId="49" fontId="19" fillId="49" borderId="45" xfId="0" applyNumberFormat="1" applyFont="1" applyFill="1" applyBorder="1"/>
    <xf numFmtId="0" fontId="15" fillId="49" borderId="46" xfId="0" applyFont="1" applyFill="1" applyBorder="1"/>
    <xf numFmtId="0" fontId="19" fillId="49" borderId="46" xfId="0" applyFont="1" applyFill="1" applyBorder="1"/>
    <xf numFmtId="0" fontId="15" fillId="49" borderId="47" xfId="0" applyFont="1" applyFill="1" applyBorder="1"/>
    <xf numFmtId="0" fontId="19" fillId="49" borderId="46" xfId="0" applyFont="1" applyFill="1" applyBorder="1" applyAlignment="1">
      <alignment horizontal="center"/>
    </xf>
    <xf numFmtId="49" fontId="19" fillId="49" borderId="21" xfId="0" applyNumberFormat="1" applyFont="1" applyFill="1" applyBorder="1"/>
    <xf numFmtId="0" fontId="15" fillId="49" borderId="0" xfId="0" applyFont="1" applyFill="1"/>
    <xf numFmtId="0" fontId="19" fillId="49" borderId="0" xfId="0" applyFont="1" applyFill="1"/>
    <xf numFmtId="0" fontId="15" fillId="49" borderId="22" xfId="0" applyFont="1" applyFill="1" applyBorder="1"/>
    <xf numFmtId="0" fontId="19" fillId="49" borderId="0" xfId="0" applyFont="1" applyFill="1" applyAlignment="1">
      <alignment horizontal="center"/>
    </xf>
    <xf numFmtId="49" fontId="19" fillId="49" borderId="20" xfId="0" applyNumberFormat="1" applyFont="1" applyFill="1" applyBorder="1"/>
    <xf numFmtId="0" fontId="15" fillId="49" borderId="1" xfId="0" applyFont="1" applyFill="1" applyBorder="1"/>
    <xf numFmtId="0" fontId="19" fillId="49" borderId="1" xfId="0" applyFont="1" applyFill="1" applyBorder="1"/>
    <xf numFmtId="0" fontId="15" fillId="49" borderId="19" xfId="0" applyFont="1" applyFill="1" applyBorder="1"/>
    <xf numFmtId="0" fontId="19" fillId="49" borderId="1" xfId="0" applyFont="1" applyFill="1" applyBorder="1" applyAlignment="1">
      <alignment horizontal="center"/>
    </xf>
    <xf numFmtId="0" fontId="17" fillId="0" borderId="0" xfId="0" applyFont="1" applyAlignment="1">
      <alignment horizontal="left" vertical="center"/>
    </xf>
    <xf numFmtId="0" fontId="92" fillId="0" borderId="0" xfId="57489" applyFont="1">
      <alignment vertical="center"/>
    </xf>
    <xf numFmtId="0" fontId="93" fillId="0" borderId="0" xfId="57489" applyFont="1">
      <alignment vertical="center"/>
    </xf>
    <xf numFmtId="0" fontId="94" fillId="0" borderId="0" xfId="57489" applyFont="1">
      <alignment vertical="center"/>
    </xf>
    <xf numFmtId="0" fontId="94" fillId="0" borderId="0" xfId="57489" quotePrefix="1" applyFont="1">
      <alignment vertical="center"/>
    </xf>
    <xf numFmtId="0" fontId="94" fillId="0" borderId="21" xfId="57489" applyFont="1" applyBorder="1">
      <alignment vertical="center"/>
    </xf>
    <xf numFmtId="0" fontId="93" fillId="0" borderId="22" xfId="57489" applyFont="1" applyBorder="1">
      <alignment vertical="center"/>
    </xf>
    <xf numFmtId="0" fontId="95" fillId="0" borderId="0" xfId="57489" applyFont="1">
      <alignment vertical="center"/>
    </xf>
    <xf numFmtId="0" fontId="94" fillId="46" borderId="20" xfId="57489" applyFont="1" applyFill="1" applyBorder="1">
      <alignment vertical="center"/>
    </xf>
    <xf numFmtId="0" fontId="94" fillId="46" borderId="1" xfId="57489" applyFont="1" applyFill="1" applyBorder="1">
      <alignment vertical="center"/>
    </xf>
    <xf numFmtId="0" fontId="94" fillId="0" borderId="1" xfId="57489" applyFont="1" applyBorder="1">
      <alignment vertical="center"/>
    </xf>
    <xf numFmtId="0" fontId="93" fillId="0" borderId="1" xfId="57489" applyFont="1" applyBorder="1">
      <alignment vertical="center"/>
    </xf>
    <xf numFmtId="0" fontId="93" fillId="0" borderId="19" xfId="57489" applyFont="1" applyBorder="1">
      <alignment vertical="center"/>
    </xf>
    <xf numFmtId="0" fontId="94" fillId="36" borderId="20" xfId="57489" applyFont="1" applyFill="1" applyBorder="1">
      <alignment vertical="center"/>
    </xf>
    <xf numFmtId="0" fontId="94" fillId="36" borderId="1" xfId="57489" applyFont="1" applyFill="1" applyBorder="1">
      <alignment vertical="center"/>
    </xf>
    <xf numFmtId="0" fontId="94" fillId="36" borderId="19" xfId="57489" applyFont="1" applyFill="1" applyBorder="1">
      <alignment vertical="center"/>
    </xf>
    <xf numFmtId="0" fontId="92" fillId="36" borderId="1" xfId="57489" applyFont="1" applyFill="1" applyBorder="1">
      <alignment vertical="center"/>
    </xf>
    <xf numFmtId="0" fontId="92" fillId="36" borderId="19" xfId="57489" applyFont="1" applyFill="1" applyBorder="1">
      <alignment vertical="center"/>
    </xf>
    <xf numFmtId="0" fontId="18" fillId="0" borderId="0" xfId="57482" quotePrefix="1" applyFont="1" applyProtection="1">
      <protection locked="0"/>
    </xf>
    <xf numFmtId="0" fontId="18" fillId="31" borderId="21" xfId="224" applyFont="1" applyFill="1" applyBorder="1" applyAlignment="1">
      <alignment vertical="center"/>
    </xf>
    <xf numFmtId="0" fontId="18" fillId="31" borderId="77" xfId="224" applyFont="1" applyFill="1" applyBorder="1" applyAlignment="1">
      <alignment vertical="center"/>
    </xf>
    <xf numFmtId="0" fontId="18" fillId="31" borderId="78" xfId="224" applyFont="1" applyFill="1" applyBorder="1" applyAlignment="1">
      <alignment vertical="center"/>
    </xf>
    <xf numFmtId="0" fontId="18" fillId="31" borderId="79" xfId="224" applyFont="1" applyFill="1" applyBorder="1" applyAlignment="1">
      <alignment vertical="center"/>
    </xf>
    <xf numFmtId="0" fontId="18" fillId="31" borderId="20" xfId="224" applyFont="1" applyFill="1" applyBorder="1" applyAlignment="1">
      <alignment vertical="center"/>
    </xf>
    <xf numFmtId="0" fontId="18" fillId="31" borderId="1" xfId="224" applyFont="1" applyFill="1" applyBorder="1" applyAlignment="1">
      <alignment vertical="center"/>
    </xf>
    <xf numFmtId="0" fontId="18" fillId="31" borderId="1" xfId="224" applyFont="1" applyFill="1" applyBorder="1" applyAlignment="1">
      <alignment vertical="center" wrapText="1"/>
    </xf>
    <xf numFmtId="0" fontId="18" fillId="50" borderId="77" xfId="224" applyFont="1" applyFill="1" applyBorder="1" applyAlignment="1">
      <alignment vertical="center"/>
    </xf>
    <xf numFmtId="0" fontId="18" fillId="50" borderId="78" xfId="224" applyFont="1" applyFill="1" applyBorder="1" applyAlignment="1">
      <alignment vertical="center"/>
    </xf>
    <xf numFmtId="0" fontId="18" fillId="50" borderId="79" xfId="224" applyFont="1" applyFill="1" applyBorder="1" applyAlignment="1">
      <alignment vertical="center"/>
    </xf>
    <xf numFmtId="0" fontId="18" fillId="31" borderId="76" xfId="224" applyFont="1" applyFill="1" applyBorder="1" applyAlignment="1">
      <alignment vertical="center"/>
    </xf>
    <xf numFmtId="0" fontId="18" fillId="0" borderId="77" xfId="224" applyFont="1" applyBorder="1" applyAlignment="1">
      <alignment vertical="center"/>
    </xf>
    <xf numFmtId="0" fontId="18" fillId="0" borderId="78" xfId="224" applyFont="1" applyBorder="1" applyAlignment="1">
      <alignment vertical="center"/>
    </xf>
    <xf numFmtId="0" fontId="18" fillId="0" borderId="79" xfId="224" applyFont="1" applyBorder="1" applyAlignment="1">
      <alignment vertical="center"/>
    </xf>
    <xf numFmtId="0" fontId="18" fillId="52" borderId="77" xfId="224" applyFont="1" applyFill="1" applyBorder="1" applyAlignment="1">
      <alignment vertical="center"/>
    </xf>
    <xf numFmtId="0" fontId="18" fillId="52" borderId="78" xfId="224" applyFont="1" applyFill="1" applyBorder="1" applyAlignment="1">
      <alignment vertical="center"/>
    </xf>
    <xf numFmtId="0" fontId="18" fillId="52" borderId="79" xfId="224" applyFont="1" applyFill="1" applyBorder="1" applyAlignment="1">
      <alignment vertical="center"/>
    </xf>
    <xf numFmtId="0" fontId="18" fillId="31" borderId="80" xfId="224" applyFont="1" applyFill="1" applyBorder="1" applyAlignment="1">
      <alignment vertical="center"/>
    </xf>
    <xf numFmtId="0" fontId="18" fillId="31" borderId="80" xfId="224" applyFont="1" applyFill="1" applyBorder="1" applyAlignment="1">
      <alignment vertical="center" wrapText="1"/>
    </xf>
    <xf numFmtId="0" fontId="18" fillId="53" borderId="0" xfId="224" applyFont="1" applyFill="1" applyAlignment="1">
      <alignment vertical="center"/>
    </xf>
    <xf numFmtId="0" fontId="18" fillId="0" borderId="79" xfId="224" quotePrefix="1" applyFont="1" applyBorder="1" applyAlignment="1">
      <alignment horizontal="right" vertical="center"/>
    </xf>
    <xf numFmtId="49" fontId="81" fillId="40" borderId="82" xfId="0" applyNumberFormat="1" applyFont="1" applyFill="1" applyBorder="1" applyAlignment="1">
      <alignment vertical="center" shrinkToFit="1"/>
    </xf>
    <xf numFmtId="49" fontId="20" fillId="40" borderId="83" xfId="0" applyNumberFormat="1" applyFont="1" applyFill="1" applyBorder="1" applyAlignment="1">
      <alignment vertical="center"/>
    </xf>
    <xf numFmtId="49" fontId="20" fillId="40" borderId="84" xfId="0" applyNumberFormat="1" applyFont="1" applyFill="1" applyBorder="1" applyAlignment="1">
      <alignment vertical="center"/>
    </xf>
    <xf numFmtId="49" fontId="20" fillId="40" borderId="85" xfId="0" applyNumberFormat="1" applyFont="1" applyFill="1" applyBorder="1" applyAlignment="1">
      <alignment vertical="center"/>
    </xf>
    <xf numFmtId="49" fontId="18" fillId="0" borderId="86" xfId="0" applyNumberFormat="1" applyFont="1" applyBorder="1" applyAlignment="1">
      <alignment vertical="center" shrinkToFit="1"/>
    </xf>
    <xf numFmtId="49" fontId="18" fillId="0" borderId="8" xfId="0" applyNumberFormat="1" applyFont="1" applyBorder="1" applyAlignment="1">
      <alignment vertical="center"/>
    </xf>
    <xf numFmtId="49" fontId="18" fillId="0" borderId="0" xfId="0" applyNumberFormat="1" applyFont="1" applyAlignment="1">
      <alignment vertical="center"/>
    </xf>
    <xf numFmtId="49" fontId="18" fillId="0" borderId="87" xfId="0" applyNumberFormat="1" applyFont="1" applyBorder="1" applyAlignment="1">
      <alignment vertical="center" shrinkToFit="1"/>
    </xf>
    <xf numFmtId="49" fontId="18" fillId="0" borderId="21" xfId="0" applyNumberFormat="1" applyFont="1" applyBorder="1" applyAlignment="1">
      <alignment vertical="center"/>
    </xf>
    <xf numFmtId="49" fontId="18" fillId="0" borderId="22" xfId="0" applyNumberFormat="1" applyFont="1" applyBorder="1" applyAlignment="1">
      <alignment vertical="center"/>
    </xf>
    <xf numFmtId="49" fontId="18" fillId="0" borderId="21" xfId="0" applyNumberFormat="1" applyFont="1" applyBorder="1" applyAlignment="1">
      <alignment horizontal="left" vertical="center"/>
    </xf>
    <xf numFmtId="49" fontId="18" fillId="0" borderId="9" xfId="0" applyNumberFormat="1" applyFont="1" applyBorder="1" applyAlignment="1">
      <alignment vertical="center"/>
    </xf>
    <xf numFmtId="49" fontId="18" fillId="0" borderId="69" xfId="0" applyNumberFormat="1" applyFont="1" applyBorder="1" applyAlignment="1">
      <alignment vertical="center" shrinkToFit="1"/>
    </xf>
    <xf numFmtId="49" fontId="18" fillId="0" borderId="20" xfId="0" applyNumberFormat="1" applyFont="1" applyBorder="1" applyAlignment="1">
      <alignment vertical="center"/>
    </xf>
    <xf numFmtId="49" fontId="18" fillId="0" borderId="1" xfId="0" applyNumberFormat="1" applyFont="1" applyBorder="1" applyAlignment="1">
      <alignment vertical="center"/>
    </xf>
    <xf numFmtId="49" fontId="18" fillId="0" borderId="19" xfId="0" applyNumberFormat="1" applyFont="1" applyBorder="1" applyAlignment="1">
      <alignment vertical="center"/>
    </xf>
    <xf numFmtId="49" fontId="97" fillId="0" borderId="21" xfId="57490" applyNumberFormat="1" applyFont="1" applyBorder="1">
      <alignment vertical="center"/>
    </xf>
    <xf numFmtId="49" fontId="97" fillId="0" borderId="0" xfId="57490" applyNumberFormat="1" applyFont="1">
      <alignment vertical="center"/>
    </xf>
    <xf numFmtId="49" fontId="97" fillId="0" borderId="0" xfId="0" applyNumberFormat="1" applyFont="1" applyAlignment="1">
      <alignment vertical="center"/>
    </xf>
    <xf numFmtId="0" fontId="18" fillId="0" borderId="21" xfId="0" applyFont="1" applyBorder="1" applyAlignment="1">
      <alignment vertical="center"/>
    </xf>
    <xf numFmtId="0" fontId="18" fillId="0" borderId="22" xfId="0" applyFont="1" applyBorder="1" applyAlignment="1">
      <alignment vertical="center"/>
    </xf>
    <xf numFmtId="0" fontId="18" fillId="0" borderId="0" xfId="0" applyFont="1" applyAlignment="1">
      <alignment vertical="center" shrinkToFit="1"/>
    </xf>
    <xf numFmtId="0" fontId="14" fillId="31" borderId="77" xfId="224" applyFont="1" applyFill="1" applyBorder="1" applyAlignment="1">
      <alignment vertical="center"/>
    </xf>
    <xf numFmtId="0" fontId="18" fillId="54" borderId="0" xfId="224" applyFont="1" applyFill="1" applyAlignment="1">
      <alignment vertical="center"/>
    </xf>
    <xf numFmtId="0" fontId="18" fillId="54" borderId="0" xfId="224" applyFont="1" applyFill="1" applyAlignment="1">
      <alignment vertical="center" wrapText="1"/>
    </xf>
    <xf numFmtId="0" fontId="18" fillId="54" borderId="21" xfId="224" applyFont="1" applyFill="1" applyBorder="1" applyAlignment="1">
      <alignment vertical="center"/>
    </xf>
    <xf numFmtId="0" fontId="96" fillId="54" borderId="0" xfId="224" applyFont="1" applyFill="1" applyAlignment="1">
      <alignment vertical="center"/>
    </xf>
    <xf numFmtId="0" fontId="100" fillId="51" borderId="80" xfId="224" applyFont="1" applyFill="1" applyBorder="1" applyAlignment="1">
      <alignment vertical="center"/>
    </xf>
    <xf numFmtId="0" fontId="18" fillId="55" borderId="0" xfId="224" applyFont="1" applyFill="1" applyAlignment="1">
      <alignment vertical="center"/>
    </xf>
    <xf numFmtId="0" fontId="18" fillId="56" borderId="79" xfId="224" applyFont="1" applyFill="1" applyBorder="1" applyAlignment="1">
      <alignment vertical="center"/>
    </xf>
    <xf numFmtId="0" fontId="14" fillId="31" borderId="77" xfId="224" quotePrefix="1" applyFont="1" applyFill="1" applyBorder="1" applyAlignment="1">
      <alignment vertical="center"/>
    </xf>
    <xf numFmtId="0" fontId="14" fillId="50" borderId="77" xfId="224" applyFont="1" applyFill="1" applyBorder="1" applyAlignment="1">
      <alignment vertical="center"/>
    </xf>
    <xf numFmtId="0" fontId="14" fillId="0" borderId="77" xfId="224" applyFont="1" applyBorder="1" applyAlignment="1">
      <alignment vertical="center"/>
    </xf>
    <xf numFmtId="3" fontId="18" fillId="50" borderId="79" xfId="224" quotePrefix="1" applyNumberFormat="1" applyFont="1" applyFill="1" applyBorder="1" applyAlignment="1">
      <alignment horizontal="right" vertical="center"/>
    </xf>
    <xf numFmtId="0" fontId="18" fillId="31" borderId="77" xfId="224" quotePrefix="1" applyFont="1" applyFill="1" applyBorder="1" applyAlignment="1">
      <alignment vertical="center"/>
    </xf>
    <xf numFmtId="0" fontId="101" fillId="31" borderId="0" xfId="224" applyFont="1" applyFill="1" applyAlignment="1">
      <alignment vertical="center"/>
    </xf>
    <xf numFmtId="0" fontId="100" fillId="51" borderId="20" xfId="224" applyFont="1" applyFill="1" applyBorder="1" applyAlignment="1">
      <alignment vertical="center"/>
    </xf>
    <xf numFmtId="0" fontId="100" fillId="51" borderId="19" xfId="224" applyFont="1" applyFill="1" applyBorder="1" applyAlignment="1">
      <alignment vertical="center"/>
    </xf>
    <xf numFmtId="0" fontId="14" fillId="31" borderId="80" xfId="224" applyFont="1" applyFill="1" applyBorder="1" applyAlignment="1">
      <alignment vertical="center"/>
    </xf>
    <xf numFmtId="0" fontId="14" fillId="31" borderId="20" xfId="224" applyFont="1" applyFill="1" applyBorder="1" applyAlignment="1">
      <alignment vertical="center"/>
    </xf>
    <xf numFmtId="0" fontId="14" fillId="31" borderId="19" xfId="224" applyFont="1" applyFill="1" applyBorder="1" applyAlignment="1">
      <alignment vertical="center"/>
    </xf>
    <xf numFmtId="0" fontId="14" fillId="31" borderId="1" xfId="224" applyFont="1" applyFill="1" applyBorder="1" applyAlignment="1">
      <alignment vertical="center"/>
    </xf>
    <xf numFmtId="0" fontId="14" fillId="31" borderId="88" xfId="224" applyFont="1" applyFill="1" applyBorder="1" applyAlignment="1">
      <alignment vertical="center"/>
    </xf>
    <xf numFmtId="0" fontId="14" fillId="31" borderId="89" xfId="224" applyFont="1" applyFill="1" applyBorder="1" applyAlignment="1">
      <alignment vertical="center"/>
    </xf>
    <xf numFmtId="0" fontId="14" fillId="31" borderId="90" xfId="224" applyFont="1" applyFill="1" applyBorder="1" applyAlignment="1">
      <alignment vertical="center"/>
    </xf>
    <xf numFmtId="0" fontId="14" fillId="31" borderId="91" xfId="224" applyFont="1" applyFill="1" applyBorder="1" applyAlignment="1">
      <alignment vertical="center"/>
    </xf>
    <xf numFmtId="0" fontId="14" fillId="31" borderId="90" xfId="224" quotePrefix="1" applyFont="1" applyFill="1" applyBorder="1" applyAlignment="1">
      <alignment vertical="center"/>
    </xf>
    <xf numFmtId="0" fontId="100" fillId="51" borderId="1" xfId="224" applyFont="1" applyFill="1" applyBorder="1" applyAlignment="1">
      <alignment vertical="center"/>
    </xf>
    <xf numFmtId="0" fontId="21" fillId="31" borderId="0" xfId="224" applyFont="1" applyFill="1" applyAlignment="1">
      <alignment vertical="center"/>
    </xf>
    <xf numFmtId="0" fontId="18" fillId="0" borderId="61" xfId="0" applyFont="1" applyBorder="1" applyAlignment="1">
      <alignment horizontal="right" vertical="center" wrapText="1"/>
    </xf>
    <xf numFmtId="0" fontId="18" fillId="0" borderId="19" xfId="0" applyFont="1" applyBorder="1" applyAlignment="1">
      <alignment horizontal="right" vertical="center" wrapText="1"/>
    </xf>
    <xf numFmtId="0" fontId="18" fillId="0" borderId="20" xfId="0" applyFont="1" applyBorder="1" applyAlignment="1">
      <alignment horizontal="center" vertical="center" wrapText="1"/>
    </xf>
    <xf numFmtId="0" fontId="18" fillId="0" borderId="20" xfId="0" applyFont="1" applyBorder="1" applyAlignment="1">
      <alignment vertical="center"/>
    </xf>
    <xf numFmtId="0" fontId="18" fillId="0" borderId="1" xfId="0" applyFont="1" applyBorder="1" applyAlignment="1">
      <alignment vertical="center"/>
    </xf>
    <xf numFmtId="0" fontId="18" fillId="0" borderId="19" xfId="0" applyFont="1" applyBorder="1" applyAlignment="1">
      <alignment vertical="center"/>
    </xf>
    <xf numFmtId="0" fontId="18" fillId="0" borderId="20" xfId="0" applyFont="1" applyBorder="1" applyAlignment="1">
      <alignment horizontal="center" vertical="center"/>
    </xf>
    <xf numFmtId="0" fontId="18" fillId="0" borderId="20" xfId="0" applyFont="1" applyBorder="1" applyAlignment="1">
      <alignment vertical="center" wrapText="1"/>
    </xf>
    <xf numFmtId="0" fontId="0" fillId="0" borderId="1" xfId="0" applyBorder="1" applyAlignment="1">
      <alignment vertical="center" wrapText="1"/>
    </xf>
    <xf numFmtId="0" fontId="0" fillId="0" borderId="66" xfId="0" applyBorder="1" applyAlignment="1">
      <alignment vertical="center" wrapText="1"/>
    </xf>
    <xf numFmtId="20" fontId="18" fillId="0" borderId="20" xfId="0" quotePrefix="1" applyNumberFormat="1" applyFont="1" applyBorder="1" applyAlignment="1">
      <alignment vertical="center"/>
    </xf>
    <xf numFmtId="0" fontId="18" fillId="0" borderId="20" xfId="0" quotePrefix="1" applyFont="1" applyBorder="1" applyAlignment="1">
      <alignment vertical="center" wrapText="1"/>
    </xf>
    <xf numFmtId="0" fontId="18" fillId="0" borderId="20" xfId="0" quotePrefix="1" applyFont="1" applyBorder="1" applyAlignment="1">
      <alignment vertical="center"/>
    </xf>
    <xf numFmtId="0" fontId="0" fillId="0" borderId="72" xfId="0" applyBorder="1" applyAlignment="1">
      <alignment vertical="center" wrapText="1"/>
    </xf>
    <xf numFmtId="0" fontId="0" fillId="0" borderId="73" xfId="0" applyBorder="1" applyAlignment="1">
      <alignment vertical="center" wrapText="1"/>
    </xf>
    <xf numFmtId="0" fontId="0" fillId="0" borderId="1" xfId="0" applyBorder="1" applyAlignment="1">
      <alignment vertical="center"/>
    </xf>
    <xf numFmtId="0" fontId="0" fillId="0" borderId="66" xfId="0" applyBorder="1" applyAlignment="1">
      <alignment vertical="center"/>
    </xf>
    <xf numFmtId="0" fontId="103" fillId="0" borderId="20" xfId="0" applyFont="1" applyBorder="1" applyAlignment="1">
      <alignment vertical="center"/>
    </xf>
    <xf numFmtId="0" fontId="103" fillId="0" borderId="1" xfId="0" applyFont="1" applyBorder="1" applyAlignment="1">
      <alignment vertical="center"/>
    </xf>
    <xf numFmtId="0" fontId="103" fillId="0" borderId="19" xfId="0" applyFont="1" applyBorder="1" applyAlignment="1">
      <alignment vertical="center"/>
    </xf>
    <xf numFmtId="0" fontId="103" fillId="0" borderId="20" xfId="0" applyFont="1" applyBorder="1" applyAlignment="1">
      <alignment horizontal="center" vertical="center"/>
    </xf>
    <xf numFmtId="0" fontId="20" fillId="31" borderId="0" xfId="224" applyFont="1" applyFill="1" applyAlignment="1">
      <alignment vertical="center"/>
    </xf>
    <xf numFmtId="0" fontId="104" fillId="31" borderId="0" xfId="224" applyFont="1" applyFill="1" applyAlignment="1">
      <alignment vertical="center"/>
    </xf>
    <xf numFmtId="0" fontId="20" fillId="0" borderId="20" xfId="0" applyFont="1" applyBorder="1" applyAlignment="1">
      <alignment vertical="center"/>
    </xf>
    <xf numFmtId="0" fontId="18" fillId="31" borderId="9" xfId="224" applyFont="1" applyFill="1" applyBorder="1" applyAlignment="1">
      <alignment vertical="center"/>
    </xf>
    <xf numFmtId="0" fontId="18" fillId="46" borderId="20" xfId="0" applyFont="1" applyFill="1" applyBorder="1" applyAlignment="1">
      <alignment vertical="center"/>
    </xf>
    <xf numFmtId="0" fontId="0" fillId="46" borderId="1" xfId="0" applyFill="1" applyBorder="1" applyAlignment="1">
      <alignment vertical="center" wrapText="1"/>
    </xf>
    <xf numFmtId="0" fontId="0" fillId="46" borderId="66" xfId="0" applyFill="1" applyBorder="1" applyAlignment="1">
      <alignment vertical="center" wrapText="1"/>
    </xf>
    <xf numFmtId="0" fontId="20" fillId="31" borderId="0" xfId="224" applyFont="1" applyFill="1" applyAlignment="1">
      <alignment horizontal="left" vertical="center"/>
    </xf>
    <xf numFmtId="0" fontId="20" fillId="31" borderId="0" xfId="224" applyFont="1" applyFill="1" applyAlignment="1">
      <alignment horizontal="center" vertical="center"/>
    </xf>
    <xf numFmtId="0" fontId="21" fillId="0" borderId="20" xfId="0" applyFont="1" applyBorder="1" applyAlignment="1">
      <alignment vertical="center"/>
    </xf>
    <xf numFmtId="0" fontId="18" fillId="62" borderId="20" xfId="0" applyFont="1" applyFill="1" applyBorder="1" applyAlignment="1">
      <alignment vertical="center"/>
    </xf>
    <xf numFmtId="0" fontId="18" fillId="62" borderId="20" xfId="0" quotePrefix="1" applyFont="1" applyFill="1" applyBorder="1" applyAlignment="1">
      <alignment vertical="center" wrapText="1"/>
    </xf>
    <xf numFmtId="0" fontId="18" fillId="63" borderId="20" xfId="0" quotePrefix="1" applyFont="1" applyFill="1" applyBorder="1" applyAlignment="1">
      <alignment vertical="center" wrapText="1"/>
    </xf>
    <xf numFmtId="0" fontId="18" fillId="0" borderId="22" xfId="224" applyFont="1" applyBorder="1" applyAlignment="1">
      <alignment horizontal="center" vertical="center"/>
    </xf>
    <xf numFmtId="0" fontId="18" fillId="0" borderId="22" xfId="224" applyFont="1" applyBorder="1" applyAlignment="1">
      <alignment vertical="center"/>
    </xf>
    <xf numFmtId="0" fontId="18" fillId="0" borderId="22" xfId="224" applyFont="1" applyBorder="1" applyAlignment="1">
      <alignment horizontal="left" vertical="center"/>
    </xf>
    <xf numFmtId="0" fontId="18" fillId="62" borderId="20" xfId="0" quotePrefix="1" applyFont="1" applyFill="1" applyBorder="1" applyAlignment="1">
      <alignment vertical="center"/>
    </xf>
    <xf numFmtId="0" fontId="18" fillId="62" borderId="20" xfId="0" applyFont="1" applyFill="1" applyBorder="1" applyAlignment="1">
      <alignment vertical="center" wrapText="1"/>
    </xf>
    <xf numFmtId="14" fontId="18" fillId="0" borderId="20" xfId="0" applyNumberFormat="1" applyFont="1" applyBorder="1" applyAlignment="1">
      <alignment vertical="center"/>
    </xf>
    <xf numFmtId="0" fontId="18" fillId="0" borderId="74" xfId="0" applyFont="1" applyBorder="1" applyAlignment="1">
      <alignment horizontal="right" vertical="center" wrapText="1"/>
    </xf>
    <xf numFmtId="0" fontId="18" fillId="0" borderId="75" xfId="0" applyFont="1" applyBorder="1" applyAlignment="1">
      <alignment horizontal="right" vertical="center" wrapText="1"/>
    </xf>
    <xf numFmtId="0" fontId="18" fillId="0" borderId="71" xfId="0" applyFont="1" applyBorder="1" applyAlignment="1">
      <alignment vertical="center" wrapText="1"/>
    </xf>
    <xf numFmtId="0" fontId="18" fillId="0" borderId="80" xfId="224" applyFont="1" applyBorder="1" applyAlignment="1">
      <alignment horizontal="center" vertical="center"/>
    </xf>
    <xf numFmtId="0" fontId="18" fillId="0" borderId="80" xfId="0" applyFont="1" applyBorder="1" applyAlignment="1">
      <alignment vertical="center"/>
    </xf>
    <xf numFmtId="0" fontId="14" fillId="0" borderId="71" xfId="0" applyFont="1" applyBorder="1" applyAlignment="1">
      <alignment horizontal="center" vertical="center" wrapText="1"/>
    </xf>
    <xf numFmtId="0" fontId="14" fillId="0" borderId="71" xfId="0" applyFont="1" applyBorder="1" applyAlignment="1">
      <alignment vertical="center"/>
    </xf>
    <xf numFmtId="0" fontId="14" fillId="0" borderId="72" xfId="0" applyFont="1" applyBorder="1" applyAlignment="1">
      <alignment vertical="center"/>
    </xf>
    <xf numFmtId="0" fontId="14" fillId="0" borderId="75" xfId="0" applyFont="1" applyBorder="1" applyAlignment="1">
      <alignment vertical="center"/>
    </xf>
    <xf numFmtId="0" fontId="18" fillId="0" borderId="98" xfId="0" applyFont="1" applyBorder="1" applyAlignment="1">
      <alignment vertical="center"/>
    </xf>
    <xf numFmtId="0" fontId="18" fillId="0" borderId="98" xfId="0" quotePrefix="1" applyFont="1" applyBorder="1" applyAlignment="1">
      <alignment vertical="center"/>
    </xf>
    <xf numFmtId="0" fontId="18" fillId="0" borderId="98" xfId="0" quotePrefix="1" applyFont="1" applyBorder="1" applyAlignment="1">
      <alignment vertical="center" wrapText="1"/>
    </xf>
    <xf numFmtId="0" fontId="18" fillId="66" borderId="98" xfId="0" applyFont="1" applyFill="1" applyBorder="1" applyAlignment="1">
      <alignment vertical="center"/>
    </xf>
    <xf numFmtId="0" fontId="18" fillId="66" borderId="98" xfId="0" quotePrefix="1" applyFont="1" applyFill="1" applyBorder="1" applyAlignment="1">
      <alignment vertical="center"/>
    </xf>
    <xf numFmtId="0" fontId="18" fillId="66" borderId="98" xfId="0" quotePrefix="1" applyFont="1" applyFill="1" applyBorder="1" applyAlignment="1">
      <alignment vertical="center" wrapText="1"/>
    </xf>
    <xf numFmtId="0" fontId="18" fillId="0" borderId="24" xfId="0" applyFont="1" applyBorder="1" applyAlignment="1">
      <alignment vertical="center"/>
    </xf>
    <xf numFmtId="0" fontId="18" fillId="0" borderId="0" xfId="224" applyFont="1" applyAlignment="1">
      <alignment horizontal="center" vertical="center"/>
    </xf>
    <xf numFmtId="0" fontId="18" fillId="0" borderId="0" xfId="224" applyFont="1" applyAlignment="1">
      <alignment vertical="center" wrapText="1"/>
    </xf>
    <xf numFmtId="0" fontId="20" fillId="0" borderId="0" xfId="224" applyFont="1" applyAlignment="1">
      <alignment horizontal="left" vertical="center"/>
    </xf>
    <xf numFmtId="0" fontId="20" fillId="0" borderId="0" xfId="224" applyFont="1" applyAlignment="1">
      <alignment horizontal="center" vertical="center"/>
    </xf>
    <xf numFmtId="0" fontId="18" fillId="0" borderId="0" xfId="224" applyFont="1" applyAlignment="1">
      <alignment horizontal="left" vertical="center"/>
    </xf>
    <xf numFmtId="0" fontId="109" fillId="0" borderId="20" xfId="0" applyFont="1" applyBorder="1" applyAlignment="1">
      <alignment vertical="center"/>
    </xf>
    <xf numFmtId="0" fontId="109" fillId="0" borderId="71" xfId="0" applyFont="1" applyBorder="1" applyAlignment="1">
      <alignment vertical="center"/>
    </xf>
    <xf numFmtId="0" fontId="18" fillId="0" borderId="0" xfId="59420" applyFont="1" applyAlignment="1">
      <alignment vertical="center"/>
    </xf>
    <xf numFmtId="0" fontId="21" fillId="46" borderId="0" xfId="59420" applyFont="1" applyFill="1" applyAlignment="1">
      <alignment horizontal="left" vertical="top"/>
    </xf>
    <xf numFmtId="0" fontId="21" fillId="46" borderId="0" xfId="59420" applyFont="1" applyFill="1" applyAlignment="1">
      <alignment horizontal="left" vertical="top" wrapText="1"/>
    </xf>
    <xf numFmtId="49" fontId="79" fillId="0" borderId="0" xfId="59420" applyNumberFormat="1" applyFont="1" applyAlignment="1">
      <alignment horizontal="left" vertical="center"/>
    </xf>
    <xf numFmtId="49" fontId="18" fillId="0" borderId="0" xfId="59420" applyNumberFormat="1" applyFont="1" applyAlignment="1">
      <alignment horizontal="left" vertical="center"/>
    </xf>
    <xf numFmtId="49" fontId="18" fillId="0" borderId="0" xfId="59420" applyNumberFormat="1" applyFont="1" applyAlignment="1">
      <alignment horizontal="center" vertical="center"/>
    </xf>
    <xf numFmtId="49" fontId="78" fillId="46" borderId="0" xfId="59420" applyNumberFormat="1" applyFont="1" applyFill="1" applyAlignment="1">
      <alignment horizontal="center" vertical="center"/>
    </xf>
    <xf numFmtId="49" fontId="110" fillId="0" borderId="0" xfId="59420" applyNumberFormat="1" applyFont="1" applyAlignment="1">
      <alignment horizontal="left" vertical="center"/>
    </xf>
    <xf numFmtId="0" fontId="18" fillId="0" borderId="0" xfId="59420" applyFont="1" applyAlignment="1">
      <alignment horizontal="center" vertical="top" wrapText="1"/>
    </xf>
    <xf numFmtId="0" fontId="18" fillId="0" borderId="80" xfId="59420" applyFont="1" applyBorder="1" applyAlignment="1">
      <alignment horizontal="center" vertical="center" wrapText="1"/>
    </xf>
    <xf numFmtId="0" fontId="18" fillId="0" borderId="0" xfId="59420" applyFont="1" applyAlignment="1">
      <alignment horizontal="center" vertical="center" wrapText="1"/>
    </xf>
    <xf numFmtId="0" fontId="18" fillId="36" borderId="80" xfId="59420" applyFont="1" applyFill="1" applyBorder="1" applyAlignment="1">
      <alignment horizontal="left" vertical="center" wrapText="1"/>
    </xf>
    <xf numFmtId="0" fontId="18" fillId="0" borderId="99" xfId="59420" applyFont="1" applyBorder="1" applyAlignment="1">
      <alignment horizontal="left" vertical="top" wrapText="1"/>
    </xf>
    <xf numFmtId="0" fontId="112" fillId="0" borderId="98" xfId="59420" applyFont="1" applyBorder="1" applyAlignment="1">
      <alignment horizontal="center" vertical="center" wrapText="1"/>
    </xf>
    <xf numFmtId="0" fontId="113" fillId="0" borderId="20" xfId="59420" applyFont="1" applyBorder="1" applyAlignment="1">
      <alignment horizontal="left" vertical="center"/>
    </xf>
    <xf numFmtId="0" fontId="113" fillId="0" borderId="19" xfId="59420" applyFont="1" applyBorder="1" applyAlignment="1">
      <alignment horizontal="left" vertical="center"/>
    </xf>
    <xf numFmtId="0" fontId="18" fillId="0" borderId="21" xfId="59420" applyFont="1" applyBorder="1" applyAlignment="1">
      <alignment horizontal="left" vertical="center" wrapText="1"/>
    </xf>
    <xf numFmtId="0" fontId="18" fillId="0" borderId="99" xfId="59420" applyFont="1" applyBorder="1" applyAlignment="1">
      <alignment horizontal="left" vertical="center" wrapText="1"/>
    </xf>
    <xf numFmtId="0" fontId="18" fillId="0" borderId="99" xfId="59420" applyFont="1" applyBorder="1" applyAlignment="1">
      <alignment horizontal="center" vertical="center" wrapText="1"/>
    </xf>
    <xf numFmtId="0" fontId="18" fillId="0" borderId="20" xfId="59420" applyFont="1" applyBorder="1" applyAlignment="1">
      <alignment horizontal="center" vertical="center" wrapText="1"/>
    </xf>
    <xf numFmtId="0" fontId="18" fillId="0" borderId="22" xfId="59420" applyFont="1" applyBorder="1" applyAlignment="1">
      <alignment horizontal="center" vertical="center" wrapText="1"/>
    </xf>
    <xf numFmtId="0" fontId="18" fillId="0" borderId="99" xfId="59420" applyFont="1" applyBorder="1" applyAlignment="1">
      <alignment horizontal="center" vertical="top" wrapText="1"/>
    </xf>
    <xf numFmtId="0" fontId="18" fillId="0" borderId="98" xfId="59420" applyFont="1" applyBorder="1" applyAlignment="1">
      <alignment horizontal="left" vertical="top" wrapText="1"/>
    </xf>
    <xf numFmtId="0" fontId="18" fillId="0" borderId="98" xfId="59420" applyFont="1" applyBorder="1" applyAlignment="1">
      <alignment horizontal="left" vertical="center" wrapText="1"/>
    </xf>
    <xf numFmtId="0" fontId="112" fillId="0" borderId="99" xfId="59420" applyFont="1" applyBorder="1" applyAlignment="1">
      <alignment horizontal="center" vertical="center" wrapText="1"/>
    </xf>
    <xf numFmtId="0" fontId="18" fillId="0" borderId="98" xfId="59420" applyFont="1" applyBorder="1" applyAlignment="1">
      <alignment horizontal="center" vertical="center" wrapText="1"/>
    </xf>
    <xf numFmtId="0" fontId="18" fillId="0" borderId="0" xfId="59420" applyFont="1" applyAlignment="1">
      <alignment horizontal="left" vertical="center" wrapText="1"/>
    </xf>
    <xf numFmtId="0" fontId="18" fillId="0" borderId="19" xfId="59420" applyFont="1" applyBorder="1" applyAlignment="1">
      <alignment horizontal="center" vertical="center" wrapText="1"/>
    </xf>
    <xf numFmtId="0" fontId="18" fillId="0" borderId="22" xfId="59420" applyFont="1" applyBorder="1" applyAlignment="1">
      <alignment vertical="center"/>
    </xf>
    <xf numFmtId="0" fontId="18" fillId="0" borderId="98" xfId="59420" applyFont="1" applyBorder="1" applyAlignment="1">
      <alignment horizontal="left" vertical="center"/>
    </xf>
    <xf numFmtId="0" fontId="18" fillId="0" borderId="98" xfId="59420" applyFont="1" applyBorder="1" applyAlignment="1">
      <alignment vertical="center"/>
    </xf>
    <xf numFmtId="0" fontId="18" fillId="0" borderId="20" xfId="59420" applyFont="1" applyBorder="1" applyAlignment="1">
      <alignment vertical="center"/>
    </xf>
    <xf numFmtId="0" fontId="18" fillId="0" borderId="19" xfId="59420" applyFont="1" applyBorder="1" applyAlignment="1">
      <alignment vertical="center"/>
    </xf>
    <xf numFmtId="0" fontId="18" fillId="0" borderId="99" xfId="59420" applyFont="1" applyBorder="1" applyAlignment="1">
      <alignment horizontal="center" vertical="center"/>
    </xf>
    <xf numFmtId="0" fontId="18" fillId="0" borderId="98" xfId="59420" applyFont="1" applyBorder="1" applyAlignment="1">
      <alignment horizontal="center" vertical="top" wrapText="1"/>
    </xf>
    <xf numFmtId="0" fontId="18" fillId="0" borderId="20" xfId="59420" applyFont="1" applyBorder="1" applyAlignment="1">
      <alignment horizontal="left" vertical="center"/>
    </xf>
    <xf numFmtId="0" fontId="18" fillId="0" borderId="1" xfId="59420" applyFont="1" applyBorder="1" applyAlignment="1">
      <alignment horizontal="left" vertical="center"/>
    </xf>
    <xf numFmtId="0" fontId="18" fillId="0" borderId="19" xfId="59420" applyFont="1" applyBorder="1" applyAlignment="1">
      <alignment horizontal="left" vertical="center" wrapText="1"/>
    </xf>
    <xf numFmtId="0" fontId="18" fillId="0" borderId="21" xfId="59420" applyFont="1" applyBorder="1" applyAlignment="1">
      <alignment vertical="center"/>
    </xf>
    <xf numFmtId="0" fontId="18" fillId="69" borderId="99" xfId="59420" applyFont="1" applyFill="1" applyBorder="1" applyAlignment="1">
      <alignment horizontal="left" vertical="top" wrapText="1"/>
    </xf>
    <xf numFmtId="0" fontId="112" fillId="69" borderId="98" xfId="59420" applyFont="1" applyFill="1" applyBorder="1" applyAlignment="1">
      <alignment horizontal="left" vertical="top" wrapText="1"/>
    </xf>
    <xf numFmtId="0" fontId="112" fillId="69" borderId="98" xfId="59420" applyFont="1" applyFill="1" applyBorder="1" applyAlignment="1">
      <alignment horizontal="center" vertical="center" wrapText="1"/>
    </xf>
    <xf numFmtId="49" fontId="113" fillId="69" borderId="98" xfId="59420" applyNumberFormat="1" applyFont="1" applyFill="1" applyBorder="1" applyAlignment="1">
      <alignment horizontal="center" vertical="center"/>
    </xf>
    <xf numFmtId="0" fontId="18" fillId="69" borderId="98" xfId="59420" applyFont="1" applyFill="1" applyBorder="1" applyAlignment="1">
      <alignment horizontal="center" vertical="top" wrapText="1"/>
    </xf>
    <xf numFmtId="0" fontId="18" fillId="69" borderId="0" xfId="59420" applyFont="1" applyFill="1" applyAlignment="1">
      <alignment horizontal="center" vertical="center" wrapText="1"/>
    </xf>
    <xf numFmtId="49" fontId="114" fillId="69" borderId="98" xfId="59420" applyNumberFormat="1" applyFont="1" applyFill="1" applyBorder="1" applyAlignment="1">
      <alignment horizontal="left" vertical="top" wrapText="1"/>
    </xf>
    <xf numFmtId="0" fontId="18" fillId="0" borderId="99" xfId="59420" applyFont="1" applyBorder="1" applyAlignment="1">
      <alignment horizontal="left" vertical="top"/>
    </xf>
    <xf numFmtId="0" fontId="18" fillId="36" borderId="80" xfId="59420" applyFont="1" applyFill="1" applyBorder="1" applyAlignment="1">
      <alignment horizontal="left" vertical="center"/>
    </xf>
    <xf numFmtId="49" fontId="114" fillId="68" borderId="99" xfId="59420" applyNumberFormat="1" applyFont="1" applyFill="1" applyBorder="1" applyAlignment="1">
      <alignment horizontal="left" vertical="top"/>
    </xf>
    <xf numFmtId="0" fontId="112" fillId="0" borderId="98" xfId="59420" applyFont="1" applyBorder="1" applyAlignment="1">
      <alignment horizontal="center" vertical="center"/>
    </xf>
    <xf numFmtId="0" fontId="18" fillId="0" borderId="98" xfId="59420" applyFont="1" applyBorder="1" applyAlignment="1">
      <alignment horizontal="center" vertical="center"/>
    </xf>
    <xf numFmtId="0" fontId="18" fillId="0" borderId="99" xfId="59420" applyFont="1" applyBorder="1" applyAlignment="1">
      <alignment horizontal="center" vertical="top"/>
    </xf>
    <xf numFmtId="0" fontId="116" fillId="0" borderId="98" xfId="57483" applyFont="1" applyBorder="1" applyAlignment="1">
      <alignment horizontal="center" vertical="top"/>
    </xf>
    <xf numFmtId="49" fontId="114" fillId="68" borderId="98" xfId="59420" applyNumberFormat="1" applyFont="1" applyFill="1" applyBorder="1" applyAlignment="1">
      <alignment horizontal="left" vertical="top"/>
    </xf>
    <xf numFmtId="0" fontId="18" fillId="0" borderId="98" xfId="59420" applyFont="1" applyBorder="1" applyAlignment="1">
      <alignment horizontal="center" vertical="top"/>
    </xf>
    <xf numFmtId="0" fontId="18" fillId="69" borderId="0" xfId="59420" applyFont="1" applyFill="1" applyAlignment="1">
      <alignment horizontal="left" vertical="center"/>
    </xf>
    <xf numFmtId="0" fontId="18" fillId="69" borderId="22" xfId="59420" applyFont="1" applyFill="1" applyBorder="1" applyAlignment="1">
      <alignment horizontal="left" vertical="center"/>
    </xf>
    <xf numFmtId="0" fontId="18" fillId="69" borderId="0" xfId="59420" applyFont="1" applyFill="1" applyAlignment="1">
      <alignment vertical="center"/>
    </xf>
    <xf numFmtId="49" fontId="114" fillId="69" borderId="98" xfId="59420" applyNumberFormat="1" applyFont="1" applyFill="1" applyBorder="1" applyAlignment="1">
      <alignment horizontal="left" vertical="top"/>
    </xf>
    <xf numFmtId="0" fontId="112" fillId="69" borderId="98" xfId="59420" applyFont="1" applyFill="1" applyBorder="1" applyAlignment="1">
      <alignment horizontal="left" vertical="top"/>
    </xf>
    <xf numFmtId="0" fontId="112" fillId="69" borderId="98" xfId="59420" applyFont="1" applyFill="1" applyBorder="1" applyAlignment="1">
      <alignment horizontal="center" vertical="center"/>
    </xf>
    <xf numFmtId="0" fontId="18" fillId="69" borderId="1" xfId="59420" applyFont="1" applyFill="1" applyBorder="1" applyAlignment="1">
      <alignment horizontal="left" vertical="center"/>
    </xf>
    <xf numFmtId="0" fontId="18" fillId="69" borderId="98" xfId="59420" applyFont="1" applyFill="1" applyBorder="1" applyAlignment="1">
      <alignment horizontal="left" vertical="center"/>
    </xf>
    <xf numFmtId="0" fontId="18" fillId="69" borderId="98" xfId="59420" applyFont="1" applyFill="1" applyBorder="1" applyAlignment="1">
      <alignment vertical="center"/>
    </xf>
    <xf numFmtId="0" fontId="18" fillId="69" borderId="20" xfId="59420" applyFont="1" applyFill="1" applyBorder="1" applyAlignment="1">
      <alignment vertical="center"/>
    </xf>
    <xf numFmtId="0" fontId="18" fillId="69" borderId="19" xfId="59420" applyFont="1" applyFill="1" applyBorder="1" applyAlignment="1">
      <alignment vertical="center"/>
    </xf>
    <xf numFmtId="0" fontId="18" fillId="69" borderId="98" xfId="59420" applyFont="1" applyFill="1" applyBorder="1" applyAlignment="1">
      <alignment horizontal="center" vertical="center"/>
    </xf>
    <xf numFmtId="0" fontId="18" fillId="69" borderId="98" xfId="59420" applyFont="1" applyFill="1" applyBorder="1" applyAlignment="1">
      <alignment horizontal="center" vertical="top"/>
    </xf>
    <xf numFmtId="0" fontId="18" fillId="36" borderId="0" xfId="59420" applyFont="1" applyFill="1" applyAlignment="1">
      <alignment horizontal="left" vertical="center"/>
    </xf>
    <xf numFmtId="0" fontId="18" fillId="0" borderId="22" xfId="59420" applyFont="1" applyBorder="1" applyAlignment="1">
      <alignment horizontal="left" vertical="center"/>
    </xf>
    <xf numFmtId="0" fontId="18" fillId="0" borderId="99" xfId="59420" applyFont="1" applyBorder="1" applyAlignment="1">
      <alignment horizontal="left" vertical="center"/>
    </xf>
    <xf numFmtId="0" fontId="18" fillId="0" borderId="99" xfId="59420" applyFont="1" applyBorder="1" applyAlignment="1">
      <alignment vertical="center"/>
    </xf>
    <xf numFmtId="0" fontId="18" fillId="0" borderId="98" xfId="59420" applyFont="1" applyBorder="1" applyAlignment="1">
      <alignment horizontal="left" vertical="top"/>
    </xf>
    <xf numFmtId="0" fontId="18" fillId="36" borderId="99" xfId="59420" applyFont="1" applyFill="1" applyBorder="1" applyAlignment="1">
      <alignment horizontal="left" vertical="center"/>
    </xf>
    <xf numFmtId="0" fontId="18" fillId="36" borderId="99" xfId="59420" applyFont="1" applyFill="1" applyBorder="1" applyAlignment="1">
      <alignment vertical="center"/>
    </xf>
    <xf numFmtId="0" fontId="112" fillId="0" borderId="99" xfId="59420" applyFont="1" applyBorder="1" applyAlignment="1">
      <alignment horizontal="center" vertical="center"/>
    </xf>
    <xf numFmtId="0" fontId="113" fillId="0" borderId="100" xfId="59420" applyFont="1" applyBorder="1" applyAlignment="1">
      <alignment vertical="center"/>
    </xf>
    <xf numFmtId="0" fontId="18" fillId="0" borderId="0" xfId="59420" applyFont="1" applyAlignment="1">
      <alignment horizontal="left" vertical="center"/>
    </xf>
    <xf numFmtId="0" fontId="18" fillId="69" borderId="99" xfId="59420" applyFont="1" applyFill="1" applyBorder="1" applyAlignment="1">
      <alignment horizontal="left" vertical="top"/>
    </xf>
    <xf numFmtId="49" fontId="114" fillId="69" borderId="99" xfId="59420" applyNumberFormat="1" applyFont="1" applyFill="1" applyBorder="1" applyAlignment="1">
      <alignment horizontal="left" vertical="top"/>
    </xf>
    <xf numFmtId="0" fontId="112" fillId="69" borderId="99" xfId="59420" applyFont="1" applyFill="1" applyBorder="1" applyAlignment="1">
      <alignment horizontal="center" vertical="center"/>
    </xf>
    <xf numFmtId="0" fontId="18" fillId="69" borderId="80" xfId="59420" applyFont="1" applyFill="1" applyBorder="1" applyAlignment="1">
      <alignment horizontal="left" vertical="center"/>
    </xf>
    <xf numFmtId="0" fontId="18" fillId="69" borderId="99" xfId="59420" applyFont="1" applyFill="1" applyBorder="1" applyAlignment="1">
      <alignment horizontal="center" vertical="top"/>
    </xf>
    <xf numFmtId="0" fontId="18" fillId="69" borderId="1" xfId="59420" applyFont="1" applyFill="1" applyBorder="1" applyAlignment="1">
      <alignment vertical="center"/>
    </xf>
    <xf numFmtId="0" fontId="18" fillId="0" borderId="1" xfId="59420" applyFont="1" applyBorder="1" applyAlignment="1">
      <alignment horizontal="left" vertical="center" wrapText="1"/>
    </xf>
    <xf numFmtId="0" fontId="18" fillId="0" borderId="19" xfId="59420" applyFont="1" applyBorder="1" applyAlignment="1">
      <alignment horizontal="left" vertical="center"/>
    </xf>
    <xf numFmtId="0" fontId="18" fillId="0" borderId="1" xfId="59420" applyFont="1" applyBorder="1" applyAlignment="1">
      <alignment vertical="center"/>
    </xf>
    <xf numFmtId="0" fontId="18" fillId="69" borderId="99" xfId="59420" applyFont="1" applyFill="1" applyBorder="1" applyAlignment="1">
      <alignment horizontal="left" vertical="center"/>
    </xf>
    <xf numFmtId="0" fontId="18" fillId="69" borderId="99" xfId="59420" applyFont="1" applyFill="1" applyBorder="1" applyAlignment="1">
      <alignment vertical="center"/>
    </xf>
    <xf numFmtId="0" fontId="18" fillId="69" borderId="22" xfId="59420" applyFont="1" applyFill="1" applyBorder="1" applyAlignment="1">
      <alignment vertical="center"/>
    </xf>
    <xf numFmtId="0" fontId="18" fillId="69" borderId="99" xfId="59420" applyFont="1" applyFill="1" applyBorder="1" applyAlignment="1">
      <alignment horizontal="center" vertical="center"/>
    </xf>
    <xf numFmtId="0" fontId="18" fillId="0" borderId="21" xfId="59420" applyFont="1" applyBorder="1" applyAlignment="1">
      <alignment horizontal="left" vertical="center"/>
    </xf>
    <xf numFmtId="0" fontId="116" fillId="0" borderId="99" xfId="57483" applyFont="1" applyBorder="1" applyAlignment="1">
      <alignment horizontal="center" vertical="top"/>
    </xf>
    <xf numFmtId="0" fontId="18" fillId="69" borderId="98" xfId="59420" applyFont="1" applyFill="1" applyBorder="1" applyAlignment="1">
      <alignment horizontal="left" vertical="top"/>
    </xf>
    <xf numFmtId="0" fontId="112" fillId="0" borderId="99" xfId="59420" applyFont="1" applyBorder="1" applyAlignment="1">
      <alignment vertical="top"/>
    </xf>
    <xf numFmtId="0" fontId="112" fillId="0" borderId="98" xfId="59420" applyFont="1" applyBorder="1" applyAlignment="1">
      <alignment vertical="top"/>
    </xf>
    <xf numFmtId="0" fontId="18" fillId="42" borderId="1" xfId="59420" applyFont="1" applyFill="1" applyBorder="1" applyAlignment="1">
      <alignment horizontal="left" vertical="center"/>
    </xf>
    <xf numFmtId="0" fontId="18" fillId="42" borderId="98" xfId="59420" applyFont="1" applyFill="1" applyBorder="1" applyAlignment="1">
      <alignment horizontal="left" vertical="center"/>
    </xf>
    <xf numFmtId="49" fontId="118" fillId="68" borderId="99" xfId="57483" applyNumberFormat="1" applyFont="1" applyFill="1" applyBorder="1" applyAlignment="1">
      <alignment horizontal="left" vertical="top"/>
    </xf>
    <xf numFmtId="0" fontId="18" fillId="0" borderId="80" xfId="59420" applyFont="1" applyBorder="1" applyAlignment="1">
      <alignment horizontal="left" vertical="center"/>
    </xf>
    <xf numFmtId="0" fontId="119" fillId="0" borderId="0" xfId="59420" applyFont="1" applyAlignment="1">
      <alignment horizontal="left" vertical="center"/>
    </xf>
    <xf numFmtId="0" fontId="119" fillId="0" borderId="99" xfId="59420" applyFont="1" applyBorder="1" applyAlignment="1">
      <alignment horizontal="left" vertical="center"/>
    </xf>
    <xf numFmtId="0" fontId="18" fillId="0" borderId="99" xfId="57483" applyFont="1" applyBorder="1" applyAlignment="1">
      <alignment horizontal="left" vertical="center"/>
    </xf>
    <xf numFmtId="0" fontId="119" fillId="0" borderId="98" xfId="59420" applyFont="1" applyBorder="1" applyAlignment="1">
      <alignment horizontal="left" vertical="center"/>
    </xf>
    <xf numFmtId="0" fontId="18" fillId="69" borderId="21" xfId="59420" applyFont="1" applyFill="1" applyBorder="1" applyAlignment="1">
      <alignment vertical="center"/>
    </xf>
    <xf numFmtId="0" fontId="18" fillId="0" borderId="0" xfId="59420" applyFont="1" applyAlignment="1">
      <alignment horizontal="left" vertical="top"/>
    </xf>
    <xf numFmtId="49" fontId="18" fillId="0" borderId="0" xfId="59420" applyNumberFormat="1" applyFont="1" applyAlignment="1">
      <alignment vertical="center"/>
    </xf>
    <xf numFmtId="0" fontId="18" fillId="0" borderId="0" xfId="59420" applyFont="1" applyAlignment="1">
      <alignment horizontal="center" vertical="center"/>
    </xf>
    <xf numFmtId="0" fontId="18" fillId="0" borderId="0" xfId="59420" applyFont="1" applyAlignment="1">
      <alignment horizontal="center" vertical="top"/>
    </xf>
    <xf numFmtId="0" fontId="20" fillId="71" borderId="80" xfId="0" applyFont="1" applyFill="1" applyBorder="1" applyAlignment="1">
      <alignment vertical="center"/>
    </xf>
    <xf numFmtId="0" fontId="20" fillId="71" borderId="80" xfId="0" applyFont="1" applyFill="1" applyBorder="1" applyAlignment="1">
      <alignment vertical="center" wrapText="1"/>
    </xf>
    <xf numFmtId="0" fontId="20" fillId="71" borderId="20" xfId="0" applyFont="1" applyFill="1" applyBorder="1" applyAlignment="1">
      <alignment vertical="center"/>
    </xf>
    <xf numFmtId="0" fontId="20" fillId="71" borderId="1" xfId="0" applyFont="1" applyFill="1" applyBorder="1" applyAlignment="1">
      <alignment vertical="center"/>
    </xf>
    <xf numFmtId="0" fontId="20" fillId="71" borderId="19" xfId="0" applyFont="1" applyFill="1" applyBorder="1" applyAlignment="1">
      <alignment vertical="center"/>
    </xf>
    <xf numFmtId="0" fontId="20" fillId="71" borderId="1" xfId="0" applyFont="1" applyFill="1" applyBorder="1" applyAlignment="1">
      <alignment vertical="center" wrapText="1"/>
    </xf>
    <xf numFmtId="0" fontId="18" fillId="0" borderId="80" xfId="0" applyFont="1" applyBorder="1" applyAlignment="1">
      <alignment vertical="center" wrapText="1"/>
    </xf>
    <xf numFmtId="0" fontId="18" fillId="0" borderId="1" xfId="0" applyFont="1" applyBorder="1" applyAlignment="1">
      <alignment vertical="center" wrapText="1"/>
    </xf>
    <xf numFmtId="0" fontId="15" fillId="31" borderId="4" xfId="224" applyFont="1" applyFill="1" applyBorder="1"/>
    <xf numFmtId="0" fontId="15" fillId="31" borderId="5" xfId="224" applyFont="1" applyFill="1" applyBorder="1" applyAlignment="1">
      <alignment vertical="top"/>
    </xf>
    <xf numFmtId="0" fontId="15" fillId="31" borderId="5" xfId="224" applyFont="1" applyFill="1" applyBorder="1" applyAlignment="1">
      <alignment horizontal="center" vertical="center"/>
    </xf>
    <xf numFmtId="0" fontId="15" fillId="31" borderId="5" xfId="224" applyFont="1" applyFill="1" applyBorder="1" applyAlignment="1">
      <alignment vertical="center"/>
    </xf>
    <xf numFmtId="0" fontId="15" fillId="31" borderId="5" xfId="224" applyFont="1" applyFill="1" applyBorder="1" applyAlignment="1">
      <alignment vertical="center" wrapText="1"/>
    </xf>
    <xf numFmtId="0" fontId="15" fillId="31" borderId="5" xfId="224" applyFont="1" applyFill="1" applyBorder="1"/>
    <xf numFmtId="0" fontId="15" fillId="31" borderId="50" xfId="224" applyFont="1" applyFill="1" applyBorder="1"/>
    <xf numFmtId="0" fontId="18" fillId="31" borderId="8" xfId="224" applyFont="1" applyFill="1" applyBorder="1" applyAlignment="1">
      <alignment vertical="center"/>
    </xf>
    <xf numFmtId="0" fontId="14" fillId="0" borderId="21" xfId="0" applyFont="1" applyBorder="1" applyAlignment="1">
      <alignment vertical="center"/>
    </xf>
    <xf numFmtId="49" fontId="14" fillId="0" borderId="21" xfId="0" applyNumberFormat="1" applyFont="1" applyBorder="1" applyAlignment="1">
      <alignment vertical="center"/>
    </xf>
    <xf numFmtId="0" fontId="18" fillId="0" borderId="80" xfId="57481" applyFont="1" applyBorder="1" applyAlignment="1">
      <alignment vertical="center"/>
    </xf>
    <xf numFmtId="0" fontId="18" fillId="0" borderId="80" xfId="57495" applyFont="1" applyBorder="1" applyAlignment="1">
      <alignment horizontal="left" vertical="top"/>
    </xf>
    <xf numFmtId="0" fontId="18" fillId="0" borderId="80" xfId="57495" applyFont="1" applyBorder="1" applyAlignment="1">
      <alignment vertical="top" wrapText="1"/>
    </xf>
    <xf numFmtId="0" fontId="18" fillId="0" borderId="111" xfId="57495" applyFont="1" applyBorder="1" applyAlignment="1">
      <alignment horizontal="left" vertical="top"/>
    </xf>
    <xf numFmtId="0" fontId="18" fillId="0" borderId="111" xfId="57481" applyFont="1" applyBorder="1" applyAlignment="1">
      <alignment vertical="center"/>
    </xf>
    <xf numFmtId="0" fontId="18" fillId="0" borderId="114" xfId="57495" applyFont="1" applyBorder="1" applyAlignment="1">
      <alignment vertical="top"/>
    </xf>
    <xf numFmtId="0" fontId="18" fillId="0" borderId="115" xfId="57495" applyFont="1" applyBorder="1" applyAlignment="1">
      <alignment vertical="top"/>
    </xf>
    <xf numFmtId="0" fontId="18" fillId="0" borderId="113" xfId="57495" applyFont="1" applyBorder="1" applyAlignment="1">
      <alignment vertical="top"/>
    </xf>
    <xf numFmtId="0" fontId="18" fillId="0" borderId="114" xfId="57481" applyFont="1" applyBorder="1" applyAlignment="1">
      <alignment vertical="top"/>
    </xf>
    <xf numFmtId="0" fontId="18" fillId="0" borderId="115" xfId="57481" applyFont="1" applyBorder="1" applyAlignment="1">
      <alignment vertical="top"/>
    </xf>
    <xf numFmtId="0" fontId="94" fillId="0" borderId="111" xfId="57489" applyFont="1" applyBorder="1">
      <alignment vertical="center"/>
    </xf>
    <xf numFmtId="0" fontId="93" fillId="0" borderId="80" xfId="57489" applyFont="1" applyBorder="1">
      <alignment vertical="center"/>
    </xf>
    <xf numFmtId="0" fontId="94" fillId="0" borderId="80" xfId="57489" applyFont="1" applyBorder="1">
      <alignment vertical="center"/>
    </xf>
    <xf numFmtId="0" fontId="94" fillId="36" borderId="111" xfId="57489" applyFont="1" applyFill="1" applyBorder="1">
      <alignment vertical="center"/>
    </xf>
    <xf numFmtId="0" fontId="94" fillId="36" borderId="80" xfId="57489" applyFont="1" applyFill="1" applyBorder="1">
      <alignment vertical="center"/>
    </xf>
    <xf numFmtId="0" fontId="20" fillId="71" borderId="111" xfId="0" applyFont="1" applyFill="1" applyBorder="1" applyAlignment="1">
      <alignment vertical="center"/>
    </xf>
    <xf numFmtId="0" fontId="18" fillId="0" borderId="111" xfId="0" applyFont="1" applyBorder="1" applyAlignment="1">
      <alignment vertical="center"/>
    </xf>
    <xf numFmtId="0" fontId="18" fillId="31" borderId="48" xfId="224" applyFont="1" applyFill="1" applyBorder="1" applyAlignment="1">
      <alignment vertical="center"/>
    </xf>
    <xf numFmtId="0" fontId="18" fillId="31" borderId="48" xfId="224" applyFont="1" applyFill="1" applyBorder="1" applyAlignment="1">
      <alignment horizontal="center" vertical="center"/>
    </xf>
    <xf numFmtId="0" fontId="18" fillId="31" borderId="48" xfId="224" applyFont="1" applyFill="1" applyBorder="1" applyAlignment="1">
      <alignment vertical="center" wrapText="1"/>
    </xf>
    <xf numFmtId="0" fontId="18" fillId="31" borderId="111" xfId="224" applyFont="1" applyFill="1" applyBorder="1" applyAlignment="1">
      <alignment vertical="center"/>
    </xf>
    <xf numFmtId="0" fontId="100" fillId="51" borderId="111" xfId="224" applyFont="1" applyFill="1" applyBorder="1" applyAlignment="1">
      <alignment vertical="center"/>
    </xf>
    <xf numFmtId="0" fontId="14" fillId="31" borderId="111" xfId="224" applyFont="1" applyFill="1" applyBorder="1" applyAlignment="1">
      <alignment vertical="center"/>
    </xf>
    <xf numFmtId="0" fontId="14" fillId="31" borderId="111" xfId="224" quotePrefix="1" applyFont="1" applyFill="1" applyBorder="1" applyAlignment="1">
      <alignment vertical="center"/>
    </xf>
    <xf numFmtId="0" fontId="20" fillId="47" borderId="111" xfId="0" applyFont="1" applyFill="1" applyBorder="1" applyAlignment="1">
      <alignment vertical="center"/>
    </xf>
    <xf numFmtId="0" fontId="20" fillId="47" borderId="107" xfId="0" applyFont="1" applyFill="1" applyBorder="1" applyAlignment="1">
      <alignment vertical="center"/>
    </xf>
    <xf numFmtId="0" fontId="20" fillId="47" borderId="108" xfId="0" applyFont="1" applyFill="1" applyBorder="1" applyAlignment="1">
      <alignment vertical="center"/>
    </xf>
    <xf numFmtId="0" fontId="20" fillId="47" borderId="109" xfId="0" applyFont="1" applyFill="1" applyBorder="1" applyAlignment="1">
      <alignment horizontal="center" vertical="center"/>
    </xf>
    <xf numFmtId="0" fontId="20" fillId="47" borderId="109" xfId="0" applyFont="1" applyFill="1" applyBorder="1" applyAlignment="1">
      <alignment vertical="center"/>
    </xf>
    <xf numFmtId="0" fontId="20" fillId="47" borderId="110" xfId="0" applyFont="1" applyFill="1" applyBorder="1" applyAlignment="1">
      <alignment vertical="center"/>
    </xf>
    <xf numFmtId="0" fontId="18" fillId="0" borderId="111" xfId="0" applyFont="1" applyBorder="1" applyAlignment="1">
      <alignment horizontal="center" vertical="center"/>
    </xf>
    <xf numFmtId="0" fontId="18" fillId="0" borderId="111" xfId="0" applyFont="1" applyBorder="1" applyAlignment="1">
      <alignment vertical="center" wrapText="1"/>
    </xf>
    <xf numFmtId="0" fontId="0" fillId="0" borderId="80" xfId="0" applyBorder="1" applyAlignment="1">
      <alignment vertical="center" wrapText="1"/>
    </xf>
    <xf numFmtId="0" fontId="18" fillId="0" borderId="114" xfId="0" applyFont="1" applyBorder="1" applyAlignment="1">
      <alignment vertical="center"/>
    </xf>
    <xf numFmtId="0" fontId="18" fillId="0" borderId="111" xfId="224" applyFont="1" applyBorder="1" applyAlignment="1">
      <alignment horizontal="center" vertical="center"/>
    </xf>
    <xf numFmtId="0" fontId="18" fillId="0" borderId="111" xfId="59420" applyFont="1" applyBorder="1" applyAlignment="1">
      <alignment horizontal="center" vertical="center" wrapText="1"/>
    </xf>
    <xf numFmtId="0" fontId="18" fillId="42" borderId="111" xfId="59420" applyFont="1" applyFill="1" applyBorder="1" applyAlignment="1">
      <alignment horizontal="left" vertical="center" wrapText="1"/>
    </xf>
    <xf numFmtId="0" fontId="18" fillId="0" borderId="111" xfId="59420" applyFont="1" applyBorder="1" applyAlignment="1">
      <alignment vertical="center"/>
    </xf>
    <xf numFmtId="0" fontId="18" fillId="36" borderId="111" xfId="59420" applyFont="1" applyFill="1" applyBorder="1" applyAlignment="1">
      <alignment horizontal="left" vertical="center"/>
    </xf>
    <xf numFmtId="0" fontId="18" fillId="0" borderId="80" xfId="0" applyFont="1" applyBorder="1" applyAlignment="1">
      <alignment horizontal="center" vertical="center"/>
    </xf>
    <xf numFmtId="0" fontId="20" fillId="33" borderId="111" xfId="0" applyFont="1" applyFill="1" applyBorder="1" applyAlignment="1">
      <alignment vertical="center"/>
    </xf>
    <xf numFmtId="0" fontId="18" fillId="33" borderId="80" xfId="0" applyFont="1" applyFill="1" applyBorder="1" applyAlignment="1">
      <alignment vertical="center"/>
    </xf>
    <xf numFmtId="0" fontId="18" fillId="33" borderId="80" xfId="0" applyFont="1" applyFill="1" applyBorder="1" applyAlignment="1">
      <alignment horizontal="left" vertical="center"/>
    </xf>
    <xf numFmtId="0" fontId="18" fillId="0" borderId="48" xfId="0" applyFont="1" applyBorder="1" applyAlignment="1">
      <alignment vertical="center"/>
    </xf>
    <xf numFmtId="0" fontId="20" fillId="0" borderId="48" xfId="0" applyFont="1" applyBorder="1" applyAlignment="1">
      <alignment vertical="center"/>
    </xf>
    <xf numFmtId="0" fontId="18" fillId="0" borderId="48" xfId="0" applyFont="1" applyBorder="1" applyAlignment="1">
      <alignment horizontal="center" vertical="center"/>
    </xf>
    <xf numFmtId="0" fontId="18" fillId="0" borderId="48" xfId="0" applyFont="1" applyBorder="1" applyAlignment="1">
      <alignment vertical="center" wrapText="1"/>
    </xf>
    <xf numFmtId="0" fontId="93" fillId="0" borderId="117" xfId="57489" applyFont="1" applyBorder="1">
      <alignment vertical="center"/>
    </xf>
    <xf numFmtId="0" fontId="94" fillId="36" borderId="117" xfId="57489" applyFont="1" applyFill="1" applyBorder="1">
      <alignment vertical="center"/>
    </xf>
    <xf numFmtId="0" fontId="94" fillId="36" borderId="118" xfId="57489" applyFont="1" applyFill="1" applyBorder="1">
      <alignment vertical="center"/>
    </xf>
    <xf numFmtId="0" fontId="94" fillId="36" borderId="119" xfId="57489" applyFont="1" applyFill="1" applyBorder="1">
      <alignment vertical="center"/>
    </xf>
    <xf numFmtId="0" fontId="94" fillId="36" borderId="120" xfId="57489" applyFont="1" applyFill="1" applyBorder="1">
      <alignment vertical="center"/>
    </xf>
    <xf numFmtId="0" fontId="92" fillId="36" borderId="119" xfId="57489" applyFont="1" applyFill="1" applyBorder="1">
      <alignment vertical="center"/>
    </xf>
    <xf numFmtId="0" fontId="92" fillId="36" borderId="120" xfId="57489" applyFont="1" applyFill="1" applyBorder="1">
      <alignment vertical="center"/>
    </xf>
    <xf numFmtId="0" fontId="94" fillId="0" borderId="118" xfId="57489" applyFont="1" applyBorder="1">
      <alignment vertical="center"/>
    </xf>
    <xf numFmtId="0" fontId="94" fillId="0" borderId="119" xfId="57489" applyFont="1" applyBorder="1">
      <alignment vertical="center"/>
    </xf>
    <xf numFmtId="0" fontId="94" fillId="0" borderId="120" xfId="57489" applyFont="1" applyBorder="1">
      <alignment vertical="center"/>
    </xf>
    <xf numFmtId="0" fontId="92" fillId="0" borderId="119" xfId="57489" applyFont="1" applyBorder="1">
      <alignment vertical="center"/>
    </xf>
    <xf numFmtId="0" fontId="92" fillId="0" borderId="120" xfId="57489" applyFont="1" applyBorder="1">
      <alignment vertical="center"/>
    </xf>
    <xf numFmtId="0" fontId="94" fillId="46" borderId="118" xfId="57489" applyFont="1" applyFill="1" applyBorder="1">
      <alignment vertical="center"/>
    </xf>
    <xf numFmtId="0" fontId="94" fillId="46" borderId="119" xfId="57489" applyFont="1" applyFill="1" applyBorder="1">
      <alignment vertical="center"/>
    </xf>
    <xf numFmtId="0" fontId="94" fillId="46" borderId="120" xfId="57489" applyFont="1" applyFill="1" applyBorder="1">
      <alignment vertical="center"/>
    </xf>
    <xf numFmtId="0" fontId="92" fillId="46" borderId="119" xfId="57489" applyFont="1" applyFill="1" applyBorder="1">
      <alignment vertical="center"/>
    </xf>
    <xf numFmtId="0" fontId="92" fillId="46" borderId="120" xfId="57489" applyFont="1" applyFill="1" applyBorder="1">
      <alignment vertical="center"/>
    </xf>
    <xf numFmtId="0" fontId="20" fillId="71" borderId="117" xfId="0" applyFont="1" applyFill="1" applyBorder="1" applyAlignment="1">
      <alignment vertical="center"/>
    </xf>
    <xf numFmtId="0" fontId="18" fillId="0" borderId="117" xfId="0" applyFont="1" applyBorder="1" applyAlignment="1">
      <alignment vertical="center"/>
    </xf>
    <xf numFmtId="0" fontId="18" fillId="0" borderId="118" xfId="224" applyFont="1" applyBorder="1" applyAlignment="1">
      <alignment horizontal="center" vertical="center"/>
    </xf>
    <xf numFmtId="0" fontId="18" fillId="0" borderId="119" xfId="224" applyFont="1" applyBorder="1" applyAlignment="1">
      <alignment horizontal="center" vertical="center"/>
    </xf>
    <xf numFmtId="0" fontId="18" fillId="0" borderId="120" xfId="224" applyFont="1" applyBorder="1" applyAlignment="1">
      <alignment horizontal="center" vertical="center"/>
    </xf>
    <xf numFmtId="0" fontId="100" fillId="51" borderId="118" xfId="224" applyFont="1" applyFill="1" applyBorder="1" applyAlignment="1">
      <alignment vertical="center"/>
    </xf>
    <xf numFmtId="0" fontId="100" fillId="51" borderId="120" xfId="224" applyFont="1" applyFill="1" applyBorder="1" applyAlignment="1">
      <alignment vertical="center"/>
    </xf>
    <xf numFmtId="0" fontId="100" fillId="51" borderId="119" xfId="224" applyFont="1" applyFill="1" applyBorder="1" applyAlignment="1">
      <alignment vertical="center"/>
    </xf>
    <xf numFmtId="0" fontId="14" fillId="31" borderId="118" xfId="224" applyFont="1" applyFill="1" applyBorder="1" applyAlignment="1">
      <alignment vertical="center"/>
    </xf>
    <xf numFmtId="0" fontId="14" fillId="31" borderId="120" xfId="224" applyFont="1" applyFill="1" applyBorder="1" applyAlignment="1">
      <alignment vertical="center"/>
    </xf>
    <xf numFmtId="0" fontId="14" fillId="31" borderId="119" xfId="224" applyFont="1" applyFill="1" applyBorder="1" applyAlignment="1">
      <alignment vertical="center"/>
    </xf>
    <xf numFmtId="0" fontId="14" fillId="31" borderId="129" xfId="224" applyFont="1" applyFill="1" applyBorder="1" applyAlignment="1">
      <alignment vertical="center"/>
    </xf>
    <xf numFmtId="0" fontId="100" fillId="51" borderId="117" xfId="224" applyFont="1" applyFill="1" applyBorder="1" applyAlignment="1">
      <alignment vertical="center"/>
    </xf>
    <xf numFmtId="0" fontId="14" fillId="31" borderId="117" xfId="224" applyFont="1" applyFill="1" applyBorder="1" applyAlignment="1">
      <alignment vertical="center"/>
    </xf>
    <xf numFmtId="0" fontId="14" fillId="31" borderId="130" xfId="224" applyFont="1" applyFill="1" applyBorder="1" applyAlignment="1">
      <alignment vertical="center"/>
    </xf>
    <xf numFmtId="0" fontId="14" fillId="31" borderId="131" xfId="224" applyFont="1" applyFill="1" applyBorder="1" applyAlignment="1">
      <alignment vertical="center"/>
    </xf>
    <xf numFmtId="0" fontId="14" fillId="31" borderId="132" xfId="224" quotePrefix="1" applyFont="1" applyFill="1" applyBorder="1" applyAlignment="1">
      <alignment vertical="center"/>
    </xf>
    <xf numFmtId="0" fontId="14" fillId="31" borderId="132" xfId="224" applyFont="1" applyFill="1" applyBorder="1" applyAlignment="1">
      <alignment vertical="center"/>
    </xf>
    <xf numFmtId="0" fontId="14" fillId="31" borderId="133" xfId="224" applyFont="1" applyFill="1" applyBorder="1" applyAlignment="1">
      <alignment vertical="center"/>
    </xf>
    <xf numFmtId="49" fontId="20" fillId="41" borderId="119" xfId="0" applyNumberFormat="1" applyFont="1" applyFill="1" applyBorder="1" applyAlignment="1">
      <alignment vertical="center"/>
    </xf>
    <xf numFmtId="49" fontId="18" fillId="41" borderId="119" xfId="0" applyNumberFormat="1" applyFont="1" applyFill="1" applyBorder="1" applyAlignment="1">
      <alignment vertical="center"/>
    </xf>
    <xf numFmtId="49" fontId="18" fillId="41" borderId="134" xfId="0" applyNumberFormat="1" applyFont="1" applyFill="1" applyBorder="1" applyAlignment="1">
      <alignment vertical="center"/>
    </xf>
    <xf numFmtId="49" fontId="18" fillId="0" borderId="135" xfId="0" applyNumberFormat="1" applyFont="1" applyBorder="1" applyAlignment="1">
      <alignment vertical="center" shrinkToFit="1"/>
    </xf>
    <xf numFmtId="0" fontId="20" fillId="34" borderId="136" xfId="0" applyFont="1" applyFill="1" applyBorder="1" applyAlignment="1">
      <alignment vertical="center" shrinkToFit="1"/>
    </xf>
    <xf numFmtId="0" fontId="20" fillId="34" borderId="137" xfId="0" applyFont="1" applyFill="1" applyBorder="1" applyAlignment="1">
      <alignment vertical="center"/>
    </xf>
    <xf numFmtId="0" fontId="18" fillId="34" borderId="119" xfId="0" applyFont="1" applyFill="1" applyBorder="1" applyAlignment="1">
      <alignment vertical="center"/>
    </xf>
    <xf numFmtId="0" fontId="18" fillId="34" borderId="120" xfId="0" applyFont="1" applyFill="1" applyBorder="1" applyAlignment="1">
      <alignment vertical="center"/>
    </xf>
    <xf numFmtId="0" fontId="20" fillId="34" borderId="119" xfId="0" applyFont="1" applyFill="1" applyBorder="1" applyAlignment="1">
      <alignment vertical="center"/>
    </xf>
    <xf numFmtId="0" fontId="20" fillId="34" borderId="118" xfId="0" applyFont="1" applyFill="1" applyBorder="1" applyAlignment="1">
      <alignment vertical="center"/>
    </xf>
    <xf numFmtId="0" fontId="18" fillId="34" borderId="134" xfId="0" applyFont="1" applyFill="1" applyBorder="1" applyAlignment="1">
      <alignment vertical="center"/>
    </xf>
    <xf numFmtId="0" fontId="18" fillId="0" borderId="138" xfId="0" applyFont="1" applyBorder="1" applyAlignment="1">
      <alignment vertical="center" shrinkToFit="1"/>
    </xf>
    <xf numFmtId="0" fontId="18" fillId="0" borderId="139" xfId="0" applyFont="1" applyBorder="1" applyAlignment="1">
      <alignment vertical="center"/>
    </xf>
    <xf numFmtId="0" fontId="18" fillId="0" borderId="122" xfId="0" applyFont="1" applyBorder="1" applyAlignment="1">
      <alignment vertical="center"/>
    </xf>
    <xf numFmtId="0" fontId="18" fillId="0" borderId="136" xfId="0" applyFont="1" applyBorder="1" applyAlignment="1">
      <alignment vertical="center" shrinkToFit="1"/>
    </xf>
    <xf numFmtId="0" fontId="18" fillId="0" borderId="137" xfId="0" applyFont="1" applyBorder="1" applyAlignment="1">
      <alignment vertical="center"/>
    </xf>
    <xf numFmtId="0" fontId="18" fillId="0" borderId="119" xfId="0" applyFont="1" applyBorder="1" applyAlignment="1">
      <alignment vertical="center"/>
    </xf>
    <xf numFmtId="0" fontId="18" fillId="0" borderId="120" xfId="0" applyFont="1" applyBorder="1" applyAlignment="1">
      <alignment vertical="center"/>
    </xf>
    <xf numFmtId="0" fontId="18" fillId="0" borderId="118" xfId="0" applyFont="1" applyBorder="1" applyAlignment="1">
      <alignment vertical="center"/>
    </xf>
    <xf numFmtId="0" fontId="18" fillId="0" borderId="134" xfId="0" applyFont="1" applyBorder="1" applyAlignment="1">
      <alignment vertical="center"/>
    </xf>
    <xf numFmtId="0" fontId="18" fillId="0" borderId="140" xfId="0" applyFont="1" applyBorder="1" applyAlignment="1">
      <alignment vertical="center" shrinkToFit="1"/>
    </xf>
    <xf numFmtId="0" fontId="18" fillId="0" borderId="141" xfId="0" applyFont="1" applyBorder="1" applyAlignment="1">
      <alignment vertical="center"/>
    </xf>
    <xf numFmtId="0" fontId="18" fillId="0" borderId="124" xfId="0" applyFont="1" applyBorder="1" applyAlignment="1">
      <alignment vertical="center"/>
    </xf>
    <xf numFmtId="0" fontId="18" fillId="0" borderId="125" xfId="0" applyFont="1" applyBorder="1" applyAlignment="1">
      <alignment vertical="center"/>
    </xf>
    <xf numFmtId="0" fontId="18" fillId="0" borderId="123" xfId="0" applyFont="1" applyBorder="1" applyAlignment="1">
      <alignment vertical="center"/>
    </xf>
    <xf numFmtId="0" fontId="18" fillId="0" borderId="127" xfId="0" applyFont="1" applyBorder="1" applyAlignment="1">
      <alignment vertical="center"/>
    </xf>
    <xf numFmtId="0" fontId="20" fillId="40" borderId="142" xfId="0" applyFont="1" applyFill="1" applyBorder="1" applyAlignment="1">
      <alignment horizontal="left" vertical="center"/>
    </xf>
    <xf numFmtId="0" fontId="20" fillId="40" borderId="119" xfId="0" applyFont="1" applyFill="1" applyBorder="1" applyAlignment="1">
      <alignment horizontal="left" vertical="center"/>
    </xf>
    <xf numFmtId="0" fontId="20" fillId="40" borderId="119" xfId="0" applyFont="1" applyFill="1" applyBorder="1" applyAlignment="1">
      <alignment vertical="center"/>
    </xf>
    <xf numFmtId="0" fontId="20" fillId="42" borderId="118" xfId="0" applyFont="1" applyFill="1" applyBorder="1" applyAlignment="1">
      <alignment vertical="center"/>
    </xf>
    <xf numFmtId="0" fontId="20" fillId="42" borderId="119" xfId="0" applyFont="1" applyFill="1" applyBorder="1" applyAlignment="1">
      <alignment vertical="center"/>
    </xf>
    <xf numFmtId="0" fontId="20" fillId="0" borderId="119" xfId="0" applyFont="1" applyBorder="1" applyAlignment="1">
      <alignment horizontal="left" vertical="center"/>
    </xf>
    <xf numFmtId="0" fontId="20" fillId="0" borderId="119" xfId="0" applyFont="1" applyBorder="1" applyAlignment="1">
      <alignment vertical="center"/>
    </xf>
    <xf numFmtId="0" fontId="20" fillId="40" borderId="121" xfId="0" applyFont="1" applyFill="1" applyBorder="1" applyAlignment="1">
      <alignment horizontal="left" vertical="center"/>
    </xf>
    <xf numFmtId="0" fontId="20" fillId="40" borderId="120" xfId="0" applyFont="1" applyFill="1" applyBorder="1" applyAlignment="1">
      <alignment horizontal="left" vertical="center"/>
    </xf>
    <xf numFmtId="0" fontId="20" fillId="42" borderId="134" xfId="0" applyFont="1" applyFill="1" applyBorder="1" applyAlignment="1">
      <alignment vertical="center"/>
    </xf>
    <xf numFmtId="0" fontId="20" fillId="47" borderId="118" xfId="0" applyFont="1" applyFill="1" applyBorder="1" applyAlignment="1">
      <alignment vertical="center"/>
    </xf>
    <xf numFmtId="0" fontId="20" fillId="47" borderId="119" xfId="0" applyFont="1" applyFill="1" applyBorder="1" applyAlignment="1">
      <alignment vertical="center"/>
    </xf>
    <xf numFmtId="0" fontId="14" fillId="0" borderId="118" xfId="0" applyFont="1" applyBorder="1" applyAlignment="1">
      <alignment horizontal="left" vertical="center"/>
    </xf>
    <xf numFmtId="0" fontId="89" fillId="0" borderId="143" xfId="0" applyFont="1" applyBorder="1" applyAlignment="1">
      <alignment horizontal="right" vertical="center" wrapText="1"/>
    </xf>
    <xf numFmtId="0" fontId="89" fillId="0" borderId="120" xfId="0" applyFont="1" applyBorder="1" applyAlignment="1">
      <alignment horizontal="right" vertical="center" wrapText="1"/>
    </xf>
    <xf numFmtId="0" fontId="14" fillId="0" borderId="118" xfId="0" applyFont="1" applyBorder="1" applyAlignment="1">
      <alignment horizontal="center" vertical="center" wrapText="1"/>
    </xf>
    <xf numFmtId="0" fontId="14" fillId="0" borderId="118" xfId="0" applyFont="1" applyBorder="1" applyAlignment="1">
      <alignment vertical="center"/>
    </xf>
    <xf numFmtId="0" fontId="14" fillId="0" borderId="119" xfId="0" applyFont="1" applyBorder="1" applyAlignment="1">
      <alignment vertical="center"/>
    </xf>
    <xf numFmtId="0" fontId="14" fillId="0" borderId="120" xfId="0" applyFont="1" applyBorder="1" applyAlignment="1">
      <alignment vertical="center"/>
    </xf>
    <xf numFmtId="0" fontId="89" fillId="0" borderId="119" xfId="0" applyFont="1" applyBorder="1" applyAlignment="1">
      <alignment vertical="center"/>
    </xf>
    <xf numFmtId="0" fontId="89" fillId="0" borderId="120" xfId="0" applyFont="1" applyBorder="1" applyAlignment="1">
      <alignment vertical="center"/>
    </xf>
    <xf numFmtId="0" fontId="89" fillId="0" borderId="118" xfId="0" applyFont="1" applyBorder="1" applyAlignment="1">
      <alignment horizontal="left" vertical="top" wrapText="1"/>
    </xf>
    <xf numFmtId="0" fontId="89" fillId="0" borderId="119" xfId="0" applyFont="1" applyBorder="1" applyAlignment="1">
      <alignment horizontal="left" vertical="top"/>
    </xf>
    <xf numFmtId="0" fontId="89" fillId="0" borderId="134" xfId="0" applyFont="1" applyBorder="1" applyAlignment="1">
      <alignment horizontal="left" vertical="top"/>
    </xf>
    <xf numFmtId="49" fontId="80" fillId="0" borderId="137" xfId="0" applyNumberFormat="1" applyFont="1" applyBorder="1" applyAlignment="1">
      <alignment vertical="center"/>
    </xf>
    <xf numFmtId="0" fontId="18" fillId="0" borderId="118" xfId="0" applyFont="1" applyBorder="1" applyAlignment="1">
      <alignment horizontal="left" vertical="center"/>
    </xf>
    <xf numFmtId="0" fontId="122" fillId="0" borderId="118" xfId="7" applyFont="1" applyBorder="1" applyAlignment="1">
      <alignment horizontal="left" vertical="center"/>
    </xf>
    <xf numFmtId="49" fontId="122" fillId="0" borderId="137" xfId="0" applyNumberFormat="1" applyFont="1" applyBorder="1" applyAlignment="1">
      <alignment vertical="center"/>
    </xf>
    <xf numFmtId="0" fontId="14" fillId="0" borderId="123" xfId="0" applyFont="1" applyBorder="1" applyAlignment="1">
      <alignment horizontal="center" vertical="center" wrapText="1"/>
    </xf>
    <xf numFmtId="0" fontId="14" fillId="0" borderId="123" xfId="0" applyFont="1" applyBorder="1" applyAlignment="1">
      <alignment vertical="center"/>
    </xf>
    <xf numFmtId="0" fontId="14" fillId="0" borderId="124" xfId="0" applyFont="1" applyBorder="1" applyAlignment="1">
      <alignment vertical="center"/>
    </xf>
    <xf numFmtId="0" fontId="14" fillId="0" borderId="125" xfId="0" applyFont="1" applyBorder="1" applyAlignment="1">
      <alignment vertical="center"/>
    </xf>
    <xf numFmtId="0" fontId="18" fillId="0" borderId="123" xfId="0" applyFont="1" applyBorder="1" applyAlignment="1">
      <alignment horizontal="left" vertical="center"/>
    </xf>
    <xf numFmtId="0" fontId="89" fillId="0" borderId="124" xfId="0" applyFont="1" applyBorder="1" applyAlignment="1">
      <alignment vertical="center"/>
    </xf>
    <xf numFmtId="0" fontId="89" fillId="0" borderId="125" xfId="0" applyFont="1" applyBorder="1" applyAlignment="1">
      <alignment vertical="center"/>
    </xf>
    <xf numFmtId="0" fontId="18" fillId="0" borderId="143" xfId="0" applyFont="1" applyBorder="1" applyAlignment="1">
      <alignment horizontal="right" vertical="center" wrapText="1"/>
    </xf>
    <xf numFmtId="0" fontId="18" fillId="0" borderId="120" xfId="0" applyFont="1" applyBorder="1" applyAlignment="1">
      <alignment horizontal="right" vertical="center" wrapText="1"/>
    </xf>
    <xf numFmtId="0" fontId="18" fillId="0" borderId="118" xfId="0" applyFont="1" applyBorder="1" applyAlignment="1">
      <alignment horizontal="center" vertical="center" wrapText="1"/>
    </xf>
    <xf numFmtId="0" fontId="21" fillId="0" borderId="119" xfId="0" applyFont="1" applyBorder="1" applyAlignment="1">
      <alignment vertical="center"/>
    </xf>
    <xf numFmtId="0" fontId="89" fillId="0" borderId="118" xfId="0" applyFont="1" applyBorder="1" applyAlignment="1">
      <alignment horizontal="center" vertical="center"/>
    </xf>
    <xf numFmtId="0" fontId="89" fillId="0" borderId="118" xfId="0" applyFont="1" applyBorder="1" applyAlignment="1">
      <alignment vertical="center"/>
    </xf>
    <xf numFmtId="0" fontId="89" fillId="0" borderId="118" xfId="0" applyFont="1" applyBorder="1" applyAlignment="1">
      <alignment horizontal="center" vertical="center" wrapText="1"/>
    </xf>
    <xf numFmtId="0" fontId="89" fillId="0" borderId="123" xfId="0" applyFont="1" applyBorder="1" applyAlignment="1">
      <alignment horizontal="center" vertical="center" wrapText="1"/>
    </xf>
    <xf numFmtId="0" fontId="89" fillId="0" borderId="123" xfId="0" applyFont="1" applyBorder="1" applyAlignment="1">
      <alignment vertical="center"/>
    </xf>
    <xf numFmtId="0" fontId="89" fillId="0" borderId="123" xfId="0" applyFont="1" applyBorder="1" applyAlignment="1">
      <alignment horizontal="center" vertical="center"/>
    </xf>
    <xf numFmtId="0" fontId="18" fillId="0" borderId="118" xfId="0" applyFont="1" applyBorder="1" applyAlignment="1">
      <alignment horizontal="center" vertical="center"/>
    </xf>
    <xf numFmtId="0" fontId="0" fillId="0" borderId="119" xfId="0" applyBorder="1" applyAlignment="1">
      <alignment vertical="center" wrapText="1"/>
    </xf>
    <xf numFmtId="0" fontId="0" fillId="0" borderId="134" xfId="0" applyBorder="1" applyAlignment="1">
      <alignment vertical="center" wrapText="1"/>
    </xf>
    <xf numFmtId="0" fontId="18" fillId="58" borderId="142" xfId="224" applyFont="1" applyFill="1" applyBorder="1" applyAlignment="1">
      <alignment vertical="center"/>
    </xf>
    <xf numFmtId="0" fontId="18" fillId="58" borderId="121" xfId="224" applyFont="1" applyFill="1" applyBorder="1" applyAlignment="1">
      <alignment vertical="center"/>
    </xf>
    <xf numFmtId="0" fontId="18" fillId="61" borderId="142" xfId="224" applyFont="1" applyFill="1" applyBorder="1" applyAlignment="1">
      <alignment vertical="center"/>
    </xf>
    <xf numFmtId="0" fontId="18" fillId="61" borderId="121" xfId="224" applyFont="1" applyFill="1" applyBorder="1" applyAlignment="1">
      <alignment vertical="center"/>
    </xf>
    <xf numFmtId="0" fontId="18" fillId="0" borderId="121" xfId="224" applyFont="1" applyBorder="1" applyAlignment="1">
      <alignment vertical="center"/>
    </xf>
    <xf numFmtId="0" fontId="18" fillId="31" borderId="121" xfId="224" applyFont="1" applyFill="1" applyBorder="1" applyAlignment="1">
      <alignment vertical="center"/>
    </xf>
    <xf numFmtId="0" fontId="18" fillId="0" borderId="145" xfId="0" applyFont="1" applyBorder="1" applyAlignment="1">
      <alignment horizontal="center" vertical="center" wrapText="1"/>
    </xf>
    <xf numFmtId="0" fontId="0" fillId="0" borderId="122" xfId="0" applyBorder="1" applyAlignment="1">
      <alignment vertical="center" wrapText="1"/>
    </xf>
    <xf numFmtId="0" fontId="21" fillId="0" borderId="118" xfId="0" applyFont="1" applyBorder="1" applyAlignment="1">
      <alignment vertical="center"/>
    </xf>
    <xf numFmtId="0" fontId="21" fillId="0" borderId="118" xfId="57481" applyFont="1" applyBorder="1" applyAlignment="1">
      <alignment vertical="center"/>
    </xf>
    <xf numFmtId="0" fontId="21" fillId="31" borderId="121" xfId="224" applyFont="1" applyFill="1" applyBorder="1" applyAlignment="1">
      <alignment vertical="center"/>
    </xf>
    <xf numFmtId="0" fontId="18" fillId="0" borderId="144" xfId="0" applyFont="1" applyBorder="1" applyAlignment="1">
      <alignment horizontal="right" vertical="center" wrapText="1"/>
    </xf>
    <xf numFmtId="0" fontId="18" fillId="0" borderId="125" xfId="0" applyFont="1" applyBorder="1" applyAlignment="1">
      <alignment horizontal="right" vertical="center" wrapText="1"/>
    </xf>
    <xf numFmtId="0" fontId="18" fillId="0" borderId="126" xfId="0" applyFont="1" applyBorder="1" applyAlignment="1">
      <alignment horizontal="center" vertical="center" wrapText="1"/>
    </xf>
    <xf numFmtId="0" fontId="18" fillId="0" borderId="123" xfId="0" applyFont="1" applyBorder="1" applyAlignment="1">
      <alignment horizontal="center" vertical="center"/>
    </xf>
    <xf numFmtId="0" fontId="18" fillId="0" borderId="123" xfId="0" applyFont="1" applyBorder="1" applyAlignment="1">
      <alignment vertical="center" wrapText="1"/>
    </xf>
    <xf numFmtId="0" fontId="0" fillId="0" borderId="124" xfId="0" applyBorder="1" applyAlignment="1">
      <alignment vertical="center" wrapText="1"/>
    </xf>
    <xf numFmtId="0" fontId="0" fillId="0" borderId="127" xfId="0" applyBorder="1" applyAlignment="1">
      <alignment vertical="center" wrapText="1"/>
    </xf>
    <xf numFmtId="0" fontId="18" fillId="0" borderId="121" xfId="0" applyFont="1" applyBorder="1" applyAlignment="1">
      <alignment vertical="center"/>
    </xf>
    <xf numFmtId="0" fontId="18" fillId="0" borderId="123" xfId="0" applyFont="1" applyBorder="1" applyAlignment="1">
      <alignment horizontal="center" vertical="center" wrapText="1"/>
    </xf>
    <xf numFmtId="0" fontId="18" fillId="61" borderId="126" xfId="224" applyFont="1" applyFill="1" applyBorder="1" applyAlignment="1">
      <alignment vertical="center"/>
    </xf>
    <xf numFmtId="0" fontId="18" fillId="31" borderId="126" xfId="224" applyFont="1" applyFill="1" applyBorder="1" applyAlignment="1">
      <alignment vertical="center"/>
    </xf>
    <xf numFmtId="0" fontId="18" fillId="65" borderId="121" xfId="224" applyFont="1" applyFill="1" applyBorder="1" applyAlignment="1">
      <alignment vertical="center"/>
    </xf>
    <xf numFmtId="0" fontId="18" fillId="66" borderId="121" xfId="0" applyFont="1" applyFill="1" applyBorder="1" applyAlignment="1">
      <alignment vertical="center"/>
    </xf>
    <xf numFmtId="14" fontId="18" fillId="31" borderId="121" xfId="224" applyNumberFormat="1" applyFont="1" applyFill="1" applyBorder="1" applyAlignment="1">
      <alignment vertical="center"/>
    </xf>
    <xf numFmtId="14" fontId="18" fillId="65" borderId="121" xfId="224" applyNumberFormat="1" applyFont="1" applyFill="1" applyBorder="1" applyAlignment="1">
      <alignment vertical="center"/>
    </xf>
    <xf numFmtId="0" fontId="18" fillId="31" borderId="121" xfId="224" quotePrefix="1" applyFont="1" applyFill="1" applyBorder="1" applyAlignment="1">
      <alignment vertical="center"/>
    </xf>
    <xf numFmtId="0" fontId="18" fillId="65" borderId="121" xfId="224" quotePrefix="1" applyFont="1" applyFill="1" applyBorder="1" applyAlignment="1">
      <alignment vertical="center"/>
    </xf>
    <xf numFmtId="0" fontId="18" fillId="62" borderId="121" xfId="0" applyFont="1" applyFill="1" applyBorder="1" applyAlignment="1">
      <alignment vertical="center"/>
    </xf>
    <xf numFmtId="0" fontId="18" fillId="62" borderId="121" xfId="224" applyFont="1" applyFill="1" applyBorder="1" applyAlignment="1">
      <alignment vertical="center"/>
    </xf>
    <xf numFmtId="0" fontId="18" fillId="0" borderId="119" xfId="0" applyFont="1" applyBorder="1" applyAlignment="1">
      <alignment horizontal="left" vertical="center"/>
    </xf>
    <xf numFmtId="0" fontId="18" fillId="0" borderId="134" xfId="0" applyFont="1" applyBorder="1" applyAlignment="1">
      <alignment horizontal="left" vertical="center"/>
    </xf>
    <xf numFmtId="0" fontId="0" fillId="0" borderId="119" xfId="0" applyBorder="1" applyAlignment="1">
      <alignment vertical="center"/>
    </xf>
    <xf numFmtId="0" fontId="0" fillId="0" borderId="134" xfId="0" applyBorder="1" applyAlignment="1">
      <alignment vertical="center"/>
    </xf>
    <xf numFmtId="0" fontId="18" fillId="0" borderId="123" xfId="0" quotePrefix="1" applyFont="1" applyBorder="1" applyAlignment="1">
      <alignment vertical="center"/>
    </xf>
    <xf numFmtId="0" fontId="18" fillId="0" borderId="123" xfId="0" quotePrefix="1" applyFont="1" applyBorder="1" applyAlignment="1">
      <alignment vertical="center" wrapText="1"/>
    </xf>
    <xf numFmtId="0" fontId="109" fillId="0" borderId="123" xfId="0" applyFont="1" applyBorder="1" applyAlignment="1">
      <alignment vertical="center"/>
    </xf>
    <xf numFmtId="14" fontId="18" fillId="61" borderId="121" xfId="224" applyNumberFormat="1" applyFont="1" applyFill="1" applyBorder="1" applyAlignment="1">
      <alignment vertical="center"/>
    </xf>
    <xf numFmtId="0" fontId="18" fillId="0" borderId="121" xfId="224" applyFont="1" applyBorder="1" applyAlignment="1">
      <alignment vertical="center" wrapText="1"/>
    </xf>
    <xf numFmtId="0" fontId="18" fillId="0" borderId="118" xfId="57481" applyFont="1" applyBorder="1" applyAlignment="1">
      <alignment vertical="center"/>
    </xf>
    <xf numFmtId="0" fontId="18" fillId="0" borderId="118" xfId="57495" applyFont="1" applyBorder="1" applyAlignment="1">
      <alignment horizontal="left" vertical="top"/>
    </xf>
    <xf numFmtId="0" fontId="18" fillId="0" borderId="119" xfId="57495" applyFont="1" applyBorder="1" applyAlignment="1">
      <alignment horizontal="left" vertical="top"/>
    </xf>
    <xf numFmtId="0" fontId="18" fillId="0" borderId="120" xfId="57495" applyFont="1" applyBorder="1" applyAlignment="1">
      <alignment horizontal="left" vertical="top"/>
    </xf>
    <xf numFmtId="0" fontId="18" fillId="0" borderId="119" xfId="57481" applyFont="1" applyBorder="1" applyAlignment="1">
      <alignment vertical="center"/>
    </xf>
    <xf numFmtId="0" fontId="18" fillId="0" borderId="118" xfId="57495" applyFont="1" applyBorder="1" applyAlignment="1">
      <alignment vertical="top"/>
    </xf>
    <xf numFmtId="0" fontId="18" fillId="0" borderId="119" xfId="57495" applyFont="1" applyBorder="1" applyAlignment="1">
      <alignment vertical="top" wrapText="1"/>
    </xf>
    <xf numFmtId="0" fontId="18" fillId="0" borderId="134" xfId="57495" applyFont="1" applyBorder="1" applyAlignment="1">
      <alignment vertical="top" wrapText="1"/>
    </xf>
    <xf numFmtId="0" fontId="18" fillId="0" borderId="117" xfId="57495" applyFont="1" applyBorder="1" applyAlignment="1">
      <alignment horizontal="left" vertical="top"/>
    </xf>
    <xf numFmtId="0" fontId="18" fillId="0" borderId="122" xfId="57495" applyFont="1" applyBorder="1" applyAlignment="1">
      <alignment vertical="top" wrapText="1"/>
    </xf>
    <xf numFmtId="0" fontId="18" fillId="0" borderId="118" xfId="57481" applyFont="1" applyBorder="1" applyAlignment="1">
      <alignment horizontal="left" vertical="top" wrapText="1"/>
    </xf>
    <xf numFmtId="0" fontId="18" fillId="0" borderId="118" xfId="57481" applyFont="1" applyBorder="1" applyAlignment="1">
      <alignment vertical="center" wrapText="1"/>
    </xf>
    <xf numFmtId="0" fontId="18" fillId="0" borderId="123" xfId="57495" applyFont="1" applyBorder="1" applyAlignment="1">
      <alignment horizontal="left" vertical="top"/>
    </xf>
    <xf numFmtId="0" fontId="18" fillId="0" borderId="124" xfId="57495" applyFont="1" applyBorder="1" applyAlignment="1">
      <alignment horizontal="left" vertical="top"/>
    </xf>
    <xf numFmtId="0" fontId="18" fillId="0" borderId="125" xfId="57495" applyFont="1" applyBorder="1" applyAlignment="1">
      <alignment horizontal="left" vertical="top"/>
    </xf>
    <xf numFmtId="0" fontId="18" fillId="0" borderId="123" xfId="57481" applyFont="1" applyBorder="1" applyAlignment="1">
      <alignment vertical="center"/>
    </xf>
    <xf numFmtId="0" fontId="18" fillId="0" borderId="124" xfId="57481" applyFont="1" applyBorder="1" applyAlignment="1">
      <alignment vertical="center"/>
    </xf>
    <xf numFmtId="0" fontId="18" fillId="0" borderId="123" xfId="57495" applyFont="1" applyBorder="1" applyAlignment="1">
      <alignment vertical="top"/>
    </xf>
    <xf numFmtId="0" fontId="18" fillId="0" borderId="124" xfId="57495" applyFont="1" applyBorder="1" applyAlignment="1">
      <alignment vertical="top" wrapText="1"/>
    </xf>
    <xf numFmtId="0" fontId="18" fillId="0" borderId="127" xfId="57495" applyFont="1" applyBorder="1" applyAlignment="1">
      <alignment vertical="top" wrapText="1"/>
    </xf>
    <xf numFmtId="0" fontId="18" fillId="31" borderId="122" xfId="224" applyFont="1" applyFill="1" applyBorder="1" applyAlignment="1">
      <alignment vertical="center"/>
    </xf>
    <xf numFmtId="0" fontId="18" fillId="58" borderId="118" xfId="224" applyFont="1" applyFill="1" applyBorder="1" applyAlignment="1">
      <alignment vertical="center"/>
    </xf>
    <xf numFmtId="0" fontId="18" fillId="58" borderId="119" xfId="224" applyFont="1" applyFill="1" applyBorder="1" applyAlignment="1">
      <alignment vertical="center"/>
    </xf>
    <xf numFmtId="0" fontId="18" fillId="58" borderId="120" xfId="224" applyFont="1" applyFill="1" applyBorder="1" applyAlignment="1">
      <alignment vertical="center"/>
    </xf>
    <xf numFmtId="0" fontId="18" fillId="31" borderId="118" xfId="224" applyFont="1" applyFill="1" applyBorder="1" applyAlignment="1">
      <alignment horizontal="left" vertical="center"/>
    </xf>
    <xf numFmtId="0" fontId="18" fillId="31" borderId="119" xfId="224" applyFont="1" applyFill="1" applyBorder="1" applyAlignment="1">
      <alignment horizontal="left" vertical="center"/>
    </xf>
    <xf numFmtId="0" fontId="18" fillId="31" borderId="120" xfId="224" applyFont="1" applyFill="1" applyBorder="1" applyAlignment="1">
      <alignment horizontal="left" vertical="center"/>
    </xf>
    <xf numFmtId="0" fontId="18" fillId="0" borderId="117" xfId="224" applyFont="1" applyBorder="1" applyAlignment="1">
      <alignment horizontal="center" vertical="center"/>
    </xf>
    <xf numFmtId="0" fontId="18" fillId="0" borderId="121" xfId="59420" applyFont="1" applyBorder="1" applyAlignment="1">
      <alignment horizontal="center" vertical="center" wrapText="1"/>
    </xf>
    <xf numFmtId="0" fontId="111" fillId="48" borderId="121" xfId="59420" applyFont="1" applyFill="1" applyBorder="1" applyAlignment="1">
      <alignment horizontal="center" vertical="center" wrapText="1"/>
    </xf>
    <xf numFmtId="0" fontId="112" fillId="0" borderId="121" xfId="59420" applyFont="1" applyBorder="1" applyAlignment="1">
      <alignment horizontal="left" vertical="top" wrapText="1"/>
    </xf>
    <xf numFmtId="0" fontId="112" fillId="0" borderId="121" xfId="59420" applyFont="1" applyBorder="1" applyAlignment="1">
      <alignment horizontal="center" vertical="center" wrapText="1"/>
    </xf>
    <xf numFmtId="49" fontId="113" fillId="0" borderId="121" xfId="59420" applyNumberFormat="1" applyFont="1" applyBorder="1" applyAlignment="1">
      <alignment horizontal="center" vertical="center" wrapText="1"/>
    </xf>
    <xf numFmtId="0" fontId="18" fillId="0" borderId="145" xfId="59420" applyFont="1" applyBorder="1" applyAlignment="1">
      <alignment horizontal="center" vertical="center" wrapText="1"/>
    </xf>
    <xf numFmtId="0" fontId="18" fillId="0" borderId="145" xfId="59420" applyFont="1" applyBorder="1" applyAlignment="1">
      <alignment horizontal="center" vertical="center" shrinkToFit="1"/>
    </xf>
    <xf numFmtId="0" fontId="18" fillId="67" borderId="145" xfId="59420" applyFont="1" applyFill="1" applyBorder="1" applyAlignment="1">
      <alignment horizontal="center" vertical="center" wrapText="1"/>
    </xf>
    <xf numFmtId="0" fontId="18" fillId="57" borderId="121" xfId="59420" applyFont="1" applyFill="1" applyBorder="1" applyAlignment="1">
      <alignment horizontal="center" vertical="center" wrapText="1"/>
    </xf>
    <xf numFmtId="49" fontId="113" fillId="57" borderId="121" xfId="59420" applyNumberFormat="1" applyFont="1" applyFill="1" applyBorder="1" applyAlignment="1">
      <alignment horizontal="center" vertical="center" wrapText="1"/>
    </xf>
    <xf numFmtId="0" fontId="18" fillId="33" borderId="118" xfId="59420" applyFont="1" applyFill="1" applyBorder="1" applyAlignment="1">
      <alignment horizontal="center" vertical="center" wrapText="1"/>
    </xf>
    <xf numFmtId="49" fontId="18" fillId="33" borderId="121" xfId="59420" applyNumberFormat="1" applyFont="1" applyFill="1" applyBorder="1" applyAlignment="1">
      <alignment horizontal="center" vertical="center" wrapText="1"/>
    </xf>
    <xf numFmtId="49" fontId="113" fillId="33" borderId="121" xfId="59420" applyNumberFormat="1" applyFont="1" applyFill="1" applyBorder="1" applyAlignment="1">
      <alignment horizontal="center" vertical="center" wrapText="1"/>
    </xf>
    <xf numFmtId="0" fontId="18" fillId="0" borderId="145" xfId="59420" applyFont="1" applyBorder="1" applyAlignment="1">
      <alignment horizontal="left" vertical="top" wrapText="1"/>
    </xf>
    <xf numFmtId="0" fontId="112" fillId="0" borderId="145" xfId="59420" applyFont="1" applyBorder="1" applyAlignment="1">
      <alignment horizontal="center" vertical="center" wrapText="1"/>
    </xf>
    <xf numFmtId="0" fontId="18" fillId="36" borderId="145" xfId="59420" applyFont="1" applyFill="1" applyBorder="1" applyAlignment="1">
      <alignment horizontal="left" vertical="center" wrapText="1"/>
    </xf>
    <xf numFmtId="0" fontId="115" fillId="36" borderId="145" xfId="59420" applyFont="1" applyFill="1" applyBorder="1" applyAlignment="1">
      <alignment horizontal="center" vertical="center" wrapText="1"/>
    </xf>
    <xf numFmtId="0" fontId="18" fillId="0" borderId="145" xfId="59420" applyFont="1" applyBorder="1" applyAlignment="1">
      <alignment horizontal="left" vertical="center" wrapText="1"/>
    </xf>
    <xf numFmtId="0" fontId="18" fillId="36" borderId="145" xfId="59420" applyFont="1" applyFill="1" applyBorder="1" applyAlignment="1">
      <alignment horizontal="center" vertical="center" wrapText="1"/>
    </xf>
    <xf numFmtId="0" fontId="18" fillId="0" borderId="145" xfId="59420" applyFont="1" applyBorder="1" applyAlignment="1">
      <alignment horizontal="center" vertical="top" wrapText="1"/>
    </xf>
    <xf numFmtId="0" fontId="18" fillId="0" borderId="117" xfId="59420" applyFont="1" applyBorder="1" applyAlignment="1">
      <alignment horizontal="center" vertical="center" wrapText="1"/>
    </xf>
    <xf numFmtId="0" fontId="18" fillId="36" borderId="145" xfId="59420" applyFont="1" applyFill="1" applyBorder="1" applyAlignment="1">
      <alignment vertical="center"/>
    </xf>
    <xf numFmtId="0" fontId="18" fillId="0" borderId="145" xfId="59420" applyFont="1" applyBorder="1" applyAlignment="1">
      <alignment vertical="center"/>
    </xf>
    <xf numFmtId="0" fontId="18" fillId="36" borderId="145" xfId="59420" applyFont="1" applyFill="1" applyBorder="1" applyAlignment="1">
      <alignment horizontal="left" vertical="center"/>
    </xf>
    <xf numFmtId="0" fontId="18" fillId="36" borderId="117" xfId="59420" applyFont="1" applyFill="1" applyBorder="1" applyAlignment="1">
      <alignment horizontal="left" vertical="center"/>
    </xf>
    <xf numFmtId="0" fontId="18" fillId="0" borderId="145" xfId="59420" applyFont="1" applyBorder="1" applyAlignment="1">
      <alignment horizontal="left" vertical="center"/>
    </xf>
    <xf numFmtId="0" fontId="18" fillId="36" borderId="117" xfId="59420" applyFont="1" applyFill="1" applyBorder="1" applyAlignment="1">
      <alignment horizontal="left" vertical="center" wrapText="1"/>
    </xf>
    <xf numFmtId="49" fontId="114" fillId="69" borderId="145" xfId="59420" applyNumberFormat="1" applyFont="1" applyFill="1" applyBorder="1" applyAlignment="1">
      <alignment horizontal="left" vertical="top" wrapText="1"/>
    </xf>
    <xf numFmtId="49" fontId="112" fillId="69" borderId="121" xfId="59420" applyNumberFormat="1" applyFont="1" applyFill="1" applyBorder="1" applyAlignment="1">
      <alignment horizontal="left" vertical="top" wrapText="1"/>
    </xf>
    <xf numFmtId="0" fontId="113" fillId="69" borderId="118" xfId="59420" applyFont="1" applyFill="1" applyBorder="1" applyAlignment="1">
      <alignment horizontal="left" vertical="center"/>
    </xf>
    <xf numFmtId="0" fontId="113" fillId="69" borderId="120" xfId="59420" applyFont="1" applyFill="1" applyBorder="1" applyAlignment="1">
      <alignment horizontal="left" vertical="center"/>
    </xf>
    <xf numFmtId="0" fontId="18" fillId="69" borderId="121" xfId="59420" applyFont="1" applyFill="1" applyBorder="1" applyAlignment="1">
      <alignment horizontal="left" vertical="center" wrapText="1"/>
    </xf>
    <xf numFmtId="0" fontId="18" fillId="69" borderId="145" xfId="59420" applyFont="1" applyFill="1" applyBorder="1" applyAlignment="1">
      <alignment horizontal="left" vertical="center" wrapText="1"/>
    </xf>
    <xf numFmtId="0" fontId="18" fillId="69" borderId="145" xfId="59420" applyFont="1" applyFill="1" applyBorder="1" applyAlignment="1">
      <alignment horizontal="center" vertical="center" wrapText="1"/>
    </xf>
    <xf numFmtId="0" fontId="18" fillId="69" borderId="118" xfId="59420" applyFont="1" applyFill="1" applyBorder="1" applyAlignment="1">
      <alignment horizontal="center" vertical="center" wrapText="1"/>
    </xf>
    <xf numFmtId="0" fontId="18" fillId="69" borderId="117" xfId="59420" applyFont="1" applyFill="1" applyBorder="1" applyAlignment="1">
      <alignment horizontal="center" vertical="center" wrapText="1"/>
    </xf>
    <xf numFmtId="49" fontId="114" fillId="68" borderId="145" xfId="59420" applyNumberFormat="1" applyFont="1" applyFill="1" applyBorder="1" applyAlignment="1">
      <alignment horizontal="left" vertical="top"/>
    </xf>
    <xf numFmtId="0" fontId="112" fillId="0" borderId="145" xfId="59420" applyFont="1" applyBorder="1" applyAlignment="1">
      <alignment horizontal="center" vertical="center"/>
    </xf>
    <xf numFmtId="0" fontId="18" fillId="0" borderId="121" xfId="59420" applyFont="1" applyBorder="1" applyAlignment="1">
      <alignment vertical="center"/>
    </xf>
    <xf numFmtId="0" fontId="18" fillId="0" borderId="117" xfId="59420" applyFont="1" applyBorder="1" applyAlignment="1">
      <alignment vertical="center"/>
    </xf>
    <xf numFmtId="0" fontId="18" fillId="0" borderId="145" xfId="59420" applyFont="1" applyBorder="1" applyAlignment="1">
      <alignment horizontal="center" vertical="center"/>
    </xf>
    <xf numFmtId="0" fontId="18" fillId="0" borderId="145" xfId="59420" applyFont="1" applyBorder="1" applyAlignment="1">
      <alignment horizontal="center" vertical="top"/>
    </xf>
    <xf numFmtId="49" fontId="114" fillId="69" borderId="145" xfId="59420" applyNumberFormat="1" applyFont="1" applyFill="1" applyBorder="1" applyAlignment="1">
      <alignment horizontal="left" vertical="top"/>
    </xf>
    <xf numFmtId="0" fontId="112" fillId="69" borderId="145" xfId="59420" applyFont="1" applyFill="1" applyBorder="1" applyAlignment="1">
      <alignment horizontal="left" vertical="top"/>
    </xf>
    <xf numFmtId="0" fontId="112" fillId="69" borderId="145" xfId="59420" applyFont="1" applyFill="1" applyBorder="1" applyAlignment="1">
      <alignment horizontal="center" vertical="center"/>
    </xf>
    <xf numFmtId="49" fontId="113" fillId="69" borderId="121" xfId="59420" applyNumberFormat="1" applyFont="1" applyFill="1" applyBorder="1" applyAlignment="1">
      <alignment horizontal="center" vertical="center"/>
    </xf>
    <xf numFmtId="0" fontId="18" fillId="69" borderId="145" xfId="59420" applyFont="1" applyFill="1" applyBorder="1" applyAlignment="1">
      <alignment horizontal="left" vertical="center"/>
    </xf>
    <xf numFmtId="0" fontId="18" fillId="69" borderId="145" xfId="59420" applyFont="1" applyFill="1" applyBorder="1" applyAlignment="1">
      <alignment vertical="center"/>
    </xf>
    <xf numFmtId="0" fontId="18" fillId="69" borderId="121" xfId="59420" applyFont="1" applyFill="1" applyBorder="1" applyAlignment="1">
      <alignment vertical="center"/>
    </xf>
    <xf numFmtId="0" fontId="18" fillId="69" borderId="117" xfId="59420" applyFont="1" applyFill="1" applyBorder="1" applyAlignment="1">
      <alignment vertical="center"/>
    </xf>
    <xf numFmtId="0" fontId="18" fillId="69" borderId="145" xfId="59420" applyFont="1" applyFill="1" applyBorder="1" applyAlignment="1">
      <alignment horizontal="center" vertical="center"/>
    </xf>
    <xf numFmtId="0" fontId="18" fillId="69" borderId="145" xfId="59420" applyFont="1" applyFill="1" applyBorder="1" applyAlignment="1">
      <alignment horizontal="center" vertical="top"/>
    </xf>
    <xf numFmtId="0" fontId="113" fillId="0" borderId="146" xfId="59420" applyFont="1" applyBorder="1" applyAlignment="1">
      <alignment vertical="center"/>
    </xf>
    <xf numFmtId="0" fontId="18" fillId="69" borderId="145" xfId="59420" applyFont="1" applyFill="1" applyBorder="1" applyAlignment="1">
      <alignment horizontal="left" vertical="top"/>
    </xf>
    <xf numFmtId="0" fontId="112" fillId="0" borderId="145" xfId="59420" applyFont="1" applyBorder="1" applyAlignment="1">
      <alignment vertical="top"/>
    </xf>
    <xf numFmtId="0" fontId="18" fillId="36" borderId="145" xfId="57483" applyFont="1" applyFill="1" applyBorder="1" applyAlignment="1">
      <alignment horizontal="left" vertical="center"/>
    </xf>
    <xf numFmtId="0" fontId="18" fillId="42" borderId="145" xfId="59420" applyFont="1" applyFill="1" applyBorder="1" applyAlignment="1">
      <alignment horizontal="left" vertical="center"/>
    </xf>
    <xf numFmtId="0" fontId="120" fillId="36" borderId="145" xfId="59420" applyFont="1" applyFill="1" applyBorder="1" applyAlignment="1">
      <alignment horizontal="left" vertical="center"/>
    </xf>
    <xf numFmtId="49" fontId="112" fillId="69" borderId="121" xfId="59420" applyNumberFormat="1" applyFont="1" applyFill="1" applyBorder="1" applyAlignment="1">
      <alignment horizontal="left" vertical="top"/>
    </xf>
    <xf numFmtId="0" fontId="112" fillId="69" borderId="121" xfId="59420" applyFont="1" applyFill="1" applyBorder="1" applyAlignment="1">
      <alignment horizontal="left" vertical="top"/>
    </xf>
    <xf numFmtId="0" fontId="112" fillId="69" borderId="121" xfId="59420" applyFont="1" applyFill="1" applyBorder="1" applyAlignment="1">
      <alignment vertical="center"/>
    </xf>
    <xf numFmtId="0" fontId="18" fillId="69" borderId="121" xfId="59420" applyFont="1" applyFill="1" applyBorder="1" applyAlignment="1">
      <alignment horizontal="left" vertical="center"/>
    </xf>
    <xf numFmtId="0" fontId="18" fillId="69" borderId="121" xfId="59420" applyFont="1" applyFill="1" applyBorder="1" applyAlignment="1">
      <alignment horizontal="center" vertical="center"/>
    </xf>
    <xf numFmtId="0" fontId="18" fillId="69" borderId="121" xfId="59420" applyFont="1" applyFill="1" applyBorder="1" applyAlignment="1">
      <alignment horizontal="center" vertical="top"/>
    </xf>
    <xf numFmtId="0" fontId="18" fillId="0" borderId="143" xfId="0" applyFont="1" applyBorder="1" applyAlignment="1">
      <alignment vertical="center"/>
    </xf>
    <xf numFmtId="0" fontId="18" fillId="0" borderId="119" xfId="0" applyFont="1" applyBorder="1" applyAlignment="1">
      <alignment horizontal="center" vertical="center"/>
    </xf>
    <xf numFmtId="0" fontId="18" fillId="0" borderId="119" xfId="0" applyFont="1" applyBorder="1" applyAlignment="1">
      <alignment vertical="center" wrapText="1"/>
    </xf>
    <xf numFmtId="0" fontId="18" fillId="0" borderId="128" xfId="0" applyFont="1" applyBorder="1" applyAlignment="1">
      <alignment vertical="center"/>
    </xf>
    <xf numFmtId="0" fontId="20" fillId="33" borderId="118" xfId="0" applyFont="1" applyFill="1" applyBorder="1" applyAlignment="1">
      <alignment vertical="center"/>
    </xf>
    <xf numFmtId="0" fontId="18" fillId="33" borderId="119" xfId="0" applyFont="1" applyFill="1" applyBorder="1" applyAlignment="1">
      <alignment vertical="center"/>
    </xf>
    <xf numFmtId="0" fontId="18" fillId="33" borderId="119" xfId="0" applyFont="1" applyFill="1" applyBorder="1" applyAlignment="1">
      <alignment horizontal="left" vertical="center"/>
    </xf>
    <xf numFmtId="0" fontId="18" fillId="33" borderId="120" xfId="0" applyFont="1" applyFill="1" applyBorder="1" applyAlignment="1">
      <alignment vertical="center"/>
    </xf>
    <xf numFmtId="0" fontId="18" fillId="33" borderId="119" xfId="0" applyFont="1" applyFill="1" applyBorder="1" applyAlignment="1">
      <alignment horizontal="center" vertical="center"/>
    </xf>
    <xf numFmtId="0" fontId="18" fillId="33" borderId="117" xfId="0" applyFont="1" applyFill="1" applyBorder="1" applyAlignment="1">
      <alignment vertical="center"/>
    </xf>
    <xf numFmtId="0" fontId="18" fillId="33" borderId="119" xfId="0" applyFont="1" applyFill="1" applyBorder="1" applyAlignment="1">
      <alignment vertical="center" wrapText="1"/>
    </xf>
    <xf numFmtId="0" fontId="124" fillId="31" borderId="0" xfId="224" applyFont="1" applyFill="1" applyAlignment="1">
      <alignment vertical="center"/>
    </xf>
    <xf numFmtId="0" fontId="124" fillId="31" borderId="0" xfId="59466" applyFont="1" applyFill="1" applyAlignment="1">
      <alignment vertical="center"/>
    </xf>
    <xf numFmtId="0" fontId="18" fillId="31" borderId="0" xfId="224" applyFont="1" applyFill="1" applyAlignment="1">
      <alignment horizontal="left" vertical="center"/>
    </xf>
    <xf numFmtId="0" fontId="126" fillId="0" borderId="0" xfId="0" applyFont="1" applyAlignment="1">
      <alignment vertical="center"/>
    </xf>
    <xf numFmtId="0" fontId="125" fillId="0" borderId="0" xfId="0" applyFont="1" applyAlignment="1">
      <alignment horizontal="left" vertical="center"/>
    </xf>
    <xf numFmtId="176" fontId="18" fillId="0" borderId="0" xfId="57482" applyNumberFormat="1" applyFont="1" applyProtection="1">
      <protection locked="0"/>
    </xf>
    <xf numFmtId="0" fontId="21" fillId="0" borderId="0" xfId="6237" applyFont="1" applyAlignment="1">
      <alignment vertical="center"/>
    </xf>
    <xf numFmtId="0" fontId="21" fillId="0" borderId="118" xfId="0" applyFont="1" applyBorder="1" applyAlignment="1">
      <alignment horizontal="left" vertical="center"/>
    </xf>
    <xf numFmtId="0" fontId="129" fillId="0" borderId="118" xfId="0" applyFont="1" applyBorder="1" applyAlignment="1">
      <alignment vertical="center"/>
    </xf>
    <xf numFmtId="0" fontId="129" fillId="0" borderId="119" xfId="0" applyFont="1" applyBorder="1" applyAlignment="1">
      <alignment vertical="center"/>
    </xf>
    <xf numFmtId="0" fontId="129" fillId="0" borderId="120" xfId="0" applyFont="1" applyBorder="1" applyAlignment="1">
      <alignment vertical="center"/>
    </xf>
    <xf numFmtId="0" fontId="103" fillId="0" borderId="118" xfId="0" applyFont="1" applyBorder="1" applyAlignment="1">
      <alignment horizontal="left" vertical="center"/>
    </xf>
    <xf numFmtId="0" fontId="129" fillId="0" borderId="118" xfId="0" applyFont="1" applyBorder="1" applyAlignment="1">
      <alignment horizontal="center" vertical="center" wrapText="1"/>
    </xf>
    <xf numFmtId="0" fontId="129" fillId="0" borderId="118" xfId="0" applyFont="1" applyBorder="1" applyAlignment="1">
      <alignment horizontal="left" vertical="center"/>
    </xf>
    <xf numFmtId="0" fontId="89" fillId="69" borderId="119" xfId="0" applyFont="1" applyFill="1" applyBorder="1" applyAlignment="1">
      <alignment vertical="center"/>
    </xf>
    <xf numFmtId="0" fontId="89" fillId="69" borderId="120" xfId="0" applyFont="1" applyFill="1" applyBorder="1" applyAlignment="1">
      <alignment vertical="center"/>
    </xf>
    <xf numFmtId="0" fontId="129" fillId="69" borderId="118" xfId="0" applyFont="1" applyFill="1" applyBorder="1" applyAlignment="1">
      <alignment horizontal="center" vertical="center" wrapText="1"/>
    </xf>
    <xf numFmtId="0" fontId="129" fillId="69" borderId="118" xfId="0" applyFont="1" applyFill="1" applyBorder="1" applyAlignment="1">
      <alignment vertical="center"/>
    </xf>
    <xf numFmtId="0" fontId="129" fillId="69" borderId="119" xfId="0" applyFont="1" applyFill="1" applyBorder="1" applyAlignment="1">
      <alignment vertical="center"/>
    </xf>
    <xf numFmtId="0" fontId="129" fillId="69" borderId="120" xfId="0" applyFont="1" applyFill="1" applyBorder="1" applyAlignment="1">
      <alignment vertical="center"/>
    </xf>
    <xf numFmtId="0" fontId="103" fillId="69" borderId="118" xfId="0" applyFont="1" applyFill="1" applyBorder="1" applyAlignment="1">
      <alignment horizontal="left" vertical="center"/>
    </xf>
    <xf numFmtId="0" fontId="103" fillId="72" borderId="0" xfId="224" applyFont="1" applyFill="1" applyAlignment="1">
      <alignment vertical="center"/>
    </xf>
    <xf numFmtId="0" fontId="21" fillId="69" borderId="0" xfId="57535" applyFont="1" applyFill="1">
      <alignment vertical="center"/>
    </xf>
    <xf numFmtId="0" fontId="129" fillId="69" borderId="118" xfId="0" applyFont="1" applyFill="1" applyBorder="1" applyAlignment="1">
      <alignment horizontal="left" vertical="center"/>
    </xf>
    <xf numFmtId="0" fontId="130" fillId="40" borderId="11" xfId="0" applyFont="1" applyFill="1" applyBorder="1" applyAlignment="1">
      <alignment vertical="center"/>
    </xf>
    <xf numFmtId="0" fontId="130" fillId="40" borderId="13" xfId="0" applyFont="1" applyFill="1" applyBorder="1" applyAlignment="1">
      <alignment vertical="center"/>
    </xf>
    <xf numFmtId="0" fontId="130" fillId="42" borderId="16" xfId="0" applyFont="1" applyFill="1" applyBorder="1" applyAlignment="1">
      <alignment vertical="center"/>
    </xf>
    <xf numFmtId="0" fontId="130" fillId="42" borderId="13" xfId="0" applyFont="1" applyFill="1" applyBorder="1" applyAlignment="1">
      <alignment vertical="center"/>
    </xf>
    <xf numFmtId="0" fontId="130" fillId="42" borderId="15" xfId="0" applyFont="1" applyFill="1" applyBorder="1" applyAlignment="1">
      <alignment vertical="center"/>
    </xf>
    <xf numFmtId="0" fontId="130" fillId="0" borderId="16" xfId="0" applyFont="1" applyBorder="1" applyAlignment="1">
      <alignment vertical="center"/>
    </xf>
    <xf numFmtId="0" fontId="130" fillId="0" borderId="13" xfId="0" applyFont="1" applyBorder="1" applyAlignment="1">
      <alignment vertical="center"/>
    </xf>
    <xf numFmtId="0" fontId="130" fillId="0" borderId="15" xfId="0" applyFont="1" applyBorder="1" applyAlignment="1">
      <alignment vertical="center"/>
    </xf>
    <xf numFmtId="0" fontId="130" fillId="40" borderId="12" xfId="0" applyFont="1" applyFill="1" applyBorder="1" applyAlignment="1">
      <alignment horizontal="left" vertical="center"/>
    </xf>
    <xf numFmtId="0" fontId="130" fillId="40" borderId="13" xfId="0" applyFont="1" applyFill="1" applyBorder="1" applyAlignment="1">
      <alignment horizontal="left" vertical="center"/>
    </xf>
    <xf numFmtId="0" fontId="130" fillId="40" borderId="15" xfId="0" applyFont="1" applyFill="1" applyBorder="1" applyAlignment="1">
      <alignment horizontal="left" vertical="center"/>
    </xf>
    <xf numFmtId="0" fontId="130" fillId="0" borderId="13" xfId="0" applyFont="1" applyBorder="1" applyAlignment="1">
      <alignment horizontal="left" vertical="center"/>
    </xf>
    <xf numFmtId="0" fontId="130" fillId="40" borderId="16" xfId="0" applyFont="1" applyFill="1" applyBorder="1" applyAlignment="1">
      <alignment horizontal="left" vertical="center"/>
    </xf>
    <xf numFmtId="0" fontId="130" fillId="0" borderId="14" xfId="0" applyFont="1" applyBorder="1" applyAlignment="1">
      <alignment horizontal="left" vertical="center"/>
    </xf>
    <xf numFmtId="0" fontId="89" fillId="31" borderId="0" xfId="224" applyFont="1" applyFill="1" applyAlignment="1">
      <alignment vertical="center"/>
    </xf>
    <xf numFmtId="0" fontId="130" fillId="40" borderId="69" xfId="0" applyFont="1" applyFill="1" applyBorder="1" applyAlignment="1">
      <alignment horizontal="left" vertical="center"/>
    </xf>
    <xf numFmtId="0" fontId="130" fillId="40" borderId="1" xfId="0" applyFont="1" applyFill="1" applyBorder="1" applyAlignment="1">
      <alignment horizontal="left" vertical="center"/>
    </xf>
    <xf numFmtId="0" fontId="130" fillId="40" borderId="1" xfId="0" applyFont="1" applyFill="1" applyBorder="1" applyAlignment="1">
      <alignment vertical="center"/>
    </xf>
    <xf numFmtId="0" fontId="130" fillId="42" borderId="20" xfId="0" applyFont="1" applyFill="1" applyBorder="1" applyAlignment="1">
      <alignment vertical="center"/>
    </xf>
    <xf numFmtId="0" fontId="130" fillId="42" borderId="1" xfId="0" applyFont="1" applyFill="1" applyBorder="1" applyAlignment="1">
      <alignment vertical="center"/>
    </xf>
    <xf numFmtId="0" fontId="130" fillId="0" borderId="119" xfId="0" applyFont="1" applyBorder="1" applyAlignment="1">
      <alignment horizontal="left" vertical="center"/>
    </xf>
    <xf numFmtId="0" fontId="130" fillId="0" borderId="119" xfId="0" applyFont="1" applyBorder="1" applyAlignment="1">
      <alignment vertical="center"/>
    </xf>
    <xf numFmtId="0" fontId="130" fillId="42" borderId="66" xfId="0" applyFont="1" applyFill="1" applyBorder="1" applyAlignment="1">
      <alignment vertical="center"/>
    </xf>
    <xf numFmtId="0" fontId="130" fillId="47" borderId="8" xfId="57495" applyFont="1" applyFill="1" applyBorder="1" applyAlignment="1">
      <alignment vertical="center"/>
    </xf>
    <xf numFmtId="0" fontId="130" fillId="47" borderId="0" xfId="57495" applyFont="1" applyFill="1" applyAlignment="1">
      <alignment vertical="center"/>
    </xf>
    <xf numFmtId="0" fontId="130" fillId="47" borderId="118" xfId="57495" applyFont="1" applyFill="1" applyBorder="1" applyAlignment="1">
      <alignment vertical="center"/>
    </xf>
    <xf numFmtId="0" fontId="130" fillId="47" borderId="119" xfId="57495" applyFont="1" applyFill="1" applyBorder="1" applyAlignment="1">
      <alignment vertical="center"/>
    </xf>
    <xf numFmtId="0" fontId="130" fillId="47" borderId="1" xfId="57495" applyFont="1" applyFill="1" applyBorder="1" applyAlignment="1">
      <alignment vertical="center"/>
    </xf>
    <xf numFmtId="0" fontId="130" fillId="47" borderId="111" xfId="57495" applyFont="1" applyFill="1" applyBorder="1" applyAlignment="1">
      <alignment vertical="center"/>
    </xf>
    <xf numFmtId="0" fontId="130" fillId="47" borderId="9" xfId="57495" applyFont="1" applyFill="1" applyBorder="1" applyAlignment="1">
      <alignment vertical="center"/>
    </xf>
    <xf numFmtId="0" fontId="130" fillId="47" borderId="107" xfId="57495" applyFont="1" applyFill="1" applyBorder="1" applyAlignment="1">
      <alignment vertical="center"/>
    </xf>
    <xf numFmtId="0" fontId="130" fillId="47" borderId="108" xfId="57495" applyFont="1" applyFill="1" applyBorder="1" applyAlignment="1">
      <alignment vertical="center"/>
    </xf>
    <xf numFmtId="0" fontId="130" fillId="47" borderId="109" xfId="57495" applyFont="1" applyFill="1" applyBorder="1" applyAlignment="1">
      <alignment horizontal="center" vertical="center"/>
    </xf>
    <xf numFmtId="0" fontId="130" fillId="47" borderId="67" xfId="57495" applyFont="1" applyFill="1" applyBorder="1" applyAlignment="1">
      <alignment vertical="center"/>
    </xf>
    <xf numFmtId="0" fontId="130" fillId="47" borderId="68" xfId="57495" applyFont="1" applyFill="1" applyBorder="1" applyAlignment="1">
      <alignment vertical="center"/>
    </xf>
    <xf numFmtId="0" fontId="130" fillId="47" borderId="70" xfId="57495" applyFont="1" applyFill="1" applyBorder="1" applyAlignment="1">
      <alignment vertical="center"/>
    </xf>
    <xf numFmtId="0" fontId="130" fillId="47" borderId="109" xfId="57495" applyFont="1" applyFill="1" applyBorder="1" applyAlignment="1">
      <alignment vertical="center"/>
    </xf>
    <xf numFmtId="0" fontId="130" fillId="47" borderId="110" xfId="57495" applyFont="1" applyFill="1" applyBorder="1" applyAlignment="1">
      <alignment vertical="center"/>
    </xf>
    <xf numFmtId="0" fontId="89" fillId="58" borderId="121" xfId="224" applyFont="1" applyFill="1" applyBorder="1" applyAlignment="1">
      <alignment vertical="center"/>
    </xf>
    <xf numFmtId="0" fontId="89" fillId="0" borderId="118" xfId="57495" applyFont="1" applyBorder="1" applyAlignment="1">
      <alignment horizontal="left" vertical="top"/>
    </xf>
    <xf numFmtId="0" fontId="89" fillId="0" borderId="119" xfId="57495" applyFont="1" applyBorder="1" applyAlignment="1">
      <alignment horizontal="left" vertical="top"/>
    </xf>
    <xf numFmtId="0" fontId="89" fillId="0" borderId="120" xfId="57495" applyFont="1" applyBorder="1" applyAlignment="1">
      <alignment horizontal="left" vertical="top"/>
    </xf>
    <xf numFmtId="0" fontId="89" fillId="0" borderId="118" xfId="57481" applyFont="1" applyBorder="1" applyAlignment="1">
      <alignment vertical="center"/>
    </xf>
    <xf numFmtId="0" fontId="89" fillId="0" borderId="119" xfId="57481" applyFont="1" applyBorder="1" applyAlignment="1">
      <alignment vertical="center"/>
    </xf>
    <xf numFmtId="0" fontId="89" fillId="0" borderId="118" xfId="57495" applyFont="1" applyBorder="1" applyAlignment="1">
      <alignment vertical="top"/>
    </xf>
    <xf numFmtId="0" fontId="89" fillId="0" borderId="119" xfId="57495" applyFont="1" applyBorder="1" applyAlignment="1">
      <alignment vertical="top" wrapText="1"/>
    </xf>
    <xf numFmtId="0" fontId="89" fillId="0" borderId="134" xfId="57495" applyFont="1" applyBorder="1" applyAlignment="1">
      <alignment vertical="top" wrapText="1"/>
    </xf>
    <xf numFmtId="0" fontId="89" fillId="61" borderId="121" xfId="224" applyFont="1" applyFill="1" applyBorder="1" applyAlignment="1">
      <alignment vertical="center"/>
    </xf>
    <xf numFmtId="0" fontId="89" fillId="62" borderId="121" xfId="0" applyFont="1" applyFill="1" applyBorder="1" applyAlignment="1">
      <alignment vertical="center"/>
    </xf>
    <xf numFmtId="0" fontId="89" fillId="62" borderId="20" xfId="0" applyFont="1" applyFill="1" applyBorder="1" applyAlignment="1">
      <alignment vertical="center"/>
    </xf>
    <xf numFmtId="0" fontId="89" fillId="62" borderId="20" xfId="0" quotePrefix="1" applyFont="1" applyFill="1" applyBorder="1" applyAlignment="1">
      <alignment vertical="center"/>
    </xf>
    <xf numFmtId="0" fontId="89" fillId="0" borderId="118" xfId="57481" applyFont="1" applyBorder="1" applyAlignment="1">
      <alignment horizontal="left" vertical="top" wrapText="1"/>
    </xf>
    <xf numFmtId="0" fontId="89" fillId="0" borderId="118" xfId="57481" applyFont="1" applyBorder="1" applyAlignment="1">
      <alignment vertical="center" wrapText="1"/>
    </xf>
    <xf numFmtId="0" fontId="89" fillId="0" borderId="123" xfId="57495" applyFont="1" applyBorder="1" applyAlignment="1">
      <alignment horizontal="left" vertical="top"/>
    </xf>
    <xf numFmtId="0" fontId="89" fillId="0" borderId="124" xfId="57495" applyFont="1" applyBorder="1" applyAlignment="1">
      <alignment horizontal="left" vertical="top"/>
    </xf>
    <xf numFmtId="0" fontId="89" fillId="0" borderId="125" xfId="57495" applyFont="1" applyBorder="1" applyAlignment="1">
      <alignment horizontal="left" vertical="top"/>
    </xf>
    <xf numFmtId="0" fontId="89" fillId="0" borderId="123" xfId="57481" applyFont="1" applyBorder="1" applyAlignment="1">
      <alignment vertical="center"/>
    </xf>
    <xf numFmtId="0" fontId="89" fillId="0" borderId="124" xfId="57481" applyFont="1" applyBorder="1" applyAlignment="1">
      <alignment vertical="center"/>
    </xf>
    <xf numFmtId="0" fontId="89" fillId="0" borderId="123" xfId="57495" applyFont="1" applyBorder="1" applyAlignment="1">
      <alignment vertical="top"/>
    </xf>
    <xf numFmtId="0" fontId="89" fillId="0" borderId="124" xfId="57495" applyFont="1" applyBorder="1" applyAlignment="1">
      <alignment vertical="top" wrapText="1"/>
    </xf>
    <xf numFmtId="0" fontId="89" fillId="0" borderId="127" xfId="57495" applyFont="1" applyBorder="1" applyAlignment="1">
      <alignment vertical="top" wrapText="1"/>
    </xf>
    <xf numFmtId="0" fontId="21" fillId="0" borderId="121" xfId="224" applyFont="1" applyBorder="1" applyAlignment="1">
      <alignment vertical="center"/>
    </xf>
    <xf numFmtId="0" fontId="18" fillId="58" borderId="145" xfId="224" applyFont="1" applyFill="1" applyBorder="1" applyAlignment="1">
      <alignment vertical="center"/>
    </xf>
    <xf numFmtId="0" fontId="18" fillId="0" borderId="121" xfId="57481" applyFont="1" applyBorder="1" applyAlignment="1">
      <alignment vertical="top"/>
    </xf>
    <xf numFmtId="0" fontId="21" fillId="0" borderId="0" xfId="7" applyFont="1" applyAlignment="1">
      <alignment vertical="center"/>
    </xf>
    <xf numFmtId="0" fontId="131" fillId="0" borderId="0" xfId="59467" applyFont="1">
      <alignment vertical="center"/>
    </xf>
    <xf numFmtId="0" fontId="1" fillId="0" borderId="0" xfId="59467">
      <alignment vertical="center"/>
    </xf>
    <xf numFmtId="0" fontId="132" fillId="0" borderId="0" xfId="59467" applyFont="1">
      <alignment vertical="center"/>
    </xf>
    <xf numFmtId="0" fontId="133" fillId="0" borderId="0" xfId="59467" applyFont="1">
      <alignment vertical="center"/>
    </xf>
    <xf numFmtId="49" fontId="14" fillId="0" borderId="0" xfId="59467" applyNumberFormat="1" applyFont="1">
      <alignment vertical="center"/>
    </xf>
    <xf numFmtId="49" fontId="67" fillId="73" borderId="121" xfId="57497" applyNumberFormat="1" applyFill="1" applyBorder="1">
      <alignment vertical="center"/>
    </xf>
    <xf numFmtId="0" fontId="1" fillId="0" borderId="121" xfId="59467" applyBorder="1">
      <alignment vertical="center"/>
    </xf>
    <xf numFmtId="0" fontId="1" fillId="0" borderId="121" xfId="59467" applyBorder="1" applyAlignment="1">
      <alignment horizontal="left" vertical="center"/>
    </xf>
    <xf numFmtId="49" fontId="14" fillId="0" borderId="121" xfId="59467" applyNumberFormat="1" applyFont="1" applyBorder="1">
      <alignment vertical="center"/>
    </xf>
    <xf numFmtId="49" fontId="67" fillId="0" borderId="121" xfId="57497" applyNumberFormat="1" applyBorder="1">
      <alignment vertical="center"/>
    </xf>
    <xf numFmtId="49" fontId="14" fillId="0" borderId="121" xfId="59467" applyNumberFormat="1" applyFont="1" applyBorder="1" applyAlignment="1">
      <alignment horizontal="left" vertical="center"/>
    </xf>
    <xf numFmtId="49" fontId="67" fillId="0" borderId="0" xfId="57497" applyNumberFormat="1">
      <alignment vertical="center"/>
    </xf>
    <xf numFmtId="0" fontId="67" fillId="0" borderId="121" xfId="57497" applyBorder="1">
      <alignment vertical="center"/>
    </xf>
    <xf numFmtId="0" fontId="1" fillId="73" borderId="121" xfId="59467" applyFill="1" applyBorder="1">
      <alignment vertical="center"/>
    </xf>
    <xf numFmtId="0" fontId="1" fillId="0" borderId="121" xfId="59467" quotePrefix="1" applyBorder="1">
      <alignment vertical="center"/>
    </xf>
    <xf numFmtId="49" fontId="14" fillId="0" borderId="121" xfId="59467" quotePrefix="1" applyNumberFormat="1" applyFont="1" applyBorder="1">
      <alignment vertical="center"/>
    </xf>
    <xf numFmtId="0" fontId="67" fillId="0" borderId="0" xfId="57497">
      <alignment vertical="center"/>
    </xf>
    <xf numFmtId="0" fontId="67" fillId="52" borderId="121" xfId="57497" applyFill="1" applyBorder="1">
      <alignment vertical="center"/>
    </xf>
    <xf numFmtId="49" fontId="67" fillId="52" borderId="121" xfId="57497" applyNumberFormat="1" applyFill="1" applyBorder="1">
      <alignment vertical="center"/>
    </xf>
    <xf numFmtId="0" fontId="1" fillId="52" borderId="121" xfId="59467" applyFill="1" applyBorder="1">
      <alignment vertical="center"/>
    </xf>
    <xf numFmtId="0" fontId="103" fillId="0" borderId="0" xfId="0" applyFont="1" applyAlignment="1">
      <alignment vertical="center"/>
    </xf>
    <xf numFmtId="0" fontId="21" fillId="0" borderId="0" xfId="0" applyFont="1" applyAlignment="1">
      <alignment vertical="center"/>
    </xf>
    <xf numFmtId="0" fontId="18" fillId="31" borderId="5" xfId="224" applyFont="1" applyFill="1" applyBorder="1" applyAlignment="1">
      <alignment vertical="center"/>
    </xf>
    <xf numFmtId="0" fontId="18" fillId="31" borderId="50" xfId="224" applyFont="1" applyFill="1" applyBorder="1" applyAlignment="1">
      <alignment vertical="center"/>
    </xf>
    <xf numFmtId="0" fontId="18" fillId="31" borderId="147" xfId="224" applyFont="1" applyFill="1" applyBorder="1" applyAlignment="1">
      <alignment vertical="center"/>
    </xf>
    <xf numFmtId="3" fontId="18" fillId="31" borderId="0" xfId="224" quotePrefix="1" applyNumberFormat="1" applyFont="1" applyFill="1" applyAlignment="1">
      <alignment vertical="center"/>
    </xf>
    <xf numFmtId="0" fontId="18" fillId="0" borderId="147" xfId="0" applyFont="1" applyBorder="1" applyAlignment="1">
      <alignment vertical="center"/>
    </xf>
    <xf numFmtId="0" fontId="134" fillId="0" borderId="0" xfId="57496" applyFont="1">
      <alignment vertical="center"/>
    </xf>
    <xf numFmtId="0" fontId="67" fillId="0" borderId="0" xfId="57496">
      <alignment vertical="center"/>
    </xf>
    <xf numFmtId="0" fontId="16"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vertical="center"/>
      <protection locked="0"/>
    </xf>
    <xf numFmtId="177" fontId="17" fillId="0" borderId="0" xfId="57482" applyNumberFormat="1" applyFont="1" applyAlignment="1" applyProtection="1">
      <alignment horizontal="center" vertical="center"/>
      <protection locked="0"/>
    </xf>
    <xf numFmtId="0" fontId="76" fillId="0" borderId="21" xfId="57482" applyFont="1" applyBorder="1" applyAlignment="1" applyProtection="1">
      <alignment horizontal="center" vertical="center" wrapText="1"/>
      <protection locked="0"/>
    </xf>
    <xf numFmtId="0" fontId="76" fillId="0" borderId="0" xfId="57482" applyFont="1" applyAlignment="1" applyProtection="1">
      <alignment horizontal="center" vertical="center" wrapText="1"/>
      <protection locked="0"/>
    </xf>
    <xf numFmtId="0" fontId="76" fillId="0" borderId="22" xfId="57482" applyFont="1" applyBorder="1" applyAlignment="1" applyProtection="1">
      <alignment horizontal="center" vertical="center" wrapText="1"/>
      <protection locked="0"/>
    </xf>
    <xf numFmtId="0" fontId="77" fillId="0" borderId="21" xfId="57482" applyFont="1" applyBorder="1" applyAlignment="1" applyProtection="1">
      <alignment horizontal="center" vertical="center"/>
      <protection locked="0"/>
    </xf>
    <xf numFmtId="0" fontId="77" fillId="0" borderId="0" xfId="57482" applyFont="1" applyAlignment="1" applyProtection="1">
      <alignment horizontal="center" vertical="center"/>
      <protection locked="0"/>
    </xf>
    <xf numFmtId="0" fontId="77" fillId="0" borderId="22" xfId="57482" applyFont="1" applyBorder="1" applyAlignment="1" applyProtection="1">
      <alignment horizontal="center" vertical="center"/>
      <protection locked="0"/>
    </xf>
    <xf numFmtId="0" fontId="77" fillId="0" borderId="20" xfId="57482" applyFont="1" applyBorder="1" applyAlignment="1" applyProtection="1">
      <alignment horizontal="center" vertical="center"/>
      <protection locked="0"/>
    </xf>
    <xf numFmtId="0" fontId="77" fillId="0" borderId="1" xfId="57482" applyFont="1" applyBorder="1" applyAlignment="1" applyProtection="1">
      <alignment horizontal="center" vertical="center"/>
      <protection locked="0"/>
    </xf>
    <xf numFmtId="0" fontId="77" fillId="0" borderId="19" xfId="57482" applyFont="1" applyBorder="1" applyAlignment="1" applyProtection="1">
      <alignment horizontal="center" vertical="center"/>
      <protection locked="0"/>
    </xf>
    <xf numFmtId="0" fontId="78" fillId="39" borderId="111" xfId="57482" applyFont="1" applyFill="1" applyBorder="1" applyAlignment="1" applyProtection="1">
      <alignment horizontal="left" vertical="center" indent="1"/>
      <protection locked="0"/>
    </xf>
    <xf numFmtId="0" fontId="78" fillId="39" borderId="80" xfId="57482" applyFont="1" applyFill="1" applyBorder="1" applyAlignment="1" applyProtection="1">
      <alignment horizontal="left" vertical="center" indent="1"/>
      <protection locked="0"/>
    </xf>
    <xf numFmtId="0" fontId="78" fillId="39" borderId="117" xfId="57482" applyFont="1" applyFill="1" applyBorder="1" applyAlignment="1" applyProtection="1">
      <alignment horizontal="left" vertical="center" indent="1"/>
      <protection locked="0"/>
    </xf>
    <xf numFmtId="0" fontId="78" fillId="39" borderId="20" xfId="57482" applyFont="1" applyFill="1" applyBorder="1" applyAlignment="1" applyProtection="1">
      <alignment horizontal="left" vertical="center" indent="1"/>
      <protection locked="0"/>
    </xf>
    <xf numFmtId="0" fontId="78" fillId="39" borderId="1" xfId="57482" applyFont="1" applyFill="1" applyBorder="1" applyAlignment="1" applyProtection="1">
      <alignment horizontal="left" vertical="center" indent="1"/>
      <protection locked="0"/>
    </xf>
    <xf numFmtId="0" fontId="78" fillId="39" borderId="19" xfId="57482" applyFont="1" applyFill="1" applyBorder="1" applyAlignment="1" applyProtection="1">
      <alignment horizontal="left" vertical="center" indent="1"/>
      <protection locked="0"/>
    </xf>
    <xf numFmtId="0" fontId="79" fillId="0" borderId="111" xfId="57482" applyFont="1" applyBorder="1" applyAlignment="1" applyProtection="1">
      <alignment horizontal="left" vertical="center" indent="1"/>
      <protection locked="0"/>
    </xf>
    <xf numFmtId="0" fontId="20" fillId="0" borderId="80" xfId="57482" applyFont="1" applyBorder="1" applyAlignment="1" applyProtection="1">
      <alignment horizontal="left" vertical="center" indent="1"/>
      <protection locked="0"/>
    </xf>
    <xf numFmtId="0" fontId="20" fillId="0" borderId="117" xfId="57482" applyFont="1" applyBorder="1" applyAlignment="1" applyProtection="1">
      <alignment horizontal="left" vertical="center" indent="1"/>
      <protection locked="0"/>
    </xf>
    <xf numFmtId="0" fontId="20" fillId="0" borderId="20" xfId="57482" applyFont="1" applyBorder="1" applyAlignment="1" applyProtection="1">
      <alignment horizontal="left" vertical="center" indent="1"/>
      <protection locked="0"/>
    </xf>
    <xf numFmtId="0" fontId="20" fillId="0" borderId="1" xfId="57482" applyFont="1" applyBorder="1" applyAlignment="1" applyProtection="1">
      <alignment horizontal="left" vertical="center" indent="1"/>
      <protection locked="0"/>
    </xf>
    <xf numFmtId="0" fontId="20" fillId="0" borderId="19" xfId="57482" applyFont="1" applyBorder="1" applyAlignment="1" applyProtection="1">
      <alignment horizontal="left" vertical="center" indent="1"/>
      <protection locked="0"/>
    </xf>
    <xf numFmtId="0" fontId="79" fillId="0" borderId="80" xfId="57482" applyFont="1" applyBorder="1" applyAlignment="1" applyProtection="1">
      <alignment horizontal="left" vertical="center" indent="1"/>
      <protection locked="0"/>
    </xf>
    <xf numFmtId="0" fontId="79" fillId="0" borderId="117" xfId="57482" applyFont="1" applyBorder="1" applyAlignment="1" applyProtection="1">
      <alignment horizontal="left" vertical="center" indent="1"/>
      <protection locked="0"/>
    </xf>
    <xf numFmtId="0" fontId="79" fillId="0" borderId="20" xfId="57482" applyFont="1" applyBorder="1" applyAlignment="1" applyProtection="1">
      <alignment horizontal="left" vertical="center" indent="1"/>
      <protection locked="0"/>
    </xf>
    <xf numFmtId="0" fontId="79" fillId="0" borderId="1" xfId="57482" applyFont="1" applyBorder="1" applyAlignment="1" applyProtection="1">
      <alignment horizontal="left" vertical="center" indent="1"/>
      <protection locked="0"/>
    </xf>
    <xf numFmtId="0" fontId="79" fillId="0" borderId="19" xfId="57482" applyFont="1" applyBorder="1" applyAlignment="1" applyProtection="1">
      <alignment horizontal="left" vertical="center" indent="1"/>
      <protection locked="0"/>
    </xf>
    <xf numFmtId="2" fontId="79" fillId="0" borderId="111" xfId="57482" applyNumberFormat="1" applyFont="1" applyBorder="1" applyAlignment="1">
      <alignment horizontal="left" vertical="center" indent="1"/>
    </xf>
    <xf numFmtId="2" fontId="20" fillId="0" borderId="80" xfId="57482" applyNumberFormat="1" applyFont="1" applyBorder="1" applyAlignment="1">
      <alignment horizontal="left" vertical="center" indent="1"/>
    </xf>
    <xf numFmtId="2" fontId="20" fillId="0" borderId="117" xfId="57482" applyNumberFormat="1" applyFont="1" applyBorder="1" applyAlignment="1">
      <alignment horizontal="left" vertical="center" indent="1"/>
    </xf>
    <xf numFmtId="2" fontId="20" fillId="0" borderId="20" xfId="57482" applyNumberFormat="1" applyFont="1" applyBorder="1" applyAlignment="1">
      <alignment horizontal="left" vertical="center" indent="1"/>
    </xf>
    <xf numFmtId="2" fontId="20" fillId="0" borderId="1" xfId="57482" applyNumberFormat="1" applyFont="1" applyBorder="1" applyAlignment="1">
      <alignment horizontal="left" vertical="center" indent="1"/>
    </xf>
    <xf numFmtId="2" fontId="20" fillId="0" borderId="19" xfId="57482" applyNumberFormat="1" applyFont="1" applyBorder="1" applyAlignment="1">
      <alignment horizontal="left" vertical="center" indent="1"/>
    </xf>
    <xf numFmtId="182" fontId="79" fillId="0" borderId="111" xfId="57482" applyNumberFormat="1" applyFont="1" applyBorder="1" applyAlignment="1" applyProtection="1">
      <alignment horizontal="left" vertical="center" indent="1"/>
      <protection locked="0"/>
    </xf>
    <xf numFmtId="182" fontId="20" fillId="0" borderId="80" xfId="57482" applyNumberFormat="1" applyFont="1" applyBorder="1" applyAlignment="1" applyProtection="1">
      <alignment horizontal="left" vertical="center" indent="1"/>
      <protection locked="0"/>
    </xf>
    <xf numFmtId="182" fontId="20" fillId="0" borderId="117" xfId="57482" applyNumberFormat="1" applyFont="1" applyBorder="1" applyAlignment="1" applyProtection="1">
      <alignment horizontal="left" vertical="center" indent="1"/>
      <protection locked="0"/>
    </xf>
    <xf numFmtId="182" fontId="20" fillId="0" borderId="20" xfId="57482" applyNumberFormat="1" applyFont="1" applyBorder="1" applyAlignment="1" applyProtection="1">
      <alignment horizontal="left" vertical="center" indent="1"/>
      <protection locked="0"/>
    </xf>
    <xf numFmtId="182" fontId="20" fillId="0" borderId="1" xfId="57482" applyNumberFormat="1" applyFont="1" applyBorder="1" applyAlignment="1" applyProtection="1">
      <alignment horizontal="left" vertical="center" indent="1"/>
      <protection locked="0"/>
    </xf>
    <xf numFmtId="182" fontId="20" fillId="0" borderId="19" xfId="57482" applyNumberFormat="1" applyFont="1" applyBorder="1" applyAlignment="1" applyProtection="1">
      <alignment horizontal="left" vertical="center" indent="1"/>
      <protection locked="0"/>
    </xf>
    <xf numFmtId="182" fontId="79" fillId="0" borderId="80" xfId="57482" applyNumberFormat="1" applyFont="1" applyBorder="1" applyAlignment="1" applyProtection="1">
      <alignment horizontal="left" vertical="center" indent="1"/>
      <protection locked="0"/>
    </xf>
    <xf numFmtId="182" fontId="79" fillId="0" borderId="117" xfId="57482" applyNumberFormat="1" applyFont="1" applyBorder="1" applyAlignment="1" applyProtection="1">
      <alignment horizontal="left" vertical="center" indent="1"/>
      <protection locked="0"/>
    </xf>
    <xf numFmtId="182" fontId="79" fillId="0" borderId="20" xfId="57482" applyNumberFormat="1" applyFont="1" applyBorder="1" applyAlignment="1" applyProtection="1">
      <alignment horizontal="left" vertical="center" indent="1"/>
      <protection locked="0"/>
    </xf>
    <xf numFmtId="182" fontId="79" fillId="0" borderId="1" xfId="57482" applyNumberFormat="1" applyFont="1" applyBorder="1" applyAlignment="1" applyProtection="1">
      <alignment horizontal="left" vertical="center" indent="1"/>
      <protection locked="0"/>
    </xf>
    <xf numFmtId="182" fontId="79" fillId="0" borderId="19" xfId="57482" applyNumberFormat="1" applyFont="1" applyBorder="1" applyAlignment="1" applyProtection="1">
      <alignment horizontal="left" vertical="center" indent="1"/>
      <protection locked="0"/>
    </xf>
    <xf numFmtId="182" fontId="78" fillId="38" borderId="111" xfId="57482" applyNumberFormat="1" applyFont="1" applyFill="1" applyBorder="1" applyAlignment="1" applyProtection="1">
      <alignment horizontal="center" vertical="center"/>
      <protection locked="0"/>
    </xf>
    <xf numFmtId="182" fontId="78" fillId="38" borderId="117" xfId="57482" applyNumberFormat="1" applyFont="1" applyFill="1" applyBorder="1" applyAlignment="1" applyProtection="1">
      <alignment horizontal="center" vertical="center"/>
      <protection locked="0"/>
    </xf>
    <xf numFmtId="182" fontId="78" fillId="38" borderId="20" xfId="57482" applyNumberFormat="1" applyFont="1" applyFill="1" applyBorder="1" applyAlignment="1" applyProtection="1">
      <alignment horizontal="center" vertical="center"/>
      <protection locked="0"/>
    </xf>
    <xf numFmtId="182" fontId="78" fillId="38" borderId="19" xfId="57482" applyNumberFormat="1" applyFont="1" applyFill="1" applyBorder="1" applyAlignment="1" applyProtection="1">
      <alignment horizontal="center" vertical="center"/>
      <protection locked="0"/>
    </xf>
    <xf numFmtId="0" fontId="79" fillId="2" borderId="111" xfId="57482" applyFont="1" applyFill="1" applyBorder="1" applyAlignment="1" applyProtection="1">
      <alignment horizontal="left" vertical="center" indent="1"/>
      <protection locked="0"/>
    </xf>
    <xf numFmtId="0" fontId="20" fillId="2" borderId="80" xfId="57482" applyFont="1" applyFill="1" applyBorder="1" applyAlignment="1" applyProtection="1">
      <alignment horizontal="left" vertical="center" indent="1"/>
      <protection locked="0"/>
    </xf>
    <xf numFmtId="0" fontId="20" fillId="2" borderId="117" xfId="57482" applyFont="1" applyFill="1" applyBorder="1" applyAlignment="1" applyProtection="1">
      <alignment horizontal="left" vertical="center" indent="1"/>
      <protection locked="0"/>
    </xf>
    <xf numFmtId="0" fontId="20" fillId="2" borderId="20" xfId="57482" applyFont="1" applyFill="1" applyBorder="1" applyAlignment="1" applyProtection="1">
      <alignment horizontal="left" vertical="center" indent="1"/>
      <protection locked="0"/>
    </xf>
    <xf numFmtId="0" fontId="20" fillId="2" borderId="1" xfId="57482" applyFont="1" applyFill="1" applyBorder="1" applyAlignment="1" applyProtection="1">
      <alignment horizontal="left" vertical="center" indent="1"/>
      <protection locked="0"/>
    </xf>
    <xf numFmtId="0" fontId="20" fillId="2" borderId="19" xfId="57482" applyFont="1" applyFill="1" applyBorder="1" applyAlignment="1" applyProtection="1">
      <alignment horizontal="left" vertical="center" indent="1"/>
      <protection locked="0"/>
    </xf>
    <xf numFmtId="0" fontId="18" fillId="0" borderId="45" xfId="57482" applyFont="1" applyBorder="1" applyAlignment="1">
      <alignment horizontal="center" vertical="center"/>
    </xf>
    <xf numFmtId="0" fontId="18" fillId="0" borderId="46" xfId="57482" applyFont="1" applyBorder="1" applyAlignment="1">
      <alignment horizontal="center" vertical="center"/>
    </xf>
    <xf numFmtId="0" fontId="18" fillId="0" borderId="47" xfId="57482" applyFont="1" applyBorder="1" applyAlignment="1">
      <alignment horizontal="center" vertical="center"/>
    </xf>
    <xf numFmtId="0" fontId="18" fillId="0" borderId="39" xfId="57482" applyFont="1" applyBorder="1" applyAlignment="1">
      <alignment horizontal="center" vertical="center"/>
    </xf>
    <xf numFmtId="0" fontId="18" fillId="0" borderId="40" xfId="57482" applyFont="1" applyBorder="1" applyAlignment="1">
      <alignment horizontal="center" vertical="center"/>
    </xf>
    <xf numFmtId="0" fontId="18" fillId="0" borderId="41" xfId="57482" applyFont="1" applyBorder="1" applyAlignment="1">
      <alignment horizontal="center" vertical="center"/>
    </xf>
    <xf numFmtId="0" fontId="18" fillId="2" borderId="45" xfId="57482" applyFont="1" applyFill="1" applyBorder="1" applyAlignment="1" applyProtection="1">
      <alignment horizontal="center" vertical="center"/>
      <protection locked="0"/>
    </xf>
    <xf numFmtId="0" fontId="18" fillId="2" borderId="46" xfId="57482" applyFont="1" applyFill="1" applyBorder="1" applyAlignment="1" applyProtection="1">
      <alignment horizontal="center" vertical="center"/>
      <protection locked="0"/>
    </xf>
    <xf numFmtId="0" fontId="18" fillId="2" borderId="47" xfId="57482" applyFont="1" applyFill="1" applyBorder="1" applyAlignment="1" applyProtection="1">
      <alignment horizontal="center" vertical="center"/>
      <protection locked="0"/>
    </xf>
    <xf numFmtId="0" fontId="18" fillId="2" borderId="39" xfId="57482" applyFont="1" applyFill="1" applyBorder="1" applyAlignment="1" applyProtection="1">
      <alignment horizontal="center" vertical="center"/>
      <protection locked="0"/>
    </xf>
    <xf numFmtId="0" fontId="18" fillId="2" borderId="40" xfId="57482" applyFont="1" applyFill="1" applyBorder="1" applyAlignment="1" applyProtection="1">
      <alignment horizontal="center" vertical="center"/>
      <protection locked="0"/>
    </xf>
    <xf numFmtId="0" fontId="18" fillId="2" borderId="41" xfId="57482" applyFont="1" applyFill="1" applyBorder="1" applyAlignment="1" applyProtection="1">
      <alignment horizontal="center" vertical="center"/>
      <protection locked="0"/>
    </xf>
    <xf numFmtId="14" fontId="79" fillId="2" borderId="111" xfId="57482" applyNumberFormat="1" applyFont="1" applyFill="1" applyBorder="1" applyAlignment="1" applyProtection="1">
      <alignment horizontal="left" vertical="center" indent="1"/>
      <protection locked="0"/>
    </xf>
    <xf numFmtId="182" fontId="79" fillId="2" borderId="111" xfId="57482" applyNumberFormat="1" applyFont="1" applyFill="1" applyBorder="1" applyAlignment="1" applyProtection="1">
      <alignment horizontal="left" vertical="center" indent="1"/>
      <protection locked="0"/>
    </xf>
    <xf numFmtId="182" fontId="20" fillId="2" borderId="80" xfId="57482" applyNumberFormat="1" applyFont="1" applyFill="1" applyBorder="1" applyAlignment="1" applyProtection="1">
      <alignment horizontal="left" vertical="center" indent="1"/>
      <protection locked="0"/>
    </xf>
    <xf numFmtId="182" fontId="20" fillId="2" borderId="117" xfId="57482" applyNumberFormat="1" applyFont="1" applyFill="1" applyBorder="1" applyAlignment="1" applyProtection="1">
      <alignment horizontal="left" vertical="center" indent="1"/>
      <protection locked="0"/>
    </xf>
    <xf numFmtId="182" fontId="20" fillId="2" borderId="20" xfId="57482" applyNumberFormat="1" applyFont="1" applyFill="1" applyBorder="1" applyAlignment="1" applyProtection="1">
      <alignment horizontal="left" vertical="center" indent="1"/>
      <protection locked="0"/>
    </xf>
    <xf numFmtId="182" fontId="20" fillId="2" borderId="1" xfId="57482" applyNumberFormat="1" applyFont="1" applyFill="1" applyBorder="1" applyAlignment="1" applyProtection="1">
      <alignment horizontal="left" vertical="center" indent="1"/>
      <protection locked="0"/>
    </xf>
    <xf numFmtId="182" fontId="20" fillId="2" borderId="19" xfId="57482" applyNumberFormat="1" applyFont="1" applyFill="1" applyBorder="1" applyAlignment="1" applyProtection="1">
      <alignment horizontal="left" vertical="center" indent="1"/>
      <protection locked="0"/>
    </xf>
    <xf numFmtId="0" fontId="18" fillId="38" borderId="118" xfId="57482" applyFont="1" applyFill="1" applyBorder="1" applyAlignment="1" applyProtection="1">
      <alignment horizontal="center" vertical="center"/>
      <protection locked="0"/>
    </xf>
    <xf numFmtId="0" fontId="18" fillId="38" borderId="119" xfId="57482" applyFont="1" applyFill="1" applyBorder="1" applyAlignment="1" applyProtection="1">
      <alignment horizontal="center" vertical="center"/>
      <protection locked="0"/>
    </xf>
    <xf numFmtId="0" fontId="18" fillId="38" borderId="120" xfId="57482" applyFont="1" applyFill="1" applyBorder="1" applyAlignment="1" applyProtection="1">
      <alignment horizontal="center" vertical="center"/>
      <protection locked="0"/>
    </xf>
    <xf numFmtId="0" fontId="16" fillId="34" borderId="111" xfId="6" applyFont="1" applyFill="1" applyBorder="1" applyAlignment="1">
      <alignment horizontal="center" vertical="center" wrapText="1"/>
    </xf>
    <xf numFmtId="0" fontId="16" fillId="34" borderId="80" xfId="6" applyFont="1" applyFill="1" applyBorder="1" applyAlignment="1">
      <alignment horizontal="center" vertical="center" wrapText="1"/>
    </xf>
    <xf numFmtId="0" fontId="16" fillId="34" borderId="117" xfId="6" applyFont="1" applyFill="1" applyBorder="1" applyAlignment="1">
      <alignment horizontal="center" vertical="center" wrapText="1"/>
    </xf>
    <xf numFmtId="0" fontId="16" fillId="34" borderId="20" xfId="6" applyFont="1" applyFill="1" applyBorder="1" applyAlignment="1">
      <alignment horizontal="center" vertical="center" wrapText="1"/>
    </xf>
    <xf numFmtId="0" fontId="16" fillId="34" borderId="1" xfId="6" applyFont="1" applyFill="1" applyBorder="1" applyAlignment="1">
      <alignment horizontal="center" vertical="center" wrapText="1"/>
    </xf>
    <xf numFmtId="0" fontId="16" fillId="34" borderId="19" xfId="6" applyFont="1" applyFill="1" applyBorder="1" applyAlignment="1">
      <alignment horizontal="center" vertical="center" wrapText="1"/>
    </xf>
    <xf numFmtId="0" fontId="7" fillId="0" borderId="80" xfId="5" applyBorder="1" applyAlignment="1">
      <alignment horizontal="center" vertical="center" wrapText="1"/>
    </xf>
    <xf numFmtId="0" fontId="7" fillId="0" borderId="117" xfId="5" applyBorder="1" applyAlignment="1">
      <alignment horizontal="center" vertical="center" wrapText="1"/>
    </xf>
    <xf numFmtId="0" fontId="7" fillId="0" borderId="20" xfId="5" applyBorder="1" applyAlignment="1">
      <alignment horizontal="center" vertical="center" wrapText="1"/>
    </xf>
    <xf numFmtId="0" fontId="7" fillId="0" borderId="1" xfId="5" applyBorder="1" applyAlignment="1">
      <alignment horizontal="center" vertical="center" wrapText="1"/>
    </xf>
    <xf numFmtId="0" fontId="7" fillId="0" borderId="19" xfId="5" applyBorder="1" applyAlignment="1">
      <alignment horizontal="center" vertical="center" wrapText="1"/>
    </xf>
    <xf numFmtId="0" fontId="16" fillId="34" borderId="111" xfId="6" applyFont="1" applyFill="1" applyBorder="1" applyAlignment="1">
      <alignment horizontal="center" vertical="center"/>
    </xf>
    <xf numFmtId="0" fontId="16" fillId="34" borderId="80" xfId="6" applyFont="1" applyFill="1" applyBorder="1" applyAlignment="1">
      <alignment horizontal="center" vertical="center"/>
    </xf>
    <xf numFmtId="0" fontId="16" fillId="34" borderId="117" xfId="6" applyFont="1" applyFill="1" applyBorder="1" applyAlignment="1">
      <alignment horizontal="center" vertical="center"/>
    </xf>
    <xf numFmtId="0" fontId="16" fillId="34" borderId="20" xfId="6" applyFont="1" applyFill="1" applyBorder="1" applyAlignment="1">
      <alignment horizontal="center" vertical="center"/>
    </xf>
    <xf numFmtId="0" fontId="16" fillId="34" borderId="1" xfId="6" applyFont="1" applyFill="1" applyBorder="1" applyAlignment="1">
      <alignment horizontal="center" vertical="center"/>
    </xf>
    <xf numFmtId="0" fontId="16" fillId="34" borderId="19" xfId="6" applyFont="1" applyFill="1" applyBorder="1" applyAlignment="1">
      <alignment horizontal="center" vertical="center"/>
    </xf>
    <xf numFmtId="178" fontId="14" fillId="0" borderId="39" xfId="57482" applyNumberFormat="1" applyFont="1" applyBorder="1" applyAlignment="1">
      <alignment horizontal="center" vertical="center"/>
    </xf>
    <xf numFmtId="178" fontId="14" fillId="0" borderId="40" xfId="57482" applyNumberFormat="1" applyFont="1" applyBorder="1" applyAlignment="1">
      <alignment horizontal="center" vertical="center"/>
    </xf>
    <xf numFmtId="178" fontId="14" fillId="0" borderId="41" xfId="57482" applyNumberFormat="1" applyFont="1" applyBorder="1" applyAlignment="1">
      <alignment horizontal="center" vertical="center"/>
    </xf>
    <xf numFmtId="178" fontId="14" fillId="0" borderId="42" xfId="57482" applyNumberFormat="1" applyFont="1" applyBorder="1" applyAlignment="1">
      <alignment horizontal="center" vertical="center"/>
    </xf>
    <xf numFmtId="178" fontId="14" fillId="0" borderId="43" xfId="57482" applyNumberFormat="1" applyFont="1" applyBorder="1" applyAlignment="1">
      <alignment horizontal="center" vertical="center"/>
    </xf>
    <xf numFmtId="178" fontId="14" fillId="0" borderId="44" xfId="57482" applyNumberFormat="1" applyFont="1" applyBorder="1" applyAlignment="1">
      <alignment horizontal="center" vertical="center"/>
    </xf>
    <xf numFmtId="178" fontId="18" fillId="0" borderId="39" xfId="57482" applyNumberFormat="1" applyFont="1" applyBorder="1" applyAlignment="1">
      <alignment horizontal="center" vertical="center"/>
    </xf>
    <xf numFmtId="178" fontId="18" fillId="0" borderId="40" xfId="57482" applyNumberFormat="1" applyFont="1" applyBorder="1" applyAlignment="1">
      <alignment horizontal="center" vertical="center"/>
    </xf>
    <xf numFmtId="178" fontId="18" fillId="0" borderId="41" xfId="57482" applyNumberFormat="1" applyFont="1" applyBorder="1" applyAlignment="1">
      <alignment horizontal="center" vertical="center"/>
    </xf>
    <xf numFmtId="178" fontId="18" fillId="0" borderId="42" xfId="57482" applyNumberFormat="1" applyFont="1" applyBorder="1" applyAlignment="1">
      <alignment horizontal="center" vertical="center"/>
    </xf>
    <xf numFmtId="178" fontId="18" fillId="0" borderId="43" xfId="57482" applyNumberFormat="1" applyFont="1" applyBorder="1" applyAlignment="1">
      <alignment horizontal="center" vertical="center"/>
    </xf>
    <xf numFmtId="178" fontId="18" fillId="0" borderId="44" xfId="57482" applyNumberFormat="1" applyFont="1" applyBorder="1" applyAlignment="1">
      <alignment horizontal="center" vertical="center"/>
    </xf>
    <xf numFmtId="178" fontId="18" fillId="2" borderId="39" xfId="57482" applyNumberFormat="1" applyFont="1" applyFill="1" applyBorder="1" applyAlignment="1" applyProtection="1">
      <alignment horizontal="center" vertical="center"/>
      <protection locked="0"/>
    </xf>
    <xf numFmtId="178" fontId="18" fillId="2" borderId="40" xfId="57482" applyNumberFormat="1" applyFont="1" applyFill="1" applyBorder="1" applyAlignment="1" applyProtection="1">
      <alignment horizontal="center" vertical="center"/>
      <protection locked="0"/>
    </xf>
    <xf numFmtId="178" fontId="18" fillId="2" borderId="41" xfId="57482" applyNumberFormat="1" applyFont="1" applyFill="1" applyBorder="1" applyAlignment="1" applyProtection="1">
      <alignment horizontal="center" vertical="center"/>
      <protection locked="0"/>
    </xf>
    <xf numFmtId="178" fontId="18" fillId="2" borderId="42" xfId="57482" applyNumberFormat="1" applyFont="1" applyFill="1" applyBorder="1" applyAlignment="1" applyProtection="1">
      <alignment horizontal="center" vertical="center"/>
      <protection locked="0"/>
    </xf>
    <xf numFmtId="178" fontId="18" fillId="2" borderId="43" xfId="57482" applyNumberFormat="1" applyFont="1" applyFill="1" applyBorder="1" applyAlignment="1" applyProtection="1">
      <alignment horizontal="center" vertical="center"/>
      <protection locked="0"/>
    </xf>
    <xf numFmtId="178" fontId="18" fillId="2" borderId="44" xfId="57482" applyNumberFormat="1" applyFont="1" applyFill="1" applyBorder="1" applyAlignment="1" applyProtection="1">
      <alignment horizontal="center" vertical="center"/>
      <protection locked="0"/>
    </xf>
    <xf numFmtId="14" fontId="17" fillId="0" borderId="0" xfId="57482" applyNumberFormat="1" applyFont="1" applyAlignment="1" applyProtection="1">
      <alignment horizontal="center" vertical="center"/>
      <protection locked="0"/>
    </xf>
    <xf numFmtId="0" fontId="25" fillId="0" borderId="4" xfId="8" applyFont="1" applyBorder="1" applyAlignment="1">
      <alignment horizontal="center" vertical="center" wrapText="1"/>
    </xf>
    <xf numFmtId="0" fontId="23" fillId="0" borderId="5" xfId="224" applyFont="1" applyBorder="1" applyAlignment="1">
      <alignment horizontal="center" vertical="center" wrapText="1"/>
    </xf>
    <xf numFmtId="0" fontId="23" fillId="0" borderId="23" xfId="224" applyFont="1" applyBorder="1" applyAlignment="1">
      <alignment horizontal="center" vertical="center" wrapText="1"/>
    </xf>
    <xf numFmtId="0" fontId="23" fillId="0" borderId="8" xfId="224" applyFont="1" applyBorder="1" applyAlignment="1">
      <alignment horizontal="center" vertical="center" wrapText="1"/>
    </xf>
    <xf numFmtId="0" fontId="23" fillId="0" borderId="0" xfId="224" applyFont="1" applyAlignment="1">
      <alignment horizontal="center" vertical="center" wrapText="1"/>
    </xf>
    <xf numFmtId="0" fontId="23" fillId="0" borderId="22" xfId="224" applyFont="1" applyBorder="1" applyAlignment="1">
      <alignment horizontal="center" vertical="center" wrapText="1"/>
    </xf>
    <xf numFmtId="0" fontId="23" fillId="0" borderId="6" xfId="224" applyFont="1" applyBorder="1" applyAlignment="1">
      <alignment horizontal="center" vertical="center" wrapText="1"/>
    </xf>
    <xf numFmtId="0" fontId="23" fillId="0" borderId="48" xfId="224" applyFont="1" applyBorder="1" applyAlignment="1">
      <alignment horizontal="center" vertical="center" wrapText="1"/>
    </xf>
    <xf numFmtId="0" fontId="23" fillId="0" borderId="148" xfId="224" applyFont="1" applyBorder="1" applyAlignment="1">
      <alignment horizontal="center" vertical="center" wrapText="1"/>
    </xf>
    <xf numFmtId="0" fontId="16" fillId="34" borderId="16" xfId="8" applyFont="1" applyFill="1" applyBorder="1" applyAlignment="1">
      <alignment horizontal="center" vertical="center" wrapText="1"/>
    </xf>
    <xf numFmtId="0" fontId="7" fillId="0" borderId="13" xfId="224" applyBorder="1" applyAlignment="1">
      <alignment horizontal="center" vertical="center" wrapText="1"/>
    </xf>
    <xf numFmtId="0" fontId="7" fillId="0" borderId="15" xfId="224" applyBorder="1" applyAlignment="1">
      <alignment horizontal="center" vertical="center" wrapText="1"/>
    </xf>
    <xf numFmtId="0" fontId="16" fillId="34" borderId="16" xfId="8" applyFont="1" applyFill="1" applyBorder="1" applyAlignment="1">
      <alignment horizontal="center" shrinkToFit="1"/>
    </xf>
    <xf numFmtId="0" fontId="7" fillId="0" borderId="13" xfId="224" applyBorder="1" applyAlignment="1">
      <alignment horizontal="center" shrinkToFit="1"/>
    </xf>
    <xf numFmtId="0" fontId="7" fillId="0" borderId="15" xfId="224" applyBorder="1" applyAlignment="1">
      <alignment horizontal="center" shrinkToFit="1"/>
    </xf>
    <xf numFmtId="0" fontId="17" fillId="0" borderId="16" xfId="8" applyFont="1" applyBorder="1" applyAlignment="1">
      <alignment horizontal="center" wrapText="1"/>
    </xf>
    <xf numFmtId="0" fontId="7" fillId="0" borderId="13" xfId="224" applyBorder="1" applyAlignment="1">
      <alignment horizontal="center" wrapText="1"/>
    </xf>
    <xf numFmtId="0" fontId="7" fillId="0" borderId="15" xfId="224" applyBorder="1" applyAlignment="1">
      <alignment horizontal="center" wrapText="1"/>
    </xf>
    <xf numFmtId="0" fontId="16" fillId="34" borderId="16" xfId="8" applyFont="1" applyFill="1" applyBorder="1" applyAlignment="1">
      <alignment horizontal="center" wrapText="1"/>
    </xf>
    <xf numFmtId="14" fontId="17" fillId="31" borderId="111" xfId="6" applyNumberFormat="1" applyFont="1" applyFill="1" applyBorder="1" applyAlignment="1">
      <alignment horizontal="center" vertical="center" wrapText="1"/>
    </xf>
    <xf numFmtId="14" fontId="17" fillId="31" borderId="80" xfId="6" applyNumberFormat="1" applyFont="1" applyFill="1" applyBorder="1" applyAlignment="1">
      <alignment horizontal="center" vertical="center" wrapText="1"/>
    </xf>
    <xf numFmtId="14" fontId="17" fillId="31" borderId="117" xfId="6" applyNumberFormat="1" applyFont="1" applyFill="1" applyBorder="1" applyAlignment="1">
      <alignment horizontal="center" vertical="center" wrapText="1"/>
    </xf>
    <xf numFmtId="14" fontId="17" fillId="31" borderId="20" xfId="6" applyNumberFormat="1" applyFont="1" applyFill="1" applyBorder="1" applyAlignment="1">
      <alignment horizontal="center" vertical="center" wrapText="1"/>
    </xf>
    <xf numFmtId="14" fontId="17" fillId="31" borderId="1" xfId="6" applyNumberFormat="1" applyFont="1" applyFill="1" applyBorder="1" applyAlignment="1">
      <alignment horizontal="center" vertical="center" wrapText="1"/>
    </xf>
    <xf numFmtId="14" fontId="17" fillId="31" borderId="19" xfId="6" applyNumberFormat="1" applyFont="1" applyFill="1" applyBorder="1" applyAlignment="1">
      <alignment horizontal="center" vertical="center" wrapText="1"/>
    </xf>
    <xf numFmtId="14" fontId="18" fillId="31" borderId="111" xfId="6" quotePrefix="1" applyNumberFormat="1" applyFont="1" applyFill="1" applyBorder="1" applyAlignment="1">
      <alignment horizontal="center" vertical="center" wrapText="1" shrinkToFit="1"/>
    </xf>
    <xf numFmtId="0" fontId="7" fillId="31" borderId="80" xfId="7" applyFill="1" applyBorder="1" applyAlignment="1">
      <alignment horizontal="center" vertical="center" wrapText="1" shrinkToFit="1"/>
    </xf>
    <xf numFmtId="0" fontId="7" fillId="31" borderId="117" xfId="7" applyFill="1" applyBorder="1" applyAlignment="1">
      <alignment horizontal="center" vertical="center" wrapText="1" shrinkToFit="1"/>
    </xf>
    <xf numFmtId="0" fontId="7" fillId="31" borderId="20" xfId="7" applyFill="1" applyBorder="1" applyAlignment="1">
      <alignment horizontal="center" vertical="center" wrapText="1" shrinkToFit="1"/>
    </xf>
    <xf numFmtId="0" fontId="7" fillId="31" borderId="1" xfId="7" applyFill="1" applyBorder="1" applyAlignment="1">
      <alignment horizontal="center" vertical="center" wrapText="1" shrinkToFit="1"/>
    </xf>
    <xf numFmtId="0" fontId="7" fillId="31" borderId="19" xfId="7" applyFill="1" applyBorder="1" applyAlignment="1">
      <alignment horizontal="center" vertical="center" wrapText="1" shrinkToFit="1"/>
    </xf>
    <xf numFmtId="0" fontId="17" fillId="31" borderId="111" xfId="6" applyFont="1" applyFill="1" applyBorder="1" applyAlignment="1">
      <alignment horizontal="center" vertical="center"/>
    </xf>
    <xf numFmtId="0" fontId="17" fillId="31" borderId="80" xfId="6" applyFont="1" applyFill="1" applyBorder="1" applyAlignment="1">
      <alignment horizontal="center" vertical="center"/>
    </xf>
    <xf numFmtId="0" fontId="17" fillId="31" borderId="117" xfId="6" applyFont="1" applyFill="1" applyBorder="1" applyAlignment="1">
      <alignment horizontal="center" vertical="center"/>
    </xf>
    <xf numFmtId="0" fontId="17" fillId="31" borderId="20" xfId="6" applyFont="1" applyFill="1" applyBorder="1" applyAlignment="1">
      <alignment horizontal="center" vertical="center"/>
    </xf>
    <xf numFmtId="0" fontId="17" fillId="31" borderId="1" xfId="6" applyFont="1" applyFill="1" applyBorder="1" applyAlignment="1">
      <alignment horizontal="center" vertical="center"/>
    </xf>
    <xf numFmtId="0" fontId="17" fillId="31" borderId="19" xfId="6" applyFont="1" applyFill="1" applyBorder="1" applyAlignment="1">
      <alignment horizontal="center" vertical="center"/>
    </xf>
    <xf numFmtId="177" fontId="17" fillId="31" borderId="111" xfId="6" quotePrefix="1" applyNumberFormat="1" applyFont="1" applyFill="1" applyBorder="1" applyAlignment="1">
      <alignment horizontal="center" vertical="center"/>
    </xf>
    <xf numFmtId="177" fontId="17" fillId="31" borderId="80" xfId="6" quotePrefix="1" applyNumberFormat="1" applyFont="1" applyFill="1" applyBorder="1" applyAlignment="1">
      <alignment horizontal="center" vertical="center"/>
    </xf>
    <xf numFmtId="177" fontId="17" fillId="31" borderId="117" xfId="6" quotePrefix="1" applyNumberFormat="1" applyFont="1" applyFill="1" applyBorder="1" applyAlignment="1">
      <alignment horizontal="center" vertical="center"/>
    </xf>
    <xf numFmtId="177" fontId="17" fillId="31" borderId="20" xfId="6" quotePrefix="1" applyNumberFormat="1" applyFont="1" applyFill="1" applyBorder="1" applyAlignment="1">
      <alignment horizontal="center" vertical="center"/>
    </xf>
    <xf numFmtId="177" fontId="17" fillId="31" borderId="1" xfId="6" quotePrefix="1" applyNumberFormat="1" applyFont="1" applyFill="1" applyBorder="1" applyAlignment="1">
      <alignment horizontal="center" vertical="center"/>
    </xf>
    <xf numFmtId="177" fontId="17" fillId="31" borderId="19" xfId="6" quotePrefix="1" applyNumberFormat="1" applyFont="1" applyFill="1" applyBorder="1" applyAlignment="1">
      <alignment horizontal="center" vertical="center"/>
    </xf>
    <xf numFmtId="0" fontId="17" fillId="0" borderId="16" xfId="8" applyFont="1" applyBorder="1" applyAlignment="1">
      <alignment horizontal="center" shrinkToFit="1"/>
    </xf>
    <xf numFmtId="0" fontId="16" fillId="34" borderId="12" xfId="9" applyFont="1" applyFill="1" applyBorder="1" applyAlignment="1">
      <alignment horizontal="center"/>
    </xf>
    <xf numFmtId="0" fontId="16" fillId="34" borderId="16" xfId="9" applyFont="1" applyFill="1" applyBorder="1" applyAlignment="1">
      <alignment horizontal="center" wrapText="1"/>
    </xf>
    <xf numFmtId="0" fontId="7" fillId="0" borderId="14" xfId="224" applyBorder="1" applyAlignment="1">
      <alignment horizontal="center" wrapText="1"/>
    </xf>
    <xf numFmtId="0" fontId="16" fillId="0" borderId="111" xfId="8" applyFont="1" applyBorder="1" applyAlignment="1">
      <alignment horizontal="center" vertical="center" wrapText="1"/>
    </xf>
    <xf numFmtId="0" fontId="7" fillId="0" borderId="80" xfId="224" applyBorder="1" applyAlignment="1">
      <alignment horizontal="center" vertical="center" wrapText="1"/>
    </xf>
    <xf numFmtId="0" fontId="7" fillId="0" borderId="117" xfId="224" applyBorder="1" applyAlignment="1">
      <alignment horizontal="center" vertical="center" wrapText="1"/>
    </xf>
    <xf numFmtId="0" fontId="16" fillId="34" borderId="118" xfId="8" applyFont="1" applyFill="1" applyBorder="1" applyAlignment="1">
      <alignment horizontal="center" shrinkToFit="1"/>
    </xf>
    <xf numFmtId="0" fontId="7" fillId="0" borderId="119" xfId="224" applyBorder="1" applyAlignment="1">
      <alignment horizontal="center" shrinkToFit="1"/>
    </xf>
    <xf numFmtId="0" fontId="7" fillId="0" borderId="120" xfId="224" applyBorder="1" applyAlignment="1">
      <alignment horizontal="center" shrinkToFit="1"/>
    </xf>
    <xf numFmtId="0" fontId="17" fillId="0" borderId="118" xfId="8" applyFont="1" applyBorder="1" applyAlignment="1">
      <alignment horizontal="center" wrapText="1"/>
    </xf>
    <xf numFmtId="0" fontId="17" fillId="0" borderId="119" xfId="8" applyFont="1" applyBorder="1" applyAlignment="1">
      <alignment horizontal="center" wrapText="1"/>
    </xf>
    <xf numFmtId="0" fontId="17" fillId="0" borderId="120" xfId="8" applyFont="1" applyBorder="1" applyAlignment="1">
      <alignment horizontal="center" wrapText="1"/>
    </xf>
    <xf numFmtId="0" fontId="16" fillId="34" borderId="118" xfId="8" applyFont="1" applyFill="1" applyBorder="1" applyAlignment="1">
      <alignment horizontal="center" wrapText="1"/>
    </xf>
    <xf numFmtId="0" fontId="7" fillId="0" borderId="119" xfId="224" applyBorder="1" applyAlignment="1">
      <alignment horizontal="center" wrapText="1"/>
    </xf>
    <xf numFmtId="0" fontId="7" fillId="0" borderId="120" xfId="224" applyBorder="1" applyAlignment="1">
      <alignment horizontal="center" wrapText="1"/>
    </xf>
    <xf numFmtId="0" fontId="17" fillId="0" borderId="118" xfId="224" applyFont="1" applyBorder="1" applyAlignment="1">
      <alignment horizontal="center" wrapText="1"/>
    </xf>
    <xf numFmtId="0" fontId="17" fillId="0" borderId="119" xfId="224" applyFont="1" applyBorder="1" applyAlignment="1">
      <alignment horizontal="center" wrapText="1"/>
    </xf>
    <xf numFmtId="0" fontId="17" fillId="0" borderId="120" xfId="224" applyFont="1" applyBorder="1" applyAlignment="1">
      <alignment horizontal="center" wrapText="1"/>
    </xf>
    <xf numFmtId="14" fontId="17" fillId="0" borderId="121" xfId="9" applyNumberFormat="1" applyFont="1" applyBorder="1" applyAlignment="1">
      <alignment horizontal="center" vertical="center"/>
    </xf>
    <xf numFmtId="0" fontId="17" fillId="0" borderId="121" xfId="9" applyFont="1" applyBorder="1" applyAlignment="1">
      <alignment horizontal="center" vertical="center"/>
    </xf>
    <xf numFmtId="0" fontId="17" fillId="0" borderId="126" xfId="9" applyFont="1" applyBorder="1" applyAlignment="1">
      <alignment horizontal="center" vertical="center"/>
    </xf>
    <xf numFmtId="0" fontId="17" fillId="0" borderId="111" xfId="9" applyFont="1" applyBorder="1" applyAlignment="1">
      <alignment horizontal="center" vertical="center" wrapText="1"/>
    </xf>
    <xf numFmtId="0" fontId="7" fillId="0" borderId="24" xfId="224" applyBorder="1" applyAlignment="1">
      <alignment horizontal="center" vertical="center" wrapText="1"/>
    </xf>
    <xf numFmtId="0" fontId="7" fillId="0" borderId="48" xfId="224" applyBorder="1" applyAlignment="1">
      <alignment horizontal="center" vertical="center" wrapText="1"/>
    </xf>
    <xf numFmtId="0" fontId="7" fillId="0" borderId="148" xfId="224" applyBorder="1" applyAlignment="1">
      <alignment horizontal="center" vertical="center" wrapText="1"/>
    </xf>
    <xf numFmtId="176" fontId="17" fillId="0" borderId="111" xfId="9" applyNumberFormat="1" applyFont="1" applyBorder="1" applyAlignment="1">
      <alignment horizontal="center" vertical="center" wrapText="1"/>
    </xf>
    <xf numFmtId="0" fontId="7" fillId="0" borderId="122" xfId="224" applyBorder="1" applyAlignment="1">
      <alignment horizontal="center" vertical="center" wrapText="1"/>
    </xf>
    <xf numFmtId="0" fontId="7" fillId="0" borderId="147" xfId="224" applyBorder="1" applyAlignment="1">
      <alignment horizontal="center" vertical="center" wrapText="1"/>
    </xf>
    <xf numFmtId="0" fontId="20" fillId="0" borderId="24" xfId="8" applyFont="1" applyBorder="1" applyAlignment="1">
      <alignment horizontal="center" vertical="center" shrinkToFit="1"/>
    </xf>
    <xf numFmtId="0" fontId="24" fillId="0" borderId="48" xfId="224" applyFont="1" applyBorder="1" applyAlignment="1">
      <alignment horizontal="center" vertical="center" shrinkToFit="1"/>
    </xf>
    <xf numFmtId="0" fontId="24" fillId="0" borderId="148" xfId="224" applyFont="1" applyBorder="1" applyAlignment="1">
      <alignment horizontal="center" vertical="center" shrinkToFit="1"/>
    </xf>
    <xf numFmtId="0" fontId="16" fillId="34" borderId="123" xfId="8" applyFont="1" applyFill="1" applyBorder="1" applyAlignment="1">
      <alignment horizontal="center" shrinkToFit="1"/>
    </xf>
    <xf numFmtId="0" fontId="7" fillId="0" borderId="124" xfId="224" applyBorder="1" applyAlignment="1">
      <alignment horizontal="center" shrinkToFit="1"/>
    </xf>
    <xf numFmtId="0" fontId="7" fillId="0" borderId="125" xfId="224" applyBorder="1" applyAlignment="1">
      <alignment horizontal="center" shrinkToFit="1"/>
    </xf>
    <xf numFmtId="0" fontId="18" fillId="0" borderId="123" xfId="8" applyFont="1" applyBorder="1" applyAlignment="1">
      <alignment horizontal="center" wrapText="1"/>
    </xf>
    <xf numFmtId="0" fontId="18" fillId="0" borderId="124" xfId="8" applyFont="1" applyBorder="1" applyAlignment="1">
      <alignment horizontal="center" wrapText="1"/>
    </xf>
    <xf numFmtId="0" fontId="18" fillId="0" borderId="124" xfId="8" quotePrefix="1" applyFont="1" applyBorder="1" applyAlignment="1">
      <alignment horizontal="left" wrapText="1"/>
    </xf>
    <xf numFmtId="0" fontId="24" fillId="0" borderId="124" xfId="224" applyFont="1" applyBorder="1" applyAlignment="1">
      <alignment horizontal="left" wrapText="1"/>
    </xf>
    <xf numFmtId="0" fontId="24" fillId="0" borderId="125" xfId="224" applyFont="1" applyBorder="1" applyAlignment="1">
      <alignment horizontal="left" wrapText="1"/>
    </xf>
    <xf numFmtId="0" fontId="16" fillId="34" borderId="16" xfId="9" applyFont="1" applyFill="1" applyBorder="1" applyAlignment="1">
      <alignment horizontal="center"/>
    </xf>
    <xf numFmtId="0" fontId="7" fillId="0" borderId="13" xfId="224" applyBorder="1" applyAlignment="1">
      <alignment horizontal="center"/>
    </xf>
    <xf numFmtId="0" fontId="7" fillId="0" borderId="15" xfId="224" applyBorder="1" applyAlignment="1">
      <alignment horizontal="center"/>
    </xf>
    <xf numFmtId="0" fontId="7" fillId="0" borderId="14" xfId="224" applyBorder="1" applyAlignment="1">
      <alignment horizontal="center"/>
    </xf>
    <xf numFmtId="14" fontId="17" fillId="0" borderId="111" xfId="9" applyNumberFormat="1" applyFont="1" applyBorder="1" applyAlignment="1">
      <alignment horizontal="center" vertical="center" wrapText="1"/>
    </xf>
    <xf numFmtId="0" fontId="16" fillId="34" borderId="123" xfId="8" applyFont="1" applyFill="1" applyBorder="1" applyAlignment="1">
      <alignment horizontal="center" wrapText="1"/>
    </xf>
    <xf numFmtId="0" fontId="7" fillId="0" borderId="124" xfId="224" applyBorder="1" applyAlignment="1">
      <alignment horizontal="center" wrapText="1"/>
    </xf>
    <xf numFmtId="0" fontId="7" fillId="0" borderId="125" xfId="224" applyBorder="1" applyAlignment="1">
      <alignment horizontal="center" wrapText="1"/>
    </xf>
    <xf numFmtId="0" fontId="18" fillId="0" borderId="123" xfId="6" applyFont="1" applyBorder="1" applyAlignment="1">
      <alignment horizontal="center" wrapText="1"/>
    </xf>
    <xf numFmtId="0" fontId="18" fillId="0" borderId="124" xfId="6" applyFont="1" applyBorder="1" applyAlignment="1">
      <alignment horizontal="center" wrapText="1"/>
    </xf>
    <xf numFmtId="0" fontId="18" fillId="0" borderId="124" xfId="6" quotePrefix="1" applyFont="1" applyBorder="1" applyAlignment="1">
      <alignment wrapText="1"/>
    </xf>
    <xf numFmtId="0" fontId="24" fillId="0" borderId="124" xfId="224" applyFont="1" applyBorder="1" applyAlignment="1">
      <alignment wrapText="1"/>
    </xf>
    <xf numFmtId="0" fontId="24" fillId="0" borderId="125" xfId="224" applyFont="1" applyBorder="1" applyAlignment="1">
      <alignment wrapText="1"/>
    </xf>
    <xf numFmtId="56" fontId="17" fillId="0" borderId="45" xfId="57485" quotePrefix="1" applyNumberFormat="1" applyFont="1" applyBorder="1" applyAlignment="1">
      <alignment horizontal="center" vertical="center"/>
    </xf>
    <xf numFmtId="0" fontId="17" fillId="0" borderId="46" xfId="57485" applyFont="1" applyBorder="1" applyAlignment="1">
      <alignment horizontal="center" vertical="center"/>
    </xf>
    <xf numFmtId="0" fontId="17" fillId="0" borderId="47" xfId="57485" applyFont="1" applyBorder="1" applyAlignment="1">
      <alignment horizontal="center" vertical="center"/>
    </xf>
    <xf numFmtId="56" fontId="17" fillId="0" borderId="45" xfId="57485" applyNumberFormat="1" applyFont="1" applyBorder="1" applyAlignment="1">
      <alignment horizontal="center" vertical="center"/>
    </xf>
    <xf numFmtId="0" fontId="17" fillId="0" borderId="60" xfId="57485" applyFont="1" applyBorder="1" applyAlignment="1">
      <alignment horizontal="center" vertical="center"/>
    </xf>
    <xf numFmtId="0" fontId="17" fillId="0" borderId="56" xfId="57485" applyFont="1" applyBorder="1" applyAlignment="1">
      <alignment horizontal="center" vertical="center"/>
    </xf>
    <xf numFmtId="0" fontId="17" fillId="0" borderId="57" xfId="57485" applyFont="1" applyBorder="1" applyAlignment="1">
      <alignment horizontal="center" vertical="center"/>
    </xf>
    <xf numFmtId="0" fontId="17" fillId="0" borderId="58" xfId="57485" applyFont="1" applyBorder="1" applyAlignment="1">
      <alignment horizontal="center" vertical="center"/>
    </xf>
    <xf numFmtId="0" fontId="17" fillId="0" borderId="56" xfId="57485" applyFont="1" applyBorder="1" applyAlignment="1">
      <alignment horizontal="center" vertical="center" wrapText="1"/>
    </xf>
    <xf numFmtId="0" fontId="17" fillId="0" borderId="59" xfId="57485" applyFont="1" applyBorder="1" applyAlignment="1">
      <alignment horizontal="center" vertical="center"/>
    </xf>
    <xf numFmtId="176" fontId="17" fillId="0" borderId="128" xfId="57485" applyNumberFormat="1" applyFont="1" applyBorder="1" applyAlignment="1">
      <alignment horizontal="center" vertical="center"/>
    </xf>
    <xf numFmtId="176" fontId="17" fillId="0" borderId="80" xfId="57485" applyNumberFormat="1" applyFont="1" applyBorder="1" applyAlignment="1">
      <alignment horizontal="center" vertical="center"/>
    </xf>
    <xf numFmtId="176" fontId="17" fillId="0" borderId="117" xfId="57485" applyNumberFormat="1" applyFont="1" applyBorder="1" applyAlignment="1">
      <alignment horizontal="center" vertical="center"/>
    </xf>
    <xf numFmtId="176" fontId="17" fillId="0" borderId="61" xfId="57485" applyNumberFormat="1" applyFont="1" applyBorder="1" applyAlignment="1">
      <alignment horizontal="center" vertical="center"/>
    </xf>
    <xf numFmtId="176" fontId="17" fillId="0" borderId="1" xfId="57485" applyNumberFormat="1" applyFont="1" applyBorder="1" applyAlignment="1">
      <alignment horizontal="center" vertical="center"/>
    </xf>
    <xf numFmtId="176" fontId="17" fillId="0" borderId="19" xfId="57485" applyNumberFormat="1" applyFont="1" applyBorder="1" applyAlignment="1">
      <alignment horizontal="center" vertical="center"/>
    </xf>
    <xf numFmtId="0" fontId="17" fillId="0" borderId="111" xfId="57485" applyFont="1" applyBorder="1" applyAlignment="1">
      <alignment horizontal="left" vertical="center" wrapText="1"/>
    </xf>
    <xf numFmtId="0" fontId="17" fillId="0" borderId="80" xfId="57485" applyFont="1" applyBorder="1" applyAlignment="1">
      <alignment horizontal="left" vertical="center"/>
    </xf>
    <xf numFmtId="0" fontId="17" fillId="0" borderId="117" xfId="57485" applyFont="1" applyBorder="1" applyAlignment="1">
      <alignment horizontal="left" vertical="center"/>
    </xf>
    <xf numFmtId="0" fontId="17" fillId="0" borderId="20" xfId="57485" applyFont="1" applyBorder="1" applyAlignment="1">
      <alignment horizontal="left" vertical="center"/>
    </xf>
    <xf numFmtId="0" fontId="17" fillId="0" borderId="1" xfId="57485" applyFont="1" applyBorder="1" applyAlignment="1">
      <alignment horizontal="left" vertical="center"/>
    </xf>
    <xf numFmtId="0" fontId="17" fillId="0" borderId="19" xfId="57485" applyFont="1" applyBorder="1" applyAlignment="1">
      <alignment horizontal="left" vertical="center"/>
    </xf>
    <xf numFmtId="0" fontId="18" fillId="0" borderId="111" xfId="57485" applyFont="1" applyBorder="1" applyAlignment="1">
      <alignment horizontal="left" vertical="top" wrapText="1"/>
    </xf>
    <xf numFmtId="0" fontId="18" fillId="0" borderId="80" xfId="57485" applyFont="1" applyBorder="1" applyAlignment="1">
      <alignment horizontal="left" vertical="top" wrapText="1"/>
    </xf>
    <xf numFmtId="0" fontId="18" fillId="0" borderId="117" xfId="57485" applyFont="1" applyBorder="1" applyAlignment="1">
      <alignment horizontal="left" vertical="top" wrapText="1"/>
    </xf>
    <xf numFmtId="0" fontId="18" fillId="0" borderId="20" xfId="57485" applyFont="1" applyBorder="1" applyAlignment="1">
      <alignment horizontal="left" vertical="top" wrapText="1"/>
    </xf>
    <xf numFmtId="0" fontId="18" fillId="0" borderId="1" xfId="57485" applyFont="1" applyBorder="1" applyAlignment="1">
      <alignment horizontal="left" vertical="top" wrapText="1"/>
    </xf>
    <xf numFmtId="0" fontId="18" fillId="0" borderId="19" xfId="57485" applyFont="1" applyBorder="1" applyAlignment="1">
      <alignment horizontal="left" vertical="top" wrapText="1"/>
    </xf>
    <xf numFmtId="0" fontId="79" fillId="41" borderId="16" xfId="57485" applyFont="1" applyFill="1" applyBorder="1" applyAlignment="1">
      <alignment horizontal="center" vertical="center"/>
    </xf>
    <xf numFmtId="0" fontId="79" fillId="41" borderId="13" xfId="57485" applyFont="1" applyFill="1" applyBorder="1" applyAlignment="1">
      <alignment horizontal="center" vertical="center"/>
    </xf>
    <xf numFmtId="0" fontId="79" fillId="41" borderId="14" xfId="57485" applyFont="1" applyFill="1" applyBorder="1" applyAlignment="1">
      <alignment horizontal="center" vertical="center"/>
    </xf>
    <xf numFmtId="0" fontId="79" fillId="41" borderId="123" xfId="57485" applyFont="1" applyFill="1" applyBorder="1" applyAlignment="1">
      <alignment horizontal="center" vertical="center"/>
    </xf>
    <xf numFmtId="0" fontId="79" fillId="41" borderId="124" xfId="57485" applyFont="1" applyFill="1" applyBorder="1" applyAlignment="1">
      <alignment horizontal="center" vertical="center"/>
    </xf>
    <xf numFmtId="0" fontId="79" fillId="41" borderId="125" xfId="57485" applyFont="1" applyFill="1" applyBorder="1" applyAlignment="1">
      <alignment horizontal="center" vertical="center"/>
    </xf>
    <xf numFmtId="0" fontId="78" fillId="0" borderId="123" xfId="57485" applyFont="1" applyBorder="1" applyAlignment="1">
      <alignment horizontal="center" vertical="center" shrinkToFit="1"/>
    </xf>
    <xf numFmtId="0" fontId="78" fillId="0" borderId="124" xfId="57485" applyFont="1" applyBorder="1" applyAlignment="1">
      <alignment horizontal="center" vertical="center" shrinkToFit="1"/>
    </xf>
    <xf numFmtId="0" fontId="78" fillId="0" borderId="125" xfId="57485" applyFont="1" applyBorder="1" applyAlignment="1">
      <alignment horizontal="center" vertical="center" shrinkToFit="1"/>
    </xf>
    <xf numFmtId="14" fontId="79" fillId="41" borderId="123" xfId="57485" applyNumberFormat="1" applyFont="1" applyFill="1" applyBorder="1" applyAlignment="1">
      <alignment horizontal="center" vertical="center"/>
    </xf>
    <xf numFmtId="14" fontId="79" fillId="41" borderId="124" xfId="57485" applyNumberFormat="1" applyFont="1" applyFill="1" applyBorder="1" applyAlignment="1">
      <alignment horizontal="center" vertical="center"/>
    </xf>
    <xf numFmtId="14" fontId="79" fillId="41" borderId="125" xfId="57485" applyNumberFormat="1" applyFont="1" applyFill="1" applyBorder="1" applyAlignment="1">
      <alignment horizontal="center" vertical="center"/>
    </xf>
    <xf numFmtId="14" fontId="78" fillId="0" borderId="123" xfId="57485" applyNumberFormat="1" applyFont="1" applyBorder="1" applyAlignment="1">
      <alignment horizontal="center" vertical="center" shrinkToFit="1"/>
    </xf>
    <xf numFmtId="14" fontId="78" fillId="0" borderId="124" xfId="57485" applyNumberFormat="1" applyFont="1" applyBorder="1" applyAlignment="1">
      <alignment horizontal="center" vertical="center" shrinkToFit="1"/>
    </xf>
    <xf numFmtId="14" fontId="78" fillId="0" borderId="125" xfId="57485" applyNumberFormat="1" applyFont="1" applyBorder="1" applyAlignment="1">
      <alignment horizontal="center" vertical="center" shrinkToFit="1"/>
    </xf>
    <xf numFmtId="176" fontId="78" fillId="0" borderId="123" xfId="57485" quotePrefix="1" applyNumberFormat="1" applyFont="1" applyBorder="1" applyAlignment="1">
      <alignment horizontal="center" vertical="center"/>
    </xf>
    <xf numFmtId="176" fontId="78" fillId="0" borderId="124" xfId="57485" applyNumberFormat="1" applyFont="1" applyBorder="1" applyAlignment="1">
      <alignment horizontal="center" vertical="center"/>
    </xf>
    <xf numFmtId="176" fontId="78" fillId="0" borderId="127" xfId="57485" applyNumberFormat="1" applyFont="1" applyBorder="1" applyAlignment="1">
      <alignment horizontal="center" vertical="center"/>
    </xf>
    <xf numFmtId="0" fontId="84" fillId="40" borderId="4" xfId="57484" applyFont="1" applyFill="1" applyBorder="1" applyAlignment="1" applyProtection="1">
      <alignment horizontal="center" vertical="center"/>
    </xf>
    <xf numFmtId="0" fontId="84" fillId="40" borderId="5" xfId="57484" applyFont="1" applyFill="1" applyBorder="1" applyAlignment="1" applyProtection="1">
      <alignment horizontal="center" vertical="center"/>
    </xf>
    <xf numFmtId="0" fontId="84" fillId="40" borderId="23" xfId="57484" applyFont="1" applyFill="1" applyBorder="1" applyAlignment="1" applyProtection="1">
      <alignment horizontal="center" vertical="center"/>
    </xf>
    <xf numFmtId="0" fontId="84" fillId="40" borderId="6" xfId="57484" applyFont="1" applyFill="1" applyBorder="1" applyAlignment="1" applyProtection="1">
      <alignment horizontal="center" vertical="center"/>
    </xf>
    <xf numFmtId="0" fontId="84" fillId="40" borderId="48" xfId="57484" applyFont="1" applyFill="1" applyBorder="1" applyAlignment="1" applyProtection="1">
      <alignment horizontal="center" vertical="center"/>
    </xf>
    <xf numFmtId="0" fontId="84" fillId="40" borderId="148" xfId="57484" applyFont="1" applyFill="1" applyBorder="1" applyAlignment="1" applyProtection="1">
      <alignment horizontal="center" vertical="center"/>
    </xf>
    <xf numFmtId="0" fontId="85" fillId="0" borderId="49" xfId="57485" applyFont="1" applyBorder="1" applyAlignment="1">
      <alignment horizontal="center" vertical="center" shrinkToFit="1"/>
    </xf>
    <xf numFmtId="0" fontId="85" fillId="0" borderId="5" xfId="57485" applyFont="1" applyBorder="1" applyAlignment="1">
      <alignment horizontal="center" vertical="center" shrinkToFit="1"/>
    </xf>
    <xf numFmtId="0" fontId="85" fillId="0" borderId="23" xfId="57485" applyFont="1" applyBorder="1" applyAlignment="1">
      <alignment horizontal="center" vertical="center" shrinkToFit="1"/>
    </xf>
    <xf numFmtId="0" fontId="85" fillId="0" borderId="24" xfId="57485" applyFont="1" applyBorder="1" applyAlignment="1">
      <alignment horizontal="center" vertical="center" shrinkToFit="1"/>
    </xf>
    <xf numFmtId="0" fontId="85" fillId="0" borderId="48" xfId="57485" applyFont="1" applyBorder="1" applyAlignment="1">
      <alignment horizontal="center" vertical="center" shrinkToFit="1"/>
    </xf>
    <xf numFmtId="0" fontId="85" fillId="0" borderId="148" xfId="57485" applyFont="1" applyBorder="1" applyAlignment="1">
      <alignment horizontal="center" vertical="center" shrinkToFit="1"/>
    </xf>
    <xf numFmtId="0" fontId="79" fillId="41" borderId="15" xfId="57485" applyFont="1" applyFill="1" applyBorder="1" applyAlignment="1">
      <alignment horizontal="center" vertical="center"/>
    </xf>
    <xf numFmtId="0" fontId="78" fillId="0" borderId="16" xfId="57485" applyFont="1" applyBorder="1" applyAlignment="1">
      <alignment horizontal="center" vertical="center" shrinkToFit="1"/>
    </xf>
    <xf numFmtId="0" fontId="78" fillId="0" borderId="13" xfId="57485" applyFont="1" applyBorder="1" applyAlignment="1">
      <alignment horizontal="center" vertical="center" shrinkToFit="1"/>
    </xf>
    <xf numFmtId="0" fontId="78" fillId="0" borderId="15" xfId="57485" applyFont="1" applyBorder="1" applyAlignment="1">
      <alignment horizontal="center" vertical="center" shrinkToFit="1"/>
    </xf>
    <xf numFmtId="14" fontId="78" fillId="0" borderId="16" xfId="57485" applyNumberFormat="1" applyFont="1" applyBorder="1" applyAlignment="1">
      <alignment horizontal="center" vertical="center"/>
    </xf>
    <xf numFmtId="14" fontId="78" fillId="0" borderId="13" xfId="57485" applyNumberFormat="1" applyFont="1" applyBorder="1" applyAlignment="1">
      <alignment horizontal="center" vertical="center"/>
    </xf>
    <xf numFmtId="14" fontId="78" fillId="0" borderId="15" xfId="57485" applyNumberFormat="1" applyFont="1" applyBorder="1" applyAlignment="1">
      <alignment horizontal="center" vertical="center"/>
    </xf>
    <xf numFmtId="0" fontId="17" fillId="43" borderId="4" xfId="57482" applyFont="1" applyFill="1" applyBorder="1" applyAlignment="1">
      <alignment horizontal="center" vertical="center"/>
    </xf>
    <xf numFmtId="0" fontId="17" fillId="43" borderId="5" xfId="57482" applyFont="1" applyFill="1" applyBorder="1" applyAlignment="1">
      <alignment horizontal="center" vertical="center"/>
    </xf>
    <xf numFmtId="0" fontId="17" fillId="43" borderId="23" xfId="57482" applyFont="1" applyFill="1" applyBorder="1" applyAlignment="1">
      <alignment horizontal="center" vertical="center"/>
    </xf>
    <xf numFmtId="0" fontId="17" fillId="43" borderId="8" xfId="57482" applyFont="1" applyFill="1" applyBorder="1" applyAlignment="1">
      <alignment horizontal="center" vertical="center"/>
    </xf>
    <xf numFmtId="0" fontId="17" fillId="43" borderId="0" xfId="57482" applyFont="1" applyFill="1" applyAlignment="1">
      <alignment horizontal="center" vertical="center"/>
    </xf>
    <xf numFmtId="0" fontId="17" fillId="43" borderId="22" xfId="57482" applyFont="1" applyFill="1" applyBorder="1" applyAlignment="1">
      <alignment horizontal="center" vertical="center"/>
    </xf>
    <xf numFmtId="0" fontId="17" fillId="43" borderId="49" xfId="57485" applyFont="1" applyFill="1" applyBorder="1" applyAlignment="1">
      <alignment horizontal="center" vertical="center"/>
    </xf>
    <xf numFmtId="0" fontId="17" fillId="43" borderId="5" xfId="57485" applyFont="1" applyFill="1" applyBorder="1" applyAlignment="1">
      <alignment horizontal="center" vertical="center"/>
    </xf>
    <xf numFmtId="0" fontId="17" fillId="43" borderId="23" xfId="57485" applyFont="1" applyFill="1" applyBorder="1" applyAlignment="1">
      <alignment horizontal="center" vertical="center"/>
    </xf>
    <xf numFmtId="0" fontId="17" fillId="43" borderId="109" xfId="57485" applyFont="1" applyFill="1" applyBorder="1" applyAlignment="1">
      <alignment horizontal="center" vertical="center"/>
    </xf>
    <xf numFmtId="0" fontId="17" fillId="43" borderId="108" xfId="57485" applyFont="1" applyFill="1" applyBorder="1" applyAlignment="1">
      <alignment horizontal="center" vertical="center"/>
    </xf>
    <xf numFmtId="0" fontId="17" fillId="43" borderId="51" xfId="57485" applyFont="1" applyFill="1" applyBorder="1" applyAlignment="1">
      <alignment horizontal="center" vertical="center"/>
    </xf>
    <xf numFmtId="0" fontId="17" fillId="43" borderId="49" xfId="57482" applyFont="1" applyFill="1" applyBorder="1" applyAlignment="1">
      <alignment horizontal="center" vertical="center"/>
    </xf>
    <xf numFmtId="0" fontId="17" fillId="43" borderId="109" xfId="57482" applyFont="1" applyFill="1" applyBorder="1" applyAlignment="1">
      <alignment horizontal="center" vertical="center"/>
    </xf>
    <xf numFmtId="0" fontId="17" fillId="43" borderId="108" xfId="57482" applyFont="1" applyFill="1" applyBorder="1" applyAlignment="1">
      <alignment horizontal="center" vertical="center"/>
    </xf>
    <xf numFmtId="0" fontId="17" fillId="43" borderId="51" xfId="57482" applyFont="1" applyFill="1" applyBorder="1" applyAlignment="1">
      <alignment horizontal="center" vertical="center"/>
    </xf>
    <xf numFmtId="0" fontId="17" fillId="43" borderId="49" xfId="57482" applyFont="1" applyFill="1" applyBorder="1" applyAlignment="1">
      <alignment horizontal="center" vertical="center" wrapText="1"/>
    </xf>
    <xf numFmtId="0" fontId="17" fillId="43" borderId="21" xfId="57482" applyFont="1" applyFill="1" applyBorder="1" applyAlignment="1">
      <alignment horizontal="center" vertical="center"/>
    </xf>
    <xf numFmtId="0" fontId="17" fillId="43" borderId="50" xfId="57482" applyFont="1" applyFill="1" applyBorder="1" applyAlignment="1">
      <alignment horizontal="center" vertical="center"/>
    </xf>
    <xf numFmtId="0" fontId="17" fillId="43" borderId="9" xfId="57482" applyFont="1" applyFill="1" applyBorder="1" applyAlignment="1">
      <alignment horizontal="center" vertical="center"/>
    </xf>
    <xf numFmtId="176" fontId="17" fillId="0" borderId="112" xfId="57485" applyNumberFormat="1" applyFont="1" applyBorder="1" applyAlignment="1">
      <alignment horizontal="center" vertical="center"/>
    </xf>
    <xf numFmtId="176" fontId="17" fillId="0" borderId="115" xfId="57485" applyNumberFormat="1" applyFont="1" applyBorder="1" applyAlignment="1">
      <alignment horizontal="center" vertical="center"/>
    </xf>
    <xf numFmtId="176" fontId="17" fillId="0" borderId="113" xfId="57485" applyNumberFormat="1" applyFont="1" applyBorder="1" applyAlignment="1">
      <alignment horizontal="center" vertical="center"/>
    </xf>
    <xf numFmtId="176" fontId="17" fillId="0" borderId="8" xfId="57485" applyNumberFormat="1" applyFont="1" applyBorder="1" applyAlignment="1">
      <alignment horizontal="center" vertical="center"/>
    </xf>
    <xf numFmtId="176" fontId="17" fillId="0" borderId="0" xfId="57485" applyNumberFormat="1" applyFont="1" applyAlignment="1">
      <alignment horizontal="center" vertical="center"/>
    </xf>
    <xf numFmtId="176" fontId="17" fillId="0" borderId="22" xfId="57485" applyNumberFormat="1" applyFont="1" applyBorder="1" applyAlignment="1">
      <alignment horizontal="center" vertical="center"/>
    </xf>
    <xf numFmtId="0" fontId="17" fillId="0" borderId="114" xfId="57485" applyFont="1" applyBorder="1" applyAlignment="1">
      <alignment horizontal="left" vertical="center"/>
    </xf>
    <xf numFmtId="0" fontId="17" fillId="0" borderId="115" xfId="57485" applyFont="1" applyBorder="1" applyAlignment="1">
      <alignment horizontal="left" vertical="center"/>
    </xf>
    <xf numFmtId="0" fontId="17" fillId="0" borderId="113" xfId="57485" applyFont="1" applyBorder="1" applyAlignment="1">
      <alignment horizontal="left" vertical="center"/>
    </xf>
    <xf numFmtId="0" fontId="17" fillId="0" borderId="21" xfId="57485" applyFont="1" applyBorder="1" applyAlignment="1">
      <alignment horizontal="left" vertical="center"/>
    </xf>
    <xf numFmtId="0" fontId="17" fillId="0" borderId="0" xfId="57485" applyFont="1" applyAlignment="1">
      <alignment horizontal="left" vertical="center"/>
    </xf>
    <xf numFmtId="0" fontId="17" fillId="0" borderId="22" xfId="57485" applyFont="1" applyBorder="1" applyAlignment="1">
      <alignment horizontal="left" vertical="center"/>
    </xf>
    <xf numFmtId="0" fontId="17" fillId="0" borderId="114" xfId="57485" applyFont="1" applyBorder="1" applyAlignment="1">
      <alignment horizontal="center" vertical="center"/>
    </xf>
    <xf numFmtId="0" fontId="17" fillId="0" borderId="115" xfId="57485" applyFont="1" applyBorder="1" applyAlignment="1">
      <alignment horizontal="center" vertical="center"/>
    </xf>
    <xf numFmtId="0" fontId="17" fillId="0" borderId="113" xfId="57485" applyFont="1" applyBorder="1" applyAlignment="1">
      <alignment horizontal="center" vertical="center"/>
    </xf>
    <xf numFmtId="0" fontId="17" fillId="0" borderId="21" xfId="57485" applyFont="1" applyBorder="1" applyAlignment="1">
      <alignment horizontal="center" vertical="center"/>
    </xf>
    <xf numFmtId="0" fontId="17" fillId="0" borderId="0" xfId="57485" applyFont="1" applyAlignment="1">
      <alignment horizontal="center" vertical="center"/>
    </xf>
    <xf numFmtId="0" fontId="17" fillId="0" borderId="22" xfId="57485" applyFont="1" applyBorder="1" applyAlignment="1">
      <alignment horizontal="center" vertical="center"/>
    </xf>
    <xf numFmtId="56" fontId="17" fillId="0" borderId="52" xfId="57485" quotePrefix="1" applyNumberFormat="1" applyFont="1" applyBorder="1" applyAlignment="1">
      <alignment horizontal="center" vertical="center"/>
    </xf>
    <xf numFmtId="0" fontId="17" fillId="0" borderId="53" xfId="57485" applyFont="1" applyBorder="1" applyAlignment="1">
      <alignment horizontal="center" vertical="center"/>
    </xf>
    <xf numFmtId="0" fontId="17" fillId="0" borderId="54" xfId="57485" applyFont="1" applyBorder="1" applyAlignment="1">
      <alignment horizontal="center" vertical="center"/>
    </xf>
    <xf numFmtId="56" fontId="17" fillId="0" borderId="52" xfId="57485" applyNumberFormat="1" applyFont="1" applyBorder="1" applyAlignment="1">
      <alignment horizontal="center" vertical="center"/>
    </xf>
    <xf numFmtId="0" fontId="17" fillId="0" borderId="55" xfId="57485" applyFont="1" applyBorder="1" applyAlignment="1">
      <alignment horizontal="center" vertical="center"/>
    </xf>
    <xf numFmtId="0" fontId="17" fillId="0" borderId="111" xfId="57485" applyFont="1" applyBorder="1" applyAlignment="1">
      <alignment horizontal="left" vertical="top" wrapText="1"/>
    </xf>
    <xf numFmtId="0" fontId="17" fillId="0" borderId="80" xfId="57485" applyFont="1" applyBorder="1" applyAlignment="1">
      <alignment horizontal="left" vertical="top"/>
    </xf>
    <xf numFmtId="0" fontId="17" fillId="0" borderId="117" xfId="57485" applyFont="1" applyBorder="1" applyAlignment="1">
      <alignment horizontal="left" vertical="top"/>
    </xf>
    <xf numFmtId="0" fontId="17" fillId="0" borderId="21" xfId="57485" applyFont="1" applyBorder="1" applyAlignment="1">
      <alignment horizontal="left" vertical="top"/>
    </xf>
    <xf numFmtId="0" fontId="17" fillId="0" borderId="0" xfId="57485" applyFont="1" applyAlignment="1">
      <alignment horizontal="left" vertical="top"/>
    </xf>
    <xf numFmtId="0" fontId="17" fillId="0" borderId="22" xfId="57485" applyFont="1" applyBorder="1" applyAlignment="1">
      <alignment horizontal="left" vertical="top"/>
    </xf>
    <xf numFmtId="0" fontId="17" fillId="0" borderId="128" xfId="57485" quotePrefix="1" applyFont="1" applyBorder="1" applyAlignment="1">
      <alignment horizontal="center" vertical="center"/>
    </xf>
    <xf numFmtId="0" fontId="17" fillId="0" borderId="80" xfId="57485" applyFont="1" applyBorder="1" applyAlignment="1">
      <alignment horizontal="center" vertical="center"/>
    </xf>
    <xf numFmtId="0" fontId="17" fillId="0" borderId="117" xfId="57485" applyFont="1" applyBorder="1" applyAlignment="1">
      <alignment horizontal="center" vertical="center"/>
    </xf>
    <xf numFmtId="0" fontId="17" fillId="0" borderId="8" xfId="57485" applyFont="1" applyBorder="1" applyAlignment="1">
      <alignment horizontal="center" vertical="center"/>
    </xf>
    <xf numFmtId="0" fontId="17" fillId="0" borderId="111" xfId="57485" applyFont="1" applyBorder="1" applyAlignment="1">
      <alignment horizontal="left" vertical="center"/>
    </xf>
    <xf numFmtId="0" fontId="18" fillId="0" borderId="111" xfId="57485" applyFont="1" applyBorder="1" applyAlignment="1">
      <alignment horizontal="center" vertical="center" wrapText="1" shrinkToFit="1"/>
    </xf>
    <xf numFmtId="0" fontId="18" fillId="0" borderId="80" xfId="57485" applyFont="1" applyBorder="1" applyAlignment="1">
      <alignment horizontal="center" vertical="center" shrinkToFit="1"/>
    </xf>
    <xf numFmtId="0" fontId="18" fillId="0" borderId="117" xfId="57485" applyFont="1" applyBorder="1" applyAlignment="1">
      <alignment horizontal="center" vertical="center" shrinkToFit="1"/>
    </xf>
    <xf numFmtId="0" fontId="18" fillId="0" borderId="21" xfId="57485" applyFont="1" applyBorder="1" applyAlignment="1">
      <alignment horizontal="center" vertical="center" shrinkToFit="1"/>
    </xf>
    <xf numFmtId="0" fontId="18" fillId="0" borderId="0" xfId="57485" applyFont="1" applyAlignment="1">
      <alignment horizontal="center" vertical="center" shrinkToFit="1"/>
    </xf>
    <xf numFmtId="0" fontId="18" fillId="0" borderId="22" xfId="57485" applyFont="1" applyBorder="1" applyAlignment="1">
      <alignment horizontal="center" vertical="center" shrinkToFit="1"/>
    </xf>
    <xf numFmtId="0" fontId="18" fillId="0" borderId="80" xfId="57485" applyFont="1" applyBorder="1" applyAlignment="1">
      <alignment horizontal="left" vertical="top"/>
    </xf>
    <xf numFmtId="0" fontId="18" fillId="0" borderId="117" xfId="57485" applyFont="1" applyBorder="1" applyAlignment="1">
      <alignment horizontal="left" vertical="top"/>
    </xf>
    <xf numFmtId="0" fontId="18" fillId="0" borderId="21" xfId="57485" applyFont="1" applyBorder="1" applyAlignment="1">
      <alignment horizontal="left" vertical="top"/>
    </xf>
    <xf numFmtId="0" fontId="18" fillId="0" borderId="0" xfId="57485" applyFont="1" applyAlignment="1">
      <alignment horizontal="left" vertical="top"/>
    </xf>
    <xf numFmtId="0" fontId="18" fillId="0" borderId="22" xfId="57485" applyFont="1" applyBorder="1" applyAlignment="1">
      <alignment horizontal="left" vertical="top"/>
    </xf>
    <xf numFmtId="0" fontId="17" fillId="0" borderId="111" xfId="57485" applyFont="1" applyBorder="1" applyAlignment="1">
      <alignment horizontal="center" vertical="center" wrapText="1"/>
    </xf>
    <xf numFmtId="0" fontId="17" fillId="0" borderId="111" xfId="57485" applyFont="1" applyBorder="1" applyAlignment="1">
      <alignment horizontal="center" vertical="center"/>
    </xf>
    <xf numFmtId="0" fontId="14" fillId="0" borderId="111" xfId="57485" applyFont="1" applyBorder="1" applyAlignment="1">
      <alignment horizontal="center" vertical="center" wrapText="1" shrinkToFit="1"/>
    </xf>
    <xf numFmtId="0" fontId="14" fillId="0" borderId="80" xfId="57485" applyFont="1" applyBorder="1" applyAlignment="1">
      <alignment horizontal="center" vertical="center" wrapText="1" shrinkToFit="1"/>
    </xf>
    <xf numFmtId="0" fontId="14" fillId="0" borderId="117" xfId="57485" applyFont="1" applyBorder="1" applyAlignment="1">
      <alignment horizontal="center" vertical="center" wrapText="1" shrinkToFit="1"/>
    </xf>
    <xf numFmtId="0" fontId="14" fillId="0" borderId="21" xfId="57485" applyFont="1" applyBorder="1" applyAlignment="1">
      <alignment horizontal="center" vertical="center" wrapText="1" shrinkToFit="1"/>
    </xf>
    <xf numFmtId="0" fontId="14" fillId="0" borderId="0" xfId="57485" applyFont="1" applyAlignment="1">
      <alignment horizontal="center" vertical="center" wrapText="1" shrinkToFit="1"/>
    </xf>
    <xf numFmtId="0" fontId="14" fillId="0" borderId="22" xfId="57485" applyFont="1" applyBorder="1" applyAlignment="1">
      <alignment horizontal="center" vertical="center" wrapText="1" shrinkToFit="1"/>
    </xf>
    <xf numFmtId="0" fontId="14" fillId="0" borderId="80" xfId="57485" applyFont="1" applyBorder="1" applyAlignment="1">
      <alignment horizontal="center" vertical="center" shrinkToFit="1"/>
    </xf>
    <xf numFmtId="0" fontId="14" fillId="0" borderId="117" xfId="57485" applyFont="1" applyBorder="1" applyAlignment="1">
      <alignment horizontal="center" vertical="center" shrinkToFit="1"/>
    </xf>
    <xf numFmtId="0" fontId="14" fillId="0" borderId="21" xfId="57485" applyFont="1" applyBorder="1" applyAlignment="1">
      <alignment horizontal="center" vertical="center" shrinkToFit="1"/>
    </xf>
    <xf numFmtId="0" fontId="14" fillId="0" borderId="0" xfId="57485" applyFont="1" applyAlignment="1">
      <alignment horizontal="center" vertical="center" shrinkToFit="1"/>
    </xf>
    <xf numFmtId="0" fontId="14" fillId="0" borderId="22" xfId="57485" applyFont="1" applyBorder="1" applyAlignment="1">
      <alignment horizontal="center" vertical="center" shrinkToFit="1"/>
    </xf>
    <xf numFmtId="0" fontId="17" fillId="0" borderId="128" xfId="57485" applyFont="1" applyBorder="1" applyAlignment="1">
      <alignment horizontal="center" vertical="center"/>
    </xf>
    <xf numFmtId="0" fontId="17" fillId="0" borderId="6" xfId="57485" applyFont="1" applyBorder="1" applyAlignment="1">
      <alignment horizontal="center" vertical="center"/>
    </xf>
    <xf numFmtId="0" fontId="17" fillId="0" borderId="48" xfId="57485" applyFont="1" applyBorder="1" applyAlignment="1">
      <alignment horizontal="center" vertical="center"/>
    </xf>
    <xf numFmtId="0" fontId="17" fillId="0" borderId="148" xfId="57485" applyFont="1" applyBorder="1" applyAlignment="1">
      <alignment horizontal="center" vertical="center"/>
    </xf>
    <xf numFmtId="0" fontId="17" fillId="0" borderId="24" xfId="57485" applyFont="1" applyBorder="1" applyAlignment="1">
      <alignment horizontal="center" vertical="center"/>
    </xf>
    <xf numFmtId="0" fontId="17" fillId="0" borderId="45" xfId="57485" applyFont="1" applyBorder="1" applyAlignment="1">
      <alignment horizontal="center" vertical="center"/>
    </xf>
    <xf numFmtId="0" fontId="17" fillId="0" borderId="62" xfId="57485" applyFont="1" applyBorder="1" applyAlignment="1">
      <alignment horizontal="center" vertical="center"/>
    </xf>
    <xf numFmtId="0" fontId="17" fillId="0" borderId="63" xfId="57485" applyFont="1" applyBorder="1" applyAlignment="1">
      <alignment horizontal="center" vertical="center"/>
    </xf>
    <xf numFmtId="0" fontId="17" fillId="0" borderId="64" xfId="57485" applyFont="1" applyBorder="1" applyAlignment="1">
      <alignment horizontal="center" vertical="center"/>
    </xf>
    <xf numFmtId="0" fontId="17" fillId="0" borderId="65" xfId="57485" applyFont="1" applyBorder="1" applyAlignment="1">
      <alignment horizontal="center" vertical="center"/>
    </xf>
    <xf numFmtId="0" fontId="18" fillId="31" borderId="121" xfId="224" applyFont="1" applyFill="1" applyBorder="1" applyAlignment="1">
      <alignment horizontal="center" vertical="center"/>
    </xf>
    <xf numFmtId="0" fontId="103" fillId="31" borderId="121" xfId="224" applyFont="1" applyFill="1" applyBorder="1" applyAlignment="1">
      <alignment horizontal="center" vertical="center"/>
    </xf>
    <xf numFmtId="0" fontId="18" fillId="0" borderId="121" xfId="224" applyFont="1" applyBorder="1" applyAlignment="1">
      <alignment horizontal="center" vertical="center"/>
    </xf>
    <xf numFmtId="0" fontId="18" fillId="60" borderId="121" xfId="224" applyFont="1" applyFill="1" applyBorder="1" applyAlignment="1">
      <alignment horizontal="center" vertical="center"/>
    </xf>
    <xf numFmtId="0" fontId="18" fillId="31" borderId="0" xfId="224" applyFont="1" applyFill="1" applyAlignment="1">
      <alignment horizontal="center" vertical="center"/>
    </xf>
    <xf numFmtId="0" fontId="18" fillId="31" borderId="121" xfId="224" applyFont="1" applyFill="1" applyBorder="1" applyAlignment="1">
      <alignment horizontal="left" vertical="center"/>
    </xf>
    <xf numFmtId="0" fontId="18" fillId="0" borderId="99" xfId="224" applyFont="1" applyBorder="1" applyAlignment="1">
      <alignment horizontal="center" vertical="center"/>
    </xf>
    <xf numFmtId="0" fontId="18" fillId="0" borderId="21" xfId="224" applyFont="1" applyBorder="1" applyAlignment="1">
      <alignment horizontal="center" vertical="center"/>
    </xf>
    <xf numFmtId="0" fontId="18" fillId="59" borderId="121" xfId="224" applyFont="1" applyFill="1" applyBorder="1" applyAlignment="1">
      <alignment horizontal="center" vertical="center"/>
    </xf>
    <xf numFmtId="0" fontId="18" fillId="0" borderId="118" xfId="224" applyFont="1" applyBorder="1" applyAlignment="1">
      <alignment horizontal="center" vertical="center"/>
    </xf>
    <xf numFmtId="0" fontId="18" fillId="0" borderId="119" xfId="224" applyFont="1" applyBorder="1" applyAlignment="1">
      <alignment horizontal="center" vertical="center"/>
    </xf>
    <xf numFmtId="0" fontId="18" fillId="0" borderId="120" xfId="224" applyFont="1" applyBorder="1" applyAlignment="1">
      <alignment horizontal="center" vertical="center"/>
    </xf>
    <xf numFmtId="0" fontId="18" fillId="58" borderId="121" xfId="224" applyFont="1" applyFill="1" applyBorder="1" applyAlignment="1">
      <alignment horizontal="center" vertical="center"/>
    </xf>
    <xf numFmtId="0" fontId="18" fillId="0" borderId="111" xfId="0" applyFont="1" applyBorder="1" applyAlignment="1">
      <alignment horizontal="right" vertical="center"/>
    </xf>
    <xf numFmtId="0" fontId="18" fillId="0" borderId="80" xfId="0" applyFont="1" applyBorder="1" applyAlignment="1">
      <alignment horizontal="right" vertical="center"/>
    </xf>
    <xf numFmtId="0" fontId="18" fillId="0" borderId="117" xfId="0" applyFont="1" applyBorder="1" applyAlignment="1">
      <alignment horizontal="right" vertical="center"/>
    </xf>
    <xf numFmtId="0" fontId="25" fillId="0" borderId="5" xfId="8" applyFont="1" applyBorder="1" applyAlignment="1">
      <alignment horizontal="center" vertical="center" wrapText="1"/>
    </xf>
    <xf numFmtId="0" fontId="25" fillId="0" borderId="23" xfId="8" applyFont="1" applyBorder="1" applyAlignment="1">
      <alignment horizontal="center" vertical="center" wrapText="1"/>
    </xf>
    <xf numFmtId="0" fontId="25" fillId="0" borderId="8" xfId="8" applyFont="1" applyBorder="1" applyAlignment="1">
      <alignment horizontal="center" vertical="center" wrapText="1"/>
    </xf>
    <xf numFmtId="0" fontId="25" fillId="0" borderId="0" xfId="8" applyFont="1" applyAlignment="1">
      <alignment horizontal="center" vertical="center" wrapText="1"/>
    </xf>
    <xf numFmtId="0" fontId="25" fillId="0" borderId="22" xfId="8" applyFont="1" applyBorder="1" applyAlignment="1">
      <alignment horizontal="center" vertical="center" wrapText="1"/>
    </xf>
    <xf numFmtId="0" fontId="25" fillId="0" borderId="6" xfId="8" applyFont="1" applyBorder="1" applyAlignment="1">
      <alignment horizontal="center" vertical="center" wrapText="1"/>
    </xf>
    <xf numFmtId="0" fontId="25" fillId="0" borderId="48" xfId="8" applyFont="1" applyBorder="1" applyAlignment="1">
      <alignment horizontal="center" vertical="center" wrapText="1"/>
    </xf>
    <xf numFmtId="0" fontId="25" fillId="0" borderId="148" xfId="8" applyFont="1" applyBorder="1" applyAlignment="1">
      <alignment horizontal="center" vertical="center" wrapText="1"/>
    </xf>
    <xf numFmtId="0" fontId="16" fillId="44" borderId="16" xfId="8" applyFont="1" applyFill="1" applyBorder="1" applyAlignment="1">
      <alignment horizontal="center" vertical="center" wrapText="1"/>
    </xf>
    <xf numFmtId="0" fontId="16" fillId="44" borderId="13" xfId="8" applyFont="1" applyFill="1" applyBorder="1" applyAlignment="1">
      <alignment horizontal="center" vertical="center" wrapText="1"/>
    </xf>
    <xf numFmtId="0" fontId="16" fillId="44" borderId="15" xfId="8" applyFont="1" applyFill="1" applyBorder="1" applyAlignment="1">
      <alignment horizontal="center" vertical="center" wrapText="1"/>
    </xf>
    <xf numFmtId="0" fontId="16" fillId="44" borderId="16" xfId="8" applyFont="1" applyFill="1" applyBorder="1" applyAlignment="1">
      <alignment horizontal="center" wrapText="1"/>
    </xf>
    <xf numFmtId="0" fontId="16" fillId="44" borderId="13" xfId="8" applyFont="1" applyFill="1" applyBorder="1" applyAlignment="1">
      <alignment horizontal="center" wrapText="1"/>
    </xf>
    <xf numFmtId="0" fontId="16" fillId="44" borderId="15" xfId="8" applyFont="1" applyFill="1" applyBorder="1" applyAlignment="1">
      <alignment horizontal="center" wrapText="1"/>
    </xf>
    <xf numFmtId="0" fontId="16" fillId="0" borderId="80" xfId="8" applyFont="1" applyBorder="1" applyAlignment="1">
      <alignment horizontal="center" vertical="center" wrapText="1"/>
    </xf>
    <xf numFmtId="0" fontId="16" fillId="0" borderId="117" xfId="8" applyFont="1" applyBorder="1" applyAlignment="1">
      <alignment horizontal="center" vertical="center" wrapText="1"/>
    </xf>
    <xf numFmtId="0" fontId="16" fillId="44" borderId="118" xfId="8" applyFont="1" applyFill="1" applyBorder="1" applyAlignment="1">
      <alignment horizontal="center" wrapText="1"/>
    </xf>
    <xf numFmtId="0" fontId="16" fillId="44" borderId="119" xfId="8" applyFont="1" applyFill="1" applyBorder="1" applyAlignment="1">
      <alignment horizontal="center" wrapText="1"/>
    </xf>
    <xf numFmtId="0" fontId="16" fillId="44" borderId="120" xfId="8" applyFont="1" applyFill="1" applyBorder="1" applyAlignment="1">
      <alignment horizontal="center" wrapText="1"/>
    </xf>
    <xf numFmtId="0" fontId="18" fillId="58" borderId="118" xfId="224" applyFont="1" applyFill="1" applyBorder="1" applyAlignment="1">
      <alignment horizontal="center" vertical="center"/>
    </xf>
    <xf numFmtId="0" fontId="18" fillId="58" borderId="119" xfId="224" applyFont="1" applyFill="1" applyBorder="1" applyAlignment="1">
      <alignment horizontal="center" vertical="center"/>
    </xf>
    <xf numFmtId="0" fontId="18" fillId="58" borderId="120" xfId="224" applyFont="1" applyFill="1" applyBorder="1" applyAlignment="1">
      <alignment horizontal="center" vertical="center"/>
    </xf>
    <xf numFmtId="0" fontId="16" fillId="44" borderId="16" xfId="9" applyFont="1" applyFill="1" applyBorder="1" applyAlignment="1">
      <alignment horizontal="center" wrapText="1"/>
    </xf>
    <xf numFmtId="0" fontId="7" fillId="44" borderId="13" xfId="224" applyFill="1" applyBorder="1" applyAlignment="1">
      <alignment horizontal="center" wrapText="1"/>
    </xf>
    <xf numFmtId="0" fontId="7" fillId="44" borderId="15" xfId="224" applyFill="1" applyBorder="1" applyAlignment="1">
      <alignment horizontal="center" wrapText="1"/>
    </xf>
    <xf numFmtId="0" fontId="16" fillId="44" borderId="16" xfId="9" applyFont="1" applyFill="1" applyBorder="1" applyAlignment="1">
      <alignment horizontal="center"/>
    </xf>
    <xf numFmtId="0" fontId="7" fillId="44" borderId="13" xfId="224" applyFill="1" applyBorder="1" applyAlignment="1">
      <alignment horizontal="center"/>
    </xf>
    <xf numFmtId="0" fontId="7" fillId="44" borderId="15" xfId="224" applyFill="1" applyBorder="1" applyAlignment="1">
      <alignment horizontal="center"/>
    </xf>
    <xf numFmtId="0" fontId="7" fillId="44" borderId="14" xfId="224" applyFill="1" applyBorder="1" applyAlignment="1">
      <alignment horizontal="center"/>
    </xf>
    <xf numFmtId="0" fontId="17" fillId="0" borderId="13" xfId="8" applyFont="1" applyBorder="1" applyAlignment="1">
      <alignment horizontal="center" wrapText="1"/>
    </xf>
    <xf numFmtId="0" fontId="17" fillId="0" borderId="15" xfId="8" applyFont="1" applyBorder="1" applyAlignment="1">
      <alignment horizontal="center" wrapText="1"/>
    </xf>
    <xf numFmtId="0" fontId="20" fillId="0" borderId="48" xfId="8" applyFont="1" applyBorder="1" applyAlignment="1">
      <alignment horizontal="center" vertical="center" shrinkToFit="1"/>
    </xf>
    <xf numFmtId="0" fontId="20" fillId="0" borderId="148" xfId="8" applyFont="1" applyBorder="1" applyAlignment="1">
      <alignment horizontal="center" vertical="center" shrinkToFit="1"/>
    </xf>
    <xf numFmtId="0" fontId="16" fillId="44" borderId="123" xfId="8" applyFont="1" applyFill="1" applyBorder="1" applyAlignment="1">
      <alignment horizontal="center" wrapText="1"/>
    </xf>
    <xf numFmtId="0" fontId="16" fillId="44" borderId="124" xfId="8" applyFont="1" applyFill="1" applyBorder="1" applyAlignment="1">
      <alignment horizontal="center" wrapText="1"/>
    </xf>
    <xf numFmtId="0" fontId="16" fillId="44" borderId="125" xfId="8" applyFont="1" applyFill="1" applyBorder="1" applyAlignment="1">
      <alignment horizontal="center" wrapText="1"/>
    </xf>
    <xf numFmtId="0" fontId="18" fillId="0" borderId="125" xfId="6" quotePrefix="1" applyFont="1" applyBorder="1" applyAlignment="1">
      <alignment wrapText="1"/>
    </xf>
    <xf numFmtId="0" fontId="18" fillId="31" borderId="118" xfId="224" applyFont="1" applyFill="1" applyBorder="1" applyAlignment="1">
      <alignment horizontal="center" vertical="center"/>
    </xf>
    <xf numFmtId="0" fontId="18" fillId="31" borderId="119" xfId="224" applyFont="1" applyFill="1" applyBorder="1" applyAlignment="1">
      <alignment horizontal="center" vertical="center"/>
    </xf>
    <xf numFmtId="0" fontId="18" fillId="31" borderId="120" xfId="224" applyFont="1" applyFill="1" applyBorder="1" applyAlignment="1">
      <alignment horizontal="center" vertical="center"/>
    </xf>
    <xf numFmtId="0" fontId="103" fillId="60" borderId="121" xfId="224" applyFont="1" applyFill="1" applyBorder="1" applyAlignment="1">
      <alignment horizontal="center" vertical="center"/>
    </xf>
    <xf numFmtId="0" fontId="103" fillId="59" borderId="121" xfId="224" applyFont="1" applyFill="1" applyBorder="1" applyAlignment="1">
      <alignment horizontal="center" vertical="center"/>
    </xf>
    <xf numFmtId="0" fontId="103" fillId="0" borderId="118" xfId="224" applyFont="1" applyBorder="1" applyAlignment="1">
      <alignment horizontal="center" vertical="center"/>
    </xf>
    <xf numFmtId="0" fontId="103" fillId="0" borderId="119" xfId="224" applyFont="1" applyBorder="1" applyAlignment="1">
      <alignment horizontal="center" vertical="center"/>
    </xf>
    <xf numFmtId="0" fontId="103" fillId="0" borderId="120" xfId="224" applyFont="1" applyBorder="1" applyAlignment="1">
      <alignment horizontal="center" vertical="center"/>
    </xf>
    <xf numFmtId="0" fontId="17" fillId="31" borderId="16" xfId="8" applyFont="1" applyFill="1" applyBorder="1" applyAlignment="1">
      <alignment horizontal="center" shrinkToFit="1"/>
    </xf>
    <xf numFmtId="0" fontId="7" fillId="31" borderId="13" xfId="224" applyFill="1" applyBorder="1" applyAlignment="1">
      <alignment horizontal="center" shrinkToFit="1"/>
    </xf>
    <xf numFmtId="0" fontId="7" fillId="31" borderId="15" xfId="224" applyFill="1" applyBorder="1" applyAlignment="1">
      <alignment horizontal="center" shrinkToFit="1"/>
    </xf>
    <xf numFmtId="0" fontId="16" fillId="32" borderId="11" xfId="224" applyFont="1" applyFill="1" applyBorder="1" applyAlignment="1">
      <alignment horizontal="center" vertical="center"/>
    </xf>
    <xf numFmtId="0" fontId="16" fillId="32" borderId="13" xfId="224" applyFont="1" applyFill="1" applyBorder="1" applyAlignment="1">
      <alignment horizontal="center" vertical="center"/>
    </xf>
    <xf numFmtId="0" fontId="16" fillId="32" borderId="14" xfId="224" applyFont="1" applyFill="1" applyBorder="1" applyAlignment="1">
      <alignment horizontal="center" vertical="center"/>
    </xf>
    <xf numFmtId="0" fontId="25" fillId="31" borderId="4" xfId="8" applyFont="1" applyFill="1" applyBorder="1" applyAlignment="1">
      <alignment horizontal="center" vertical="center" wrapText="1"/>
    </xf>
    <xf numFmtId="0" fontId="23" fillId="31" borderId="5" xfId="224" applyFont="1" applyFill="1" applyBorder="1" applyAlignment="1">
      <alignment horizontal="center" vertical="center" wrapText="1"/>
    </xf>
    <xf numFmtId="0" fontId="23" fillId="31" borderId="23" xfId="224" applyFont="1" applyFill="1" applyBorder="1" applyAlignment="1">
      <alignment horizontal="center" vertical="center" wrapText="1"/>
    </xf>
    <xf numFmtId="0" fontId="23" fillId="31" borderId="8" xfId="224" applyFont="1" applyFill="1" applyBorder="1" applyAlignment="1">
      <alignment horizontal="center" vertical="center" wrapText="1"/>
    </xf>
    <xf numFmtId="0" fontId="23" fillId="31" borderId="0" xfId="224" applyFont="1" applyFill="1" applyAlignment="1">
      <alignment horizontal="center" vertical="center" wrapText="1"/>
    </xf>
    <xf numFmtId="0" fontId="23" fillId="31" borderId="22" xfId="224" applyFont="1" applyFill="1" applyBorder="1" applyAlignment="1">
      <alignment horizontal="center" vertical="center" wrapText="1"/>
    </xf>
    <xf numFmtId="0" fontId="23" fillId="31" borderId="6" xfId="224" applyFont="1" applyFill="1" applyBorder="1" applyAlignment="1">
      <alignment horizontal="center" vertical="center" wrapText="1"/>
    </xf>
    <xf numFmtId="0" fontId="23" fillId="31" borderId="48" xfId="224" applyFont="1" applyFill="1" applyBorder="1" applyAlignment="1">
      <alignment horizontal="center" vertical="center" wrapText="1"/>
    </xf>
    <xf numFmtId="0" fontId="23" fillId="31" borderId="148" xfId="224" applyFont="1" applyFill="1" applyBorder="1" applyAlignment="1">
      <alignment horizontal="center" vertical="center" wrapText="1"/>
    </xf>
    <xf numFmtId="0" fontId="16" fillId="37" borderId="12" xfId="9" applyFont="1" applyFill="1" applyBorder="1" applyAlignment="1">
      <alignment horizontal="center"/>
    </xf>
    <xf numFmtId="0" fontId="16" fillId="37" borderId="16" xfId="9" applyFont="1" applyFill="1" applyBorder="1" applyAlignment="1">
      <alignment horizontal="center" wrapText="1"/>
    </xf>
    <xf numFmtId="0" fontId="7" fillId="37" borderId="13" xfId="224" applyFill="1" applyBorder="1" applyAlignment="1">
      <alignment horizontal="center" wrapText="1"/>
    </xf>
    <xf numFmtId="0" fontId="7" fillId="37" borderId="15" xfId="224" applyFill="1" applyBorder="1" applyAlignment="1">
      <alignment horizontal="center" wrapText="1"/>
    </xf>
    <xf numFmtId="0" fontId="7" fillId="37" borderId="14" xfId="224" applyFill="1" applyBorder="1" applyAlignment="1">
      <alignment horizontal="center" wrapText="1"/>
    </xf>
    <xf numFmtId="0" fontId="16" fillId="31" borderId="111" xfId="8" applyFont="1" applyFill="1" applyBorder="1" applyAlignment="1">
      <alignment horizontal="center" vertical="center" wrapText="1"/>
    </xf>
    <xf numFmtId="0" fontId="7" fillId="31" borderId="80" xfId="224" applyFill="1" applyBorder="1" applyAlignment="1">
      <alignment horizontal="center" vertical="center" wrapText="1"/>
    </xf>
    <xf numFmtId="0" fontId="7" fillId="31" borderId="117" xfId="224" applyFill="1" applyBorder="1" applyAlignment="1">
      <alignment horizontal="center" vertical="center" wrapText="1"/>
    </xf>
    <xf numFmtId="0" fontId="16" fillId="37" borderId="118" xfId="8" applyFont="1" applyFill="1" applyBorder="1" applyAlignment="1">
      <alignment horizontal="center" shrinkToFit="1"/>
    </xf>
    <xf numFmtId="0" fontId="7" fillId="37" borderId="119" xfId="224" applyFill="1" applyBorder="1" applyAlignment="1">
      <alignment horizontal="center" shrinkToFit="1"/>
    </xf>
    <xf numFmtId="0" fontId="7" fillId="37" borderId="120" xfId="224" applyFill="1" applyBorder="1" applyAlignment="1">
      <alignment horizontal="center" shrinkToFit="1"/>
    </xf>
    <xf numFmtId="0" fontId="17" fillId="31" borderId="118" xfId="8" applyFont="1" applyFill="1" applyBorder="1" applyAlignment="1">
      <alignment horizontal="center" wrapText="1"/>
    </xf>
    <xf numFmtId="0" fontId="7" fillId="31" borderId="119" xfId="224" applyFill="1" applyBorder="1" applyAlignment="1">
      <alignment horizontal="center" wrapText="1"/>
    </xf>
    <xf numFmtId="0" fontId="7" fillId="31" borderId="120" xfId="224" applyFill="1" applyBorder="1" applyAlignment="1">
      <alignment horizontal="center" wrapText="1"/>
    </xf>
    <xf numFmtId="0" fontId="16" fillId="37" borderId="118" xfId="8" applyFont="1" applyFill="1" applyBorder="1" applyAlignment="1">
      <alignment horizontal="center" wrapText="1"/>
    </xf>
    <xf numFmtId="0" fontId="7" fillId="37" borderId="119" xfId="224" applyFill="1" applyBorder="1" applyAlignment="1">
      <alignment horizontal="center" wrapText="1"/>
    </xf>
    <xf numFmtId="0" fontId="7" fillId="37" borderId="120" xfId="224" applyFill="1" applyBorder="1" applyAlignment="1">
      <alignment horizontal="center" wrapText="1"/>
    </xf>
    <xf numFmtId="0" fontId="17" fillId="31" borderId="118" xfId="224" applyFont="1" applyFill="1" applyBorder="1" applyAlignment="1">
      <alignment horizontal="center" wrapText="1"/>
    </xf>
    <xf numFmtId="0" fontId="17" fillId="31" borderId="119" xfId="224" applyFont="1" applyFill="1" applyBorder="1" applyAlignment="1">
      <alignment horizontal="center" wrapText="1"/>
    </xf>
    <xf numFmtId="0" fontId="17" fillId="31" borderId="120" xfId="224" applyFont="1" applyFill="1" applyBorder="1" applyAlignment="1">
      <alignment horizontal="center" wrapText="1"/>
    </xf>
    <xf numFmtId="14" fontId="17" fillId="31" borderId="121" xfId="9" applyNumberFormat="1" applyFont="1" applyFill="1" applyBorder="1" applyAlignment="1">
      <alignment horizontal="center" vertical="center"/>
    </xf>
    <xf numFmtId="0" fontId="17" fillId="31" borderId="121" xfId="9" applyFont="1" applyFill="1" applyBorder="1" applyAlignment="1">
      <alignment horizontal="center" vertical="center"/>
    </xf>
    <xf numFmtId="0" fontId="17" fillId="31" borderId="126" xfId="9" applyFont="1" applyFill="1" applyBorder="1" applyAlignment="1">
      <alignment horizontal="center" vertical="center"/>
    </xf>
    <xf numFmtId="0" fontId="17" fillId="31" borderId="111" xfId="9" applyFont="1" applyFill="1" applyBorder="1" applyAlignment="1">
      <alignment horizontal="center" vertical="center" wrapText="1"/>
    </xf>
    <xf numFmtId="0" fontId="7" fillId="31" borderId="24" xfId="224" applyFill="1" applyBorder="1" applyAlignment="1">
      <alignment horizontal="center" vertical="center" wrapText="1"/>
    </xf>
    <xf numFmtId="0" fontId="7" fillId="31" borderId="48" xfId="224" applyFill="1" applyBorder="1" applyAlignment="1">
      <alignment horizontal="center" vertical="center" wrapText="1"/>
    </xf>
    <xf numFmtId="0" fontId="7" fillId="31" borderId="148" xfId="224" applyFill="1" applyBorder="1" applyAlignment="1">
      <alignment horizontal="center" vertical="center" wrapText="1"/>
    </xf>
    <xf numFmtId="0" fontId="16" fillId="37" borderId="16" xfId="8" applyFont="1" applyFill="1" applyBorder="1" applyAlignment="1">
      <alignment horizontal="center" vertical="center" wrapText="1"/>
    </xf>
    <xf numFmtId="0" fontId="7" fillId="37" borderId="13" xfId="224" applyFill="1" applyBorder="1" applyAlignment="1">
      <alignment horizontal="center" vertical="center" wrapText="1"/>
    </xf>
    <xf numFmtId="0" fontId="7" fillId="37" borderId="15" xfId="224" applyFill="1" applyBorder="1" applyAlignment="1">
      <alignment horizontal="center" vertical="center" wrapText="1"/>
    </xf>
    <xf numFmtId="0" fontId="16" fillId="37" borderId="16" xfId="8" applyFont="1" applyFill="1" applyBorder="1" applyAlignment="1">
      <alignment horizontal="center" shrinkToFit="1"/>
    </xf>
    <xf numFmtId="0" fontId="7" fillId="37" borderId="13" xfId="224" applyFill="1" applyBorder="1" applyAlignment="1">
      <alignment horizontal="center" shrinkToFit="1"/>
    </xf>
    <xf numFmtId="0" fontId="7" fillId="37" borderId="15" xfId="224" applyFill="1" applyBorder="1" applyAlignment="1">
      <alignment horizontal="center" shrinkToFit="1"/>
    </xf>
    <xf numFmtId="0" fontId="17" fillId="31" borderId="16" xfId="8" applyFont="1" applyFill="1" applyBorder="1" applyAlignment="1">
      <alignment horizontal="center" wrapText="1"/>
    </xf>
    <xf numFmtId="0" fontId="7" fillId="31" borderId="13" xfId="224" applyFill="1" applyBorder="1" applyAlignment="1">
      <alignment horizontal="center" wrapText="1"/>
    </xf>
    <xf numFmtId="0" fontId="7" fillId="31" borderId="15" xfId="224" applyFill="1" applyBorder="1" applyAlignment="1">
      <alignment horizontal="center" wrapText="1"/>
    </xf>
    <xf numFmtId="176" fontId="17" fillId="31" borderId="111" xfId="9" applyNumberFormat="1" applyFont="1" applyFill="1" applyBorder="1" applyAlignment="1">
      <alignment horizontal="center" vertical="center" wrapText="1"/>
    </xf>
    <xf numFmtId="0" fontId="7" fillId="31" borderId="122" xfId="224" applyFill="1" applyBorder="1" applyAlignment="1">
      <alignment horizontal="center" vertical="center" wrapText="1"/>
    </xf>
    <xf numFmtId="0" fontId="7" fillId="31" borderId="147" xfId="224" applyFill="1" applyBorder="1" applyAlignment="1">
      <alignment horizontal="center" vertical="center" wrapText="1"/>
    </xf>
    <xf numFmtId="0" fontId="20" fillId="31" borderId="24" xfId="8" applyFont="1" applyFill="1" applyBorder="1" applyAlignment="1">
      <alignment horizontal="center" vertical="center" shrinkToFit="1"/>
    </xf>
    <xf numFmtId="0" fontId="24" fillId="31" borderId="48" xfId="224" applyFont="1" applyFill="1" applyBorder="1" applyAlignment="1">
      <alignment horizontal="center" vertical="center" shrinkToFit="1"/>
    </xf>
    <xf numFmtId="0" fontId="24" fillId="31" borderId="148" xfId="224" applyFont="1" applyFill="1" applyBorder="1" applyAlignment="1">
      <alignment horizontal="center" vertical="center" shrinkToFit="1"/>
    </xf>
    <xf numFmtId="0" fontId="16" fillId="37" borderId="123" xfId="8" applyFont="1" applyFill="1" applyBorder="1" applyAlignment="1">
      <alignment horizontal="center" shrinkToFit="1"/>
    </xf>
    <xf numFmtId="0" fontId="7" fillId="37" borderId="124" xfId="224" applyFill="1" applyBorder="1" applyAlignment="1">
      <alignment horizontal="center" shrinkToFit="1"/>
    </xf>
    <xf numFmtId="0" fontId="7" fillId="37" borderId="125" xfId="224" applyFill="1" applyBorder="1" applyAlignment="1">
      <alignment horizontal="center" shrinkToFit="1"/>
    </xf>
    <xf numFmtId="0" fontId="18" fillId="31" borderId="123" xfId="8" applyFont="1" applyFill="1" applyBorder="1" applyAlignment="1">
      <alignment horizontal="center" wrapText="1"/>
    </xf>
    <xf numFmtId="0" fontId="7" fillId="31" borderId="124" xfId="224" applyFill="1" applyBorder="1" applyAlignment="1">
      <alignment horizontal="center" wrapText="1"/>
    </xf>
    <xf numFmtId="0" fontId="18" fillId="31" borderId="124" xfId="8" quotePrefix="1" applyFont="1" applyFill="1" applyBorder="1" applyAlignment="1">
      <alignment horizontal="left" wrapText="1"/>
    </xf>
    <xf numFmtId="0" fontId="24" fillId="31" borderId="124" xfId="224" applyFont="1" applyFill="1" applyBorder="1" applyAlignment="1">
      <alignment horizontal="left" wrapText="1"/>
    </xf>
    <xf numFmtId="0" fontId="24" fillId="31" borderId="125" xfId="224" applyFont="1" applyFill="1" applyBorder="1" applyAlignment="1">
      <alignment horizontal="left" wrapText="1"/>
    </xf>
    <xf numFmtId="0" fontId="14" fillId="31" borderId="118" xfId="224" applyFont="1" applyFill="1" applyBorder="1" applyAlignment="1">
      <alignment horizontal="center" vertical="center"/>
    </xf>
    <xf numFmtId="0" fontId="14" fillId="31" borderId="119" xfId="224" applyFont="1" applyFill="1" applyBorder="1" applyAlignment="1">
      <alignment horizontal="center" vertical="center"/>
    </xf>
    <xf numFmtId="0" fontId="14" fillId="31" borderId="120" xfId="224" applyFont="1" applyFill="1" applyBorder="1" applyAlignment="1">
      <alignment horizontal="center" vertical="center"/>
    </xf>
    <xf numFmtId="0" fontId="100" fillId="51" borderId="118" xfId="224" applyFont="1" applyFill="1" applyBorder="1" applyAlignment="1">
      <alignment horizontal="center" vertical="center" shrinkToFit="1"/>
    </xf>
    <xf numFmtId="0" fontId="100" fillId="51" borderId="119" xfId="224" applyFont="1" applyFill="1" applyBorder="1" applyAlignment="1">
      <alignment horizontal="center" vertical="center" shrinkToFit="1"/>
    </xf>
    <xf numFmtId="0" fontId="100" fillId="51" borderId="120" xfId="224" applyFont="1" applyFill="1" applyBorder="1" applyAlignment="1">
      <alignment horizontal="center" vertical="center" shrinkToFit="1"/>
    </xf>
    <xf numFmtId="0" fontId="16" fillId="37" borderId="16" xfId="8" applyFont="1" applyFill="1" applyBorder="1" applyAlignment="1">
      <alignment horizontal="center" wrapText="1"/>
    </xf>
    <xf numFmtId="0" fontId="100" fillId="51" borderId="111" xfId="224" applyFont="1" applyFill="1" applyBorder="1" applyAlignment="1">
      <alignment horizontal="center" vertical="center" shrinkToFit="1"/>
    </xf>
    <xf numFmtId="0" fontId="100" fillId="51" borderId="80" xfId="224" applyFont="1" applyFill="1" applyBorder="1" applyAlignment="1">
      <alignment horizontal="center" vertical="center" shrinkToFit="1"/>
    </xf>
    <xf numFmtId="0" fontId="100" fillId="51" borderId="117" xfId="224" applyFont="1" applyFill="1" applyBorder="1" applyAlignment="1">
      <alignment horizontal="center" vertical="center" shrinkToFit="1"/>
    </xf>
    <xf numFmtId="0" fontId="100" fillId="51" borderId="20" xfId="224" applyFont="1" applyFill="1" applyBorder="1" applyAlignment="1">
      <alignment horizontal="center" vertical="center" shrinkToFit="1"/>
    </xf>
    <xf numFmtId="0" fontId="100" fillId="51" borderId="1" xfId="224" applyFont="1" applyFill="1" applyBorder="1" applyAlignment="1">
      <alignment horizontal="center" vertical="center" shrinkToFit="1"/>
    </xf>
    <xf numFmtId="0" fontId="100" fillId="51" borderId="19" xfId="224" applyFont="1" applyFill="1" applyBorder="1" applyAlignment="1">
      <alignment horizontal="center" vertical="center" shrinkToFit="1"/>
    </xf>
    <xf numFmtId="0" fontId="14" fillId="0" borderId="21" xfId="0" applyFont="1" applyBorder="1" applyAlignment="1">
      <alignment horizontal="left" vertical="center" shrinkToFit="1"/>
    </xf>
    <xf numFmtId="0" fontId="14" fillId="0" borderId="0" xfId="0" applyFont="1" applyAlignment="1">
      <alignment horizontal="left" vertical="center" shrinkToFit="1"/>
    </xf>
    <xf numFmtId="0" fontId="15" fillId="31" borderId="0" xfId="224" applyFont="1" applyFill="1" applyAlignment="1">
      <alignment vertical="center" wrapText="1"/>
    </xf>
    <xf numFmtId="0" fontId="89" fillId="0" borderId="144" xfId="0" applyFont="1" applyBorder="1" applyAlignment="1">
      <alignment horizontal="right" vertical="center" wrapText="1"/>
    </xf>
    <xf numFmtId="0" fontId="89" fillId="0" borderId="125" xfId="0" applyFont="1" applyBorder="1" applyAlignment="1">
      <alignment horizontal="right" vertical="center" wrapText="1"/>
    </xf>
    <xf numFmtId="0" fontId="89" fillId="0" borderId="123" xfId="0" applyFont="1" applyBorder="1" applyAlignment="1">
      <alignment horizontal="left" vertical="top" wrapText="1"/>
    </xf>
    <xf numFmtId="0" fontId="89" fillId="0" borderId="124" xfId="0" applyFont="1" applyBorder="1" applyAlignment="1">
      <alignment horizontal="left" vertical="top"/>
    </xf>
    <xf numFmtId="0" fontId="89" fillId="0" borderId="127" xfId="0" applyFont="1" applyBorder="1" applyAlignment="1">
      <alignment horizontal="left" vertical="top"/>
    </xf>
    <xf numFmtId="0" fontId="89" fillId="0" borderId="143" xfId="0" applyFont="1" applyBorder="1" applyAlignment="1">
      <alignment horizontal="right" vertical="center" wrapText="1"/>
    </xf>
    <xf numFmtId="0" fontId="89" fillId="0" borderId="120" xfId="0" applyFont="1" applyBorder="1" applyAlignment="1">
      <alignment horizontal="right" vertical="center" wrapText="1"/>
    </xf>
    <xf numFmtId="0" fontId="89" fillId="0" borderId="118" xfId="0" applyFont="1" applyBorder="1" applyAlignment="1">
      <alignment horizontal="left" vertical="top" wrapText="1"/>
    </xf>
    <xf numFmtId="0" fontId="89" fillId="0" borderId="119" xfId="0" applyFont="1" applyBorder="1" applyAlignment="1">
      <alignment horizontal="left" vertical="top"/>
    </xf>
    <xf numFmtId="0" fontId="89" fillId="0" borderId="134" xfId="0" applyFont="1" applyBorder="1" applyAlignment="1">
      <alignment horizontal="left" vertical="top"/>
    </xf>
    <xf numFmtId="0" fontId="18" fillId="0" borderId="74" xfId="0" applyFont="1" applyBorder="1" applyAlignment="1">
      <alignment horizontal="right" vertical="center" wrapText="1"/>
    </xf>
    <xf numFmtId="0" fontId="18" fillId="0" borderId="75" xfId="0" applyFont="1" applyBorder="1" applyAlignment="1">
      <alignment horizontal="right" vertical="center" wrapText="1"/>
    </xf>
    <xf numFmtId="0" fontId="18" fillId="0" borderId="71" xfId="0" applyFont="1" applyBorder="1" applyAlignment="1">
      <alignment vertical="center" wrapText="1"/>
    </xf>
    <xf numFmtId="0" fontId="0" fillId="0" borderId="72" xfId="0" applyBorder="1" applyAlignment="1">
      <alignment vertical="center" wrapText="1"/>
    </xf>
    <xf numFmtId="0" fontId="0" fillId="0" borderId="73" xfId="0" applyBorder="1" applyAlignment="1">
      <alignment vertical="center" wrapText="1"/>
    </xf>
    <xf numFmtId="0" fontId="89" fillId="69" borderId="143" xfId="0" applyFont="1" applyFill="1" applyBorder="1" applyAlignment="1">
      <alignment horizontal="right" vertical="center" wrapText="1"/>
    </xf>
    <xf numFmtId="0" fontId="89" fillId="69" borderId="120" xfId="0" applyFont="1" applyFill="1" applyBorder="1" applyAlignment="1">
      <alignment horizontal="right" vertical="center" wrapText="1"/>
    </xf>
    <xf numFmtId="0" fontId="89" fillId="69" borderId="118" xfId="0" applyFont="1" applyFill="1" applyBorder="1" applyAlignment="1">
      <alignment horizontal="left" vertical="top" wrapText="1"/>
    </xf>
    <xf numFmtId="0" fontId="89" fillId="69" borderId="119" xfId="0" applyFont="1" applyFill="1" applyBorder="1" applyAlignment="1">
      <alignment horizontal="left" vertical="top"/>
    </xf>
    <xf numFmtId="0" fontId="89" fillId="69" borderId="134" xfId="0" applyFont="1" applyFill="1" applyBorder="1" applyAlignment="1">
      <alignment horizontal="left" vertical="top"/>
    </xf>
    <xf numFmtId="0" fontId="18" fillId="0" borderId="143" xfId="0" applyFont="1" applyBorder="1" applyAlignment="1">
      <alignment horizontal="right" vertical="center" wrapText="1"/>
    </xf>
    <xf numFmtId="0" fontId="18" fillId="0" borderId="120" xfId="0" applyFont="1" applyBorder="1" applyAlignment="1">
      <alignment horizontal="right" vertical="center" wrapText="1"/>
    </xf>
    <xf numFmtId="0" fontId="18" fillId="0" borderId="118" xfId="0" applyFont="1" applyBorder="1" applyAlignment="1">
      <alignment horizontal="left" vertical="top" wrapText="1"/>
    </xf>
    <xf numFmtId="0" fontId="18" fillId="0" borderId="119" xfId="0" applyFont="1" applyBorder="1" applyAlignment="1">
      <alignment horizontal="left" vertical="top"/>
    </xf>
    <xf numFmtId="0" fontId="18" fillId="0" borderId="134" xfId="0" applyFont="1" applyBorder="1" applyAlignment="1">
      <alignment horizontal="left" vertical="top"/>
    </xf>
    <xf numFmtId="0" fontId="18" fillId="0" borderId="114" xfId="0" applyFont="1" applyBorder="1" applyAlignment="1">
      <alignment vertical="center" wrapText="1"/>
    </xf>
    <xf numFmtId="0" fontId="0" fillId="0" borderId="115" xfId="0" applyBorder="1" applyAlignment="1">
      <alignment vertical="center" wrapText="1"/>
    </xf>
    <xf numFmtId="0" fontId="0" fillId="0" borderId="116" xfId="0" applyBorder="1" applyAlignment="1">
      <alignment vertical="center" wrapText="1"/>
    </xf>
    <xf numFmtId="0" fontId="18" fillId="0" borderId="118" xfId="0" applyFont="1" applyBorder="1" applyAlignment="1">
      <alignment vertical="center" wrapText="1"/>
    </xf>
    <xf numFmtId="0" fontId="0" fillId="0" borderId="119" xfId="0" applyBorder="1" applyAlignment="1">
      <alignment vertical="center" wrapText="1"/>
    </xf>
    <xf numFmtId="0" fontId="0" fillId="0" borderId="134" xfId="0" applyBorder="1" applyAlignment="1">
      <alignment vertical="center" wrapText="1"/>
    </xf>
    <xf numFmtId="0" fontId="18" fillId="58" borderId="142" xfId="224" applyFont="1" applyFill="1" applyBorder="1" applyAlignment="1">
      <alignment horizontal="center" vertical="center"/>
    </xf>
    <xf numFmtId="0" fontId="18" fillId="58" borderId="101" xfId="224" applyFont="1" applyFill="1" applyBorder="1" applyAlignment="1">
      <alignment horizontal="center" vertical="center"/>
    </xf>
    <xf numFmtId="0" fontId="18" fillId="58" borderId="12" xfId="224" applyFont="1" applyFill="1" applyBorder="1" applyAlignment="1">
      <alignment horizontal="center" vertical="center"/>
    </xf>
    <xf numFmtId="0" fontId="18" fillId="58" borderId="143" xfId="224" applyFont="1" applyFill="1" applyBorder="1" applyAlignment="1">
      <alignment horizontal="center" vertical="center"/>
    </xf>
    <xf numFmtId="0" fontId="18" fillId="0" borderId="144" xfId="0" applyFont="1" applyBorder="1" applyAlignment="1">
      <alignment horizontal="right" vertical="center" wrapText="1"/>
    </xf>
    <xf numFmtId="0" fontId="18" fillId="0" borderId="125" xfId="0" applyFont="1" applyBorder="1" applyAlignment="1">
      <alignment horizontal="right" vertical="center" wrapText="1"/>
    </xf>
    <xf numFmtId="0" fontId="18" fillId="0" borderId="123" xfId="0" applyFont="1" applyBorder="1" applyAlignment="1">
      <alignment vertical="center" wrapText="1"/>
    </xf>
    <xf numFmtId="0" fontId="0" fillId="0" borderId="124" xfId="0" applyBorder="1" applyAlignment="1">
      <alignment vertical="center" wrapText="1"/>
    </xf>
    <xf numFmtId="0" fontId="0" fillId="0" borderId="127" xfId="0" applyBorder="1" applyAlignment="1">
      <alignment vertical="center" wrapText="1"/>
    </xf>
    <xf numFmtId="0" fontId="102" fillId="42" borderId="118" xfId="57487" applyFont="1" applyFill="1" applyBorder="1" applyAlignment="1">
      <alignment vertical="center" wrapText="1"/>
    </xf>
    <xf numFmtId="0" fontId="102" fillId="42" borderId="119" xfId="57487" applyFont="1" applyFill="1" applyBorder="1" applyAlignment="1">
      <alignment vertical="center" wrapText="1"/>
    </xf>
    <xf numFmtId="0" fontId="18" fillId="0" borderId="118" xfId="0" quotePrefix="1" applyFont="1" applyBorder="1" applyAlignment="1">
      <alignment horizontal="left" vertical="center" wrapText="1"/>
    </xf>
    <xf numFmtId="0" fontId="18" fillId="0" borderId="119" xfId="0" applyFont="1" applyBorder="1" applyAlignment="1">
      <alignment horizontal="left" vertical="center" wrapText="1"/>
    </xf>
    <xf numFmtId="0" fontId="18" fillId="0" borderId="134" xfId="0" applyFont="1" applyBorder="1" applyAlignment="1">
      <alignment horizontal="left" vertical="center" wrapText="1"/>
    </xf>
    <xf numFmtId="0" fontId="18" fillId="64" borderId="121" xfId="3" applyFont="1" applyFill="1" applyBorder="1" applyAlignment="1">
      <alignment horizontal="center" vertical="center" wrapText="1"/>
    </xf>
    <xf numFmtId="0" fontId="18" fillId="0" borderId="118" xfId="0" applyFont="1" applyBorder="1" applyAlignment="1">
      <alignment horizontal="left" vertical="center" wrapText="1"/>
    </xf>
    <xf numFmtId="0" fontId="18" fillId="0" borderId="119" xfId="0" applyFont="1" applyBorder="1" applyAlignment="1">
      <alignment horizontal="left" vertical="top" wrapText="1"/>
    </xf>
    <xf numFmtId="0" fontId="18" fillId="0" borderId="134" xfId="0" applyFont="1" applyBorder="1" applyAlignment="1">
      <alignment horizontal="left" vertical="top" wrapText="1"/>
    </xf>
    <xf numFmtId="0" fontId="18" fillId="0" borderId="119" xfId="0" quotePrefix="1" applyFont="1" applyBorder="1" applyAlignment="1">
      <alignment horizontal="left" vertical="center" wrapText="1"/>
    </xf>
    <xf numFmtId="0" fontId="18" fillId="0" borderId="134" xfId="0" quotePrefix="1" applyFont="1" applyBorder="1" applyAlignment="1">
      <alignment horizontal="left" vertical="center" wrapText="1"/>
    </xf>
    <xf numFmtId="0" fontId="18" fillId="0" borderId="118" xfId="0" applyFont="1" applyBorder="1" applyAlignment="1">
      <alignment horizontal="left" vertical="center" shrinkToFit="1"/>
    </xf>
    <xf numFmtId="0" fontId="18" fillId="0" borderId="119" xfId="0" applyFont="1" applyBorder="1" applyAlignment="1">
      <alignment horizontal="left" vertical="center" shrinkToFit="1"/>
    </xf>
    <xf numFmtId="0" fontId="18" fillId="0" borderId="134" xfId="0" applyFont="1" applyBorder="1" applyAlignment="1">
      <alignment horizontal="left" vertical="center" shrinkToFit="1"/>
    </xf>
    <xf numFmtId="0" fontId="89" fillId="58" borderId="121" xfId="224" applyFont="1" applyFill="1" applyBorder="1" applyAlignment="1">
      <alignment horizontal="center" vertical="center"/>
    </xf>
    <xf numFmtId="0" fontId="89" fillId="58" borderId="142" xfId="224" applyFont="1" applyFill="1" applyBorder="1" applyAlignment="1">
      <alignment horizontal="center" vertical="center"/>
    </xf>
    <xf numFmtId="0" fontId="89" fillId="58" borderId="118" xfId="224" applyFont="1" applyFill="1" applyBorder="1" applyAlignment="1">
      <alignment horizontal="center" vertical="center"/>
    </xf>
    <xf numFmtId="0" fontId="89" fillId="58" borderId="119" xfId="224" applyFont="1" applyFill="1" applyBorder="1" applyAlignment="1">
      <alignment horizontal="center" vertical="center"/>
    </xf>
    <xf numFmtId="0" fontId="89" fillId="58" borderId="120" xfId="224" applyFont="1" applyFill="1" applyBorder="1" applyAlignment="1">
      <alignment horizontal="center" vertical="center"/>
    </xf>
    <xf numFmtId="0" fontId="18" fillId="0" borderId="114" xfId="57495" quotePrefix="1" applyFont="1" applyBorder="1" applyAlignment="1">
      <alignment horizontal="left" vertical="top" shrinkToFit="1"/>
    </xf>
    <xf numFmtId="0" fontId="18" fillId="0" borderId="115" xfId="57495" quotePrefix="1" applyFont="1" applyBorder="1" applyAlignment="1">
      <alignment horizontal="left" vertical="top" shrinkToFit="1"/>
    </xf>
    <xf numFmtId="0" fontId="18" fillId="0" borderId="116" xfId="57495" quotePrefix="1" applyFont="1" applyBorder="1" applyAlignment="1">
      <alignment horizontal="left" vertical="top" shrinkToFit="1"/>
    </xf>
    <xf numFmtId="0" fontId="18" fillId="0" borderId="128" xfId="57481" applyFont="1" applyBorder="1" applyAlignment="1">
      <alignment horizontal="right" vertical="center" wrapText="1"/>
    </xf>
    <xf numFmtId="0" fontId="18" fillId="0" borderId="117" xfId="57481" applyFont="1" applyBorder="1" applyAlignment="1">
      <alignment horizontal="right" vertical="center" wrapText="1"/>
    </xf>
    <xf numFmtId="0" fontId="89" fillId="0" borderId="143" xfId="57481" applyFont="1" applyBorder="1" applyAlignment="1">
      <alignment horizontal="right" vertical="center" wrapText="1"/>
    </xf>
    <xf numFmtId="0" fontId="89" fillId="0" borderId="120" xfId="57481" applyFont="1" applyBorder="1" applyAlignment="1">
      <alignment horizontal="right" vertical="center" wrapText="1"/>
    </xf>
    <xf numFmtId="0" fontId="18" fillId="0" borderId="143" xfId="57481" applyFont="1" applyBorder="1" applyAlignment="1">
      <alignment horizontal="right" vertical="center" wrapText="1"/>
    </xf>
    <xf numFmtId="0" fontId="18" fillId="0" borderId="120" xfId="57481" applyFont="1" applyBorder="1" applyAlignment="1">
      <alignment horizontal="right" vertical="center" wrapText="1"/>
    </xf>
    <xf numFmtId="0" fontId="18" fillId="0" borderId="144" xfId="57481" applyFont="1" applyBorder="1" applyAlignment="1">
      <alignment horizontal="right" vertical="center" wrapText="1"/>
    </xf>
    <xf numFmtId="0" fontId="18" fillId="0" borderId="125" xfId="57481" applyFont="1" applyBorder="1" applyAlignment="1">
      <alignment horizontal="right" vertical="center" wrapText="1"/>
    </xf>
    <xf numFmtId="0" fontId="89" fillId="0" borderId="144" xfId="57481" applyFont="1" applyBorder="1" applyAlignment="1">
      <alignment horizontal="right" vertical="center" wrapText="1"/>
    </xf>
    <xf numFmtId="0" fontId="89" fillId="0" borderId="125" xfId="57481" applyFont="1" applyBorder="1" applyAlignment="1">
      <alignment horizontal="right" vertical="center" wrapText="1"/>
    </xf>
    <xf numFmtId="0" fontId="18" fillId="0" borderId="112" xfId="57481" applyFont="1" applyBorder="1" applyAlignment="1">
      <alignment vertical="top" wrapText="1"/>
    </xf>
    <xf numFmtId="0" fontId="18" fillId="0" borderId="113" xfId="57481" applyFont="1" applyBorder="1" applyAlignment="1">
      <alignment vertical="top" wrapText="1"/>
    </xf>
    <xf numFmtId="0" fontId="18" fillId="58" borderId="1" xfId="224" applyFont="1" applyFill="1" applyBorder="1" applyAlignment="1">
      <alignment horizontal="center" vertical="center"/>
    </xf>
    <xf numFmtId="0" fontId="18" fillId="58" borderId="19" xfId="224" applyFont="1" applyFill="1" applyBorder="1" applyAlignment="1">
      <alignment horizontal="center" vertical="center"/>
    </xf>
    <xf numFmtId="0" fontId="18" fillId="61" borderId="118" xfId="224" applyFont="1" applyFill="1" applyBorder="1" applyAlignment="1">
      <alignment horizontal="left" vertical="center" wrapText="1" shrinkToFit="1"/>
    </xf>
    <xf numFmtId="0" fontId="18" fillId="61" borderId="119" xfId="224" applyFont="1" applyFill="1" applyBorder="1" applyAlignment="1">
      <alignment horizontal="left" vertical="center" shrinkToFit="1"/>
    </xf>
    <xf numFmtId="0" fontId="18" fillId="31" borderId="118" xfId="224" applyFont="1" applyFill="1" applyBorder="1" applyAlignment="1">
      <alignment horizontal="left" vertical="center" shrinkToFit="1"/>
    </xf>
    <xf numFmtId="0" fontId="18" fillId="31" borderId="119" xfId="224" applyFont="1" applyFill="1" applyBorder="1" applyAlignment="1">
      <alignment horizontal="left" vertical="center" shrinkToFit="1"/>
    </xf>
    <xf numFmtId="0" fontId="18" fillId="61" borderId="118" xfId="224" applyFont="1" applyFill="1" applyBorder="1" applyAlignment="1">
      <alignment horizontal="left" vertical="center" shrinkToFit="1"/>
    </xf>
    <xf numFmtId="0" fontId="18" fillId="31" borderId="120" xfId="224" applyFont="1" applyFill="1" applyBorder="1" applyAlignment="1">
      <alignment horizontal="left" vertical="center" shrinkToFit="1"/>
    </xf>
    <xf numFmtId="0" fontId="18" fillId="61" borderId="118" xfId="224" applyFont="1" applyFill="1" applyBorder="1" applyAlignment="1">
      <alignment horizontal="center" vertical="center" shrinkToFit="1"/>
    </xf>
    <xf numFmtId="0" fontId="18" fillId="61" borderId="119" xfId="224" applyFont="1" applyFill="1" applyBorder="1" applyAlignment="1">
      <alignment horizontal="center" vertical="center" shrinkToFit="1"/>
    </xf>
    <xf numFmtId="0" fontId="18" fillId="61" borderId="120" xfId="224" applyFont="1" applyFill="1" applyBorder="1" applyAlignment="1">
      <alignment horizontal="center" vertical="center" shrinkToFit="1"/>
    </xf>
    <xf numFmtId="0" fontId="18" fillId="60" borderId="118" xfId="224" applyFont="1" applyFill="1" applyBorder="1" applyAlignment="1">
      <alignment horizontal="center" vertical="center"/>
    </xf>
    <xf numFmtId="0" fontId="18" fillId="60" borderId="119" xfId="224" applyFont="1" applyFill="1" applyBorder="1" applyAlignment="1">
      <alignment horizontal="center" vertical="center"/>
    </xf>
    <xf numFmtId="0" fontId="18" fillId="60" borderId="120" xfId="224" applyFont="1" applyFill="1" applyBorder="1" applyAlignment="1">
      <alignment horizontal="center" vertical="center"/>
    </xf>
    <xf numFmtId="0" fontId="18" fillId="0" borderId="118" xfId="224" applyFont="1" applyBorder="1" applyAlignment="1">
      <alignment horizontal="left" vertical="center" shrinkToFit="1"/>
    </xf>
    <xf numFmtId="0" fontId="18" fillId="0" borderId="119" xfId="224" applyFont="1" applyBorder="1" applyAlignment="1">
      <alignment horizontal="left" vertical="center" shrinkToFit="1"/>
    </xf>
    <xf numFmtId="0" fontId="18" fillId="31" borderId="118" xfId="224" applyFont="1" applyFill="1" applyBorder="1" applyAlignment="1">
      <alignment horizontal="left" vertical="center" wrapText="1" shrinkToFit="1"/>
    </xf>
    <xf numFmtId="0" fontId="18" fillId="61" borderId="118" xfId="224" applyFont="1" applyFill="1" applyBorder="1" applyAlignment="1">
      <alignment horizontal="center" vertical="center" wrapText="1"/>
    </xf>
    <xf numFmtId="0" fontId="18" fillId="61" borderId="119" xfId="224" applyFont="1" applyFill="1" applyBorder="1" applyAlignment="1">
      <alignment horizontal="center" vertical="center"/>
    </xf>
    <xf numFmtId="0" fontId="18" fillId="61" borderId="120" xfId="224" applyFont="1" applyFill="1" applyBorder="1" applyAlignment="1">
      <alignment horizontal="center" vertical="center"/>
    </xf>
    <xf numFmtId="0" fontId="18" fillId="61" borderId="118" xfId="224" applyFont="1" applyFill="1" applyBorder="1" applyAlignment="1">
      <alignment horizontal="center" vertical="center"/>
    </xf>
    <xf numFmtId="0" fontId="18" fillId="61" borderId="120" xfId="224" applyFont="1" applyFill="1" applyBorder="1" applyAlignment="1">
      <alignment horizontal="left" vertical="center" shrinkToFit="1"/>
    </xf>
    <xf numFmtId="0" fontId="0" fillId="0" borderId="119" xfId="0" applyBorder="1" applyAlignment="1">
      <alignment horizontal="center" vertical="center"/>
    </xf>
    <xf numFmtId="0" fontId="0" fillId="0" borderId="120" xfId="0" applyBorder="1" applyAlignment="1">
      <alignment horizontal="center" vertical="center"/>
    </xf>
    <xf numFmtId="0" fontId="18" fillId="61" borderId="118" xfId="224" applyFont="1" applyFill="1" applyBorder="1" applyAlignment="1">
      <alignment horizontal="left" vertical="center" wrapText="1"/>
    </xf>
    <xf numFmtId="0" fontId="18" fillId="61" borderId="119" xfId="224" applyFont="1" applyFill="1" applyBorder="1" applyAlignment="1">
      <alignment horizontal="left" vertical="center"/>
    </xf>
    <xf numFmtId="0" fontId="18" fillId="61" borderId="120" xfId="224" applyFont="1" applyFill="1" applyBorder="1" applyAlignment="1">
      <alignment horizontal="left" vertical="center"/>
    </xf>
    <xf numFmtId="0" fontId="18" fillId="31" borderId="118" xfId="224" applyFont="1" applyFill="1" applyBorder="1" applyAlignment="1">
      <alignment horizontal="left" vertical="center" wrapText="1"/>
    </xf>
    <xf numFmtId="0" fontId="18" fillId="31" borderId="119" xfId="224" applyFont="1" applyFill="1" applyBorder="1" applyAlignment="1">
      <alignment horizontal="left" vertical="center"/>
    </xf>
    <xf numFmtId="0" fontId="18" fillId="31" borderId="120" xfId="224" applyFont="1" applyFill="1" applyBorder="1" applyAlignment="1">
      <alignment horizontal="left" vertical="center"/>
    </xf>
    <xf numFmtId="0" fontId="18" fillId="31" borderId="118" xfId="224" applyFont="1" applyFill="1" applyBorder="1" applyAlignment="1">
      <alignment horizontal="center" vertical="center" shrinkToFit="1"/>
    </xf>
    <xf numFmtId="0" fontId="18" fillId="31" borderId="119" xfId="224" applyFont="1" applyFill="1" applyBorder="1" applyAlignment="1">
      <alignment horizontal="center" vertical="center" shrinkToFit="1"/>
    </xf>
    <xf numFmtId="0" fontId="18" fillId="31" borderId="120" xfId="224" applyFont="1" applyFill="1" applyBorder="1" applyAlignment="1">
      <alignment horizontal="center" vertical="center" shrinkToFit="1"/>
    </xf>
    <xf numFmtId="0" fontId="18" fillId="31" borderId="118" xfId="224" applyFont="1" applyFill="1" applyBorder="1" applyAlignment="1">
      <alignment horizontal="center" vertical="center" wrapText="1"/>
    </xf>
    <xf numFmtId="0" fontId="18" fillId="31" borderId="118" xfId="224" applyFont="1" applyFill="1" applyBorder="1" applyAlignment="1">
      <alignment horizontal="left" vertical="center"/>
    </xf>
    <xf numFmtId="0" fontId="16" fillId="45" borderId="16" xfId="9" applyFont="1" applyFill="1" applyBorder="1" applyAlignment="1">
      <alignment horizontal="center"/>
    </xf>
    <xf numFmtId="0" fontId="7" fillId="45" borderId="13" xfId="224" applyFill="1" applyBorder="1" applyAlignment="1">
      <alignment horizontal="center"/>
    </xf>
    <xf numFmtId="0" fontId="7" fillId="45" borderId="14" xfId="224" applyFill="1" applyBorder="1" applyAlignment="1">
      <alignment horizontal="center"/>
    </xf>
    <xf numFmtId="0" fontId="16" fillId="45" borderId="118" xfId="8" applyFont="1" applyFill="1" applyBorder="1" applyAlignment="1">
      <alignment horizontal="center" wrapText="1"/>
    </xf>
    <xf numFmtId="0" fontId="16" fillId="45" borderId="119" xfId="8" applyFont="1" applyFill="1" applyBorder="1" applyAlignment="1">
      <alignment horizontal="center" wrapText="1"/>
    </xf>
    <xf numFmtId="0" fontId="16" fillId="45" borderId="120" xfId="8" applyFont="1" applyFill="1" applyBorder="1" applyAlignment="1">
      <alignment horizontal="center" wrapText="1"/>
    </xf>
    <xf numFmtId="0" fontId="16" fillId="45" borderId="16" xfId="8" applyFont="1" applyFill="1" applyBorder="1" applyAlignment="1">
      <alignment horizontal="center" vertical="center" wrapText="1"/>
    </xf>
    <xf numFmtId="0" fontId="16" fillId="45" borderId="13" xfId="8" applyFont="1" applyFill="1" applyBorder="1" applyAlignment="1">
      <alignment horizontal="center" vertical="center" wrapText="1"/>
    </xf>
    <xf numFmtId="0" fontId="16" fillId="45" borderId="15" xfId="8" applyFont="1" applyFill="1" applyBorder="1" applyAlignment="1">
      <alignment horizontal="center" vertical="center" wrapText="1"/>
    </xf>
    <xf numFmtId="0" fontId="16" fillId="45" borderId="16" xfId="8" applyFont="1" applyFill="1" applyBorder="1" applyAlignment="1">
      <alignment horizontal="center" wrapText="1"/>
    </xf>
    <xf numFmtId="0" fontId="16" fillId="45" borderId="13" xfId="8" applyFont="1" applyFill="1" applyBorder="1" applyAlignment="1">
      <alignment horizontal="center" wrapText="1"/>
    </xf>
    <xf numFmtId="0" fontId="16" fillId="45" borderId="15" xfId="8" applyFont="1" applyFill="1" applyBorder="1" applyAlignment="1">
      <alignment horizontal="center" wrapText="1"/>
    </xf>
    <xf numFmtId="0" fontId="16" fillId="45" borderId="123" xfId="8" applyFont="1" applyFill="1" applyBorder="1" applyAlignment="1">
      <alignment horizontal="center" wrapText="1"/>
    </xf>
    <xf numFmtId="0" fontId="16" fillId="45" borderId="124" xfId="8" applyFont="1" applyFill="1" applyBorder="1" applyAlignment="1">
      <alignment horizontal="center" wrapText="1"/>
    </xf>
    <xf numFmtId="0" fontId="16" fillId="45" borderId="125" xfId="8" applyFont="1" applyFill="1" applyBorder="1" applyAlignment="1">
      <alignment horizontal="center" wrapText="1"/>
    </xf>
    <xf numFmtId="0" fontId="16" fillId="45" borderId="16" xfId="9" applyFont="1" applyFill="1" applyBorder="1" applyAlignment="1">
      <alignment horizontal="center" wrapText="1"/>
    </xf>
    <xf numFmtId="0" fontId="7" fillId="45" borderId="13" xfId="224" applyFill="1" applyBorder="1" applyAlignment="1">
      <alignment horizontal="center" wrapText="1"/>
    </xf>
    <xf numFmtId="0" fontId="7" fillId="45" borderId="15" xfId="224" applyFill="1" applyBorder="1" applyAlignment="1">
      <alignment horizontal="center" wrapText="1"/>
    </xf>
    <xf numFmtId="0" fontId="7" fillId="45" borderId="15" xfId="224" applyFill="1" applyBorder="1" applyAlignment="1">
      <alignment horizontal="center"/>
    </xf>
    <xf numFmtId="0" fontId="18" fillId="0" borderId="0" xfId="224" applyFont="1" applyAlignment="1">
      <alignment horizontal="center" vertical="center"/>
    </xf>
    <xf numFmtId="0" fontId="18" fillId="0" borderId="0" xfId="224" applyFont="1" applyAlignment="1">
      <alignment horizontal="left" vertical="center"/>
    </xf>
    <xf numFmtId="0" fontId="20" fillId="0" borderId="0" xfId="224" applyFont="1" applyAlignment="1">
      <alignment horizontal="center" vertical="center"/>
    </xf>
    <xf numFmtId="0" fontId="18" fillId="0" borderId="0" xfId="224" applyFont="1" applyAlignment="1">
      <alignment horizontal="center" vertical="center" wrapText="1"/>
    </xf>
    <xf numFmtId="49" fontId="19" fillId="49" borderId="20" xfId="0" applyNumberFormat="1" applyFont="1" applyFill="1" applyBorder="1"/>
    <xf numFmtId="49" fontId="19" fillId="49" borderId="1" xfId="0" applyNumberFormat="1" applyFont="1" applyFill="1" applyBorder="1"/>
    <xf numFmtId="49" fontId="19" fillId="49" borderId="19" xfId="0" applyNumberFormat="1" applyFont="1" applyFill="1" applyBorder="1"/>
    <xf numFmtId="49" fontId="91" fillId="48" borderId="118" xfId="0" applyNumberFormat="1" applyFont="1" applyFill="1" applyBorder="1" applyAlignment="1">
      <alignment horizontal="center"/>
    </xf>
    <xf numFmtId="49" fontId="91" fillId="48" borderId="119" xfId="0" applyNumberFormat="1" applyFont="1" applyFill="1" applyBorder="1" applyAlignment="1">
      <alignment horizontal="center"/>
    </xf>
    <xf numFmtId="49" fontId="91" fillId="48" borderId="120" xfId="0" applyNumberFormat="1" applyFont="1" applyFill="1" applyBorder="1" applyAlignment="1">
      <alignment horizontal="center"/>
    </xf>
    <xf numFmtId="0" fontId="91" fillId="48" borderId="118" xfId="0" applyFont="1" applyFill="1" applyBorder="1" applyAlignment="1">
      <alignment horizontal="center"/>
    </xf>
    <xf numFmtId="0" fontId="91" fillId="48" borderId="119" xfId="0" applyFont="1" applyFill="1" applyBorder="1" applyAlignment="1">
      <alignment horizontal="center"/>
    </xf>
    <xf numFmtId="0" fontId="91" fillId="48" borderId="120" xfId="0" applyFont="1" applyFill="1" applyBorder="1" applyAlignment="1">
      <alignment horizontal="center"/>
    </xf>
    <xf numFmtId="0" fontId="113" fillId="0" borderId="21" xfId="59420" applyFont="1" applyBorder="1" applyAlignment="1">
      <alignment horizontal="left" vertical="center"/>
    </xf>
    <xf numFmtId="0" fontId="113" fillId="0" borderId="22" xfId="59420" applyFont="1" applyBorder="1" applyAlignment="1">
      <alignment horizontal="left" vertical="center"/>
    </xf>
    <xf numFmtId="0" fontId="113" fillId="0" borderId="20" xfId="59420" applyFont="1" applyBorder="1" applyAlignment="1">
      <alignment horizontal="left" vertical="center"/>
    </xf>
    <xf numFmtId="0" fontId="113" fillId="0" borderId="19" xfId="59420" applyFont="1" applyBorder="1" applyAlignment="1">
      <alignment horizontal="left" vertical="center"/>
    </xf>
    <xf numFmtId="49" fontId="113" fillId="0" borderId="98" xfId="59420" applyNumberFormat="1" applyFont="1" applyBorder="1" applyAlignment="1">
      <alignment horizontal="center" vertical="center"/>
    </xf>
    <xf numFmtId="49" fontId="113" fillId="0" borderId="121" xfId="59420" applyNumberFormat="1" applyFont="1" applyBorder="1" applyAlignment="1">
      <alignment horizontal="center" vertical="center"/>
    </xf>
    <xf numFmtId="0" fontId="18" fillId="0" borderId="145" xfId="59420" applyFont="1" applyBorder="1" applyAlignment="1">
      <alignment horizontal="left" vertical="top"/>
    </xf>
    <xf numFmtId="0" fontId="18" fillId="0" borderId="98" xfId="59420" applyFont="1" applyBorder="1" applyAlignment="1">
      <alignment horizontal="left" vertical="top"/>
    </xf>
    <xf numFmtId="49" fontId="112" fillId="0" borderId="145" xfId="59420" applyNumberFormat="1" applyFont="1" applyBorder="1" applyAlignment="1">
      <alignment horizontal="left" vertical="top"/>
    </xf>
    <xf numFmtId="49" fontId="112" fillId="0" borderId="99" xfId="59420" applyNumberFormat="1" applyFont="1" applyBorder="1" applyAlignment="1">
      <alignment horizontal="left" vertical="top"/>
    </xf>
    <xf numFmtId="0" fontId="112" fillId="0" borderId="145" xfId="59420" applyFont="1" applyBorder="1" applyAlignment="1">
      <alignment horizontal="left" vertical="top"/>
    </xf>
    <xf numFmtId="0" fontId="112" fillId="0" borderId="99" xfId="59420" applyFont="1" applyBorder="1" applyAlignment="1">
      <alignment horizontal="left" vertical="top"/>
    </xf>
    <xf numFmtId="0" fontId="113" fillId="0" borderId="111" xfId="59420" applyFont="1" applyBorder="1" applyAlignment="1">
      <alignment horizontal="left" vertical="center"/>
    </xf>
    <xf numFmtId="49" fontId="114" fillId="68" borderId="145" xfId="59420" applyNumberFormat="1" applyFont="1" applyFill="1" applyBorder="1" applyAlignment="1">
      <alignment horizontal="left" vertical="top"/>
    </xf>
    <xf numFmtId="49" fontId="114" fillId="68" borderId="99" xfId="59420" applyNumberFormat="1" applyFont="1" applyFill="1" applyBorder="1" applyAlignment="1">
      <alignment horizontal="left" vertical="top"/>
    </xf>
    <xf numFmtId="0" fontId="18" fillId="0" borderId="99" xfId="59420" applyFont="1" applyBorder="1" applyAlignment="1">
      <alignment horizontal="left" vertical="top"/>
    </xf>
    <xf numFmtId="49" fontId="112" fillId="46" borderId="145" xfId="59420" applyNumberFormat="1" applyFont="1" applyFill="1" applyBorder="1" applyAlignment="1">
      <alignment horizontal="left" vertical="top"/>
    </xf>
    <xf numFmtId="49" fontId="112" fillId="46" borderId="99" xfId="59420" applyNumberFormat="1" applyFont="1" applyFill="1" applyBorder="1" applyAlignment="1">
      <alignment horizontal="left" vertical="top"/>
    </xf>
    <xf numFmtId="0" fontId="112" fillId="46" borderId="145" xfId="59420" applyFont="1" applyFill="1" applyBorder="1" applyAlignment="1">
      <alignment horizontal="left" vertical="top"/>
    </xf>
    <xf numFmtId="0" fontId="112" fillId="46" borderId="99" xfId="59420" applyFont="1" applyFill="1" applyBorder="1" applyAlignment="1">
      <alignment horizontal="left" vertical="top"/>
    </xf>
    <xf numFmtId="0" fontId="113" fillId="0" borderId="117" xfId="59420" applyFont="1" applyBorder="1" applyAlignment="1">
      <alignment horizontal="left" vertical="center"/>
    </xf>
    <xf numFmtId="49" fontId="114" fillId="68" borderId="98" xfId="59420" applyNumberFormat="1" applyFont="1" applyFill="1" applyBorder="1" applyAlignment="1">
      <alignment horizontal="left" vertical="top"/>
    </xf>
    <xf numFmtId="0" fontId="21" fillId="0" borderId="145" xfId="59420" applyFont="1" applyBorder="1" applyAlignment="1">
      <alignment horizontal="left" vertical="top"/>
    </xf>
    <xf numFmtId="0" fontId="21" fillId="0" borderId="99" xfId="59420" applyFont="1" applyBorder="1" applyAlignment="1">
      <alignment horizontal="left" vertical="top"/>
    </xf>
    <xf numFmtId="0" fontId="21" fillId="0" borderId="98" xfId="59420" applyFont="1" applyBorder="1" applyAlignment="1">
      <alignment horizontal="left" vertical="top"/>
    </xf>
    <xf numFmtId="0" fontId="70" fillId="46" borderId="99" xfId="57483" applyFill="1" applyBorder="1" applyAlignment="1">
      <alignment horizontal="left" vertical="top"/>
    </xf>
    <xf numFmtId="0" fontId="70" fillId="46" borderId="98" xfId="57483" applyFill="1" applyBorder="1" applyAlignment="1">
      <alignment horizontal="left" vertical="top"/>
    </xf>
    <xf numFmtId="0" fontId="70" fillId="0" borderId="99" xfId="57483" applyBorder="1" applyAlignment="1">
      <alignment horizontal="left" vertical="top"/>
    </xf>
    <xf numFmtId="0" fontId="70" fillId="0" borderId="98" xfId="57483" applyBorder="1" applyAlignment="1">
      <alignment horizontal="left" vertical="top"/>
    </xf>
    <xf numFmtId="0" fontId="113" fillId="0" borderId="118" xfId="59420" applyFont="1" applyBorder="1" applyAlignment="1">
      <alignment horizontal="left" vertical="center"/>
    </xf>
    <xf numFmtId="0" fontId="18" fillId="0" borderId="121" xfId="59420" applyFont="1" applyBorder="1" applyAlignment="1">
      <alignment horizontal="left" vertical="top"/>
    </xf>
    <xf numFmtId="49" fontId="112" fillId="46" borderId="98" xfId="59420" applyNumberFormat="1" applyFont="1" applyFill="1" applyBorder="1" applyAlignment="1">
      <alignment horizontal="left" vertical="top"/>
    </xf>
    <xf numFmtId="0" fontId="112" fillId="46" borderId="98" xfId="59420" applyFont="1" applyFill="1" applyBorder="1" applyAlignment="1">
      <alignment horizontal="left" vertical="top"/>
    </xf>
    <xf numFmtId="49" fontId="112" fillId="0" borderId="98" xfId="59420" applyNumberFormat="1" applyFont="1" applyBorder="1" applyAlignment="1">
      <alignment horizontal="left" vertical="top"/>
    </xf>
    <xf numFmtId="0" fontId="112" fillId="0" borderId="98" xfId="59420" applyFont="1" applyBorder="1" applyAlignment="1">
      <alignment horizontal="left" vertical="top"/>
    </xf>
    <xf numFmtId="49" fontId="113" fillId="69" borderId="121" xfId="59420" applyNumberFormat="1" applyFont="1" applyFill="1" applyBorder="1" applyAlignment="1">
      <alignment horizontal="center" vertical="center"/>
    </xf>
    <xf numFmtId="0" fontId="113" fillId="69" borderId="111" xfId="59420" applyFont="1" applyFill="1" applyBorder="1" applyAlignment="1">
      <alignment horizontal="left" vertical="center"/>
    </xf>
    <xf numFmtId="0" fontId="113" fillId="69" borderId="21" xfId="59420" applyFont="1" applyFill="1" applyBorder="1" applyAlignment="1">
      <alignment horizontal="left" vertical="center"/>
    </xf>
    <xf numFmtId="0" fontId="113" fillId="69" borderId="20" xfId="59420" applyFont="1" applyFill="1" applyBorder="1" applyAlignment="1">
      <alignment horizontal="left" vertical="center"/>
    </xf>
    <xf numFmtId="49" fontId="112" fillId="69" borderId="145" xfId="59420" applyNumberFormat="1" applyFont="1" applyFill="1" applyBorder="1" applyAlignment="1">
      <alignment horizontal="left" vertical="top"/>
    </xf>
    <xf numFmtId="49" fontId="112" fillId="69" borderId="99" xfId="59420" applyNumberFormat="1" applyFont="1" applyFill="1" applyBorder="1" applyAlignment="1">
      <alignment horizontal="left" vertical="top"/>
    </xf>
    <xf numFmtId="49" fontId="112" fillId="69" borderId="98" xfId="59420" applyNumberFormat="1" applyFont="1" applyFill="1" applyBorder="1" applyAlignment="1">
      <alignment horizontal="left" vertical="top"/>
    </xf>
    <xf numFmtId="0" fontId="112" fillId="69" borderId="145" xfId="59420" applyFont="1" applyFill="1" applyBorder="1" applyAlignment="1">
      <alignment horizontal="left" vertical="top"/>
    </xf>
    <xf numFmtId="0" fontId="112" fillId="69" borderId="99" xfId="59420" applyFont="1" applyFill="1" applyBorder="1" applyAlignment="1">
      <alignment horizontal="left" vertical="top"/>
    </xf>
    <xf numFmtId="0" fontId="112" fillId="69" borderId="98" xfId="59420" applyFont="1" applyFill="1" applyBorder="1" applyAlignment="1">
      <alignment horizontal="left" vertical="top"/>
    </xf>
    <xf numFmtId="0" fontId="113" fillId="69" borderId="117" xfId="59420" applyFont="1" applyFill="1" applyBorder="1" applyAlignment="1">
      <alignment horizontal="left" vertical="center"/>
    </xf>
    <xf numFmtId="0" fontId="113" fillId="69" borderId="22" xfId="59420" applyFont="1" applyFill="1" applyBorder="1" applyAlignment="1">
      <alignment horizontal="left" vertical="center"/>
    </xf>
    <xf numFmtId="0" fontId="113" fillId="69" borderId="19" xfId="59420" applyFont="1" applyFill="1" applyBorder="1" applyAlignment="1">
      <alignment horizontal="left" vertical="center"/>
    </xf>
    <xf numFmtId="49" fontId="113" fillId="46" borderId="121" xfId="59420" applyNumberFormat="1" applyFont="1" applyFill="1" applyBorder="1" applyAlignment="1">
      <alignment horizontal="center" vertical="center"/>
    </xf>
    <xf numFmtId="49" fontId="113" fillId="0" borderId="145" xfId="59420" applyNumberFormat="1" applyFont="1" applyBorder="1" applyAlignment="1">
      <alignment horizontal="center" vertical="center"/>
    </xf>
    <xf numFmtId="0" fontId="113" fillId="46" borderId="111" xfId="59420" applyFont="1" applyFill="1" applyBorder="1" applyAlignment="1">
      <alignment horizontal="left" vertical="center"/>
    </xf>
    <xf numFmtId="0" fontId="113" fillId="46" borderId="20" xfId="59420" applyFont="1" applyFill="1" applyBorder="1" applyAlignment="1">
      <alignment horizontal="left" vertical="center"/>
    </xf>
    <xf numFmtId="0" fontId="113" fillId="46" borderId="117" xfId="59420" applyFont="1" applyFill="1" applyBorder="1" applyAlignment="1">
      <alignment horizontal="left" vertical="center"/>
    </xf>
    <xf numFmtId="0" fontId="113" fillId="46" borderId="19" xfId="59420" applyFont="1" applyFill="1" applyBorder="1" applyAlignment="1">
      <alignment horizontal="left" vertical="center"/>
    </xf>
    <xf numFmtId="49" fontId="113" fillId="46" borderId="145" xfId="59420" applyNumberFormat="1" applyFont="1" applyFill="1" applyBorder="1" applyAlignment="1">
      <alignment horizontal="center" vertical="center"/>
    </xf>
    <xf numFmtId="49" fontId="113" fillId="46" borderId="98" xfId="59420" applyNumberFormat="1" applyFont="1" applyFill="1" applyBorder="1" applyAlignment="1">
      <alignment horizontal="center" vertical="center"/>
    </xf>
    <xf numFmtId="49" fontId="113" fillId="0" borderId="99" xfId="59420" applyNumberFormat="1" applyFont="1" applyBorder="1" applyAlignment="1">
      <alignment horizontal="center" vertical="center"/>
    </xf>
    <xf numFmtId="0" fontId="70" fillId="0" borderId="121" xfId="57483" applyBorder="1" applyAlignment="1">
      <alignment horizontal="left" vertical="top"/>
    </xf>
    <xf numFmtId="0" fontId="113" fillId="0" borderId="111" xfId="59420" applyFont="1" applyBorder="1" applyAlignment="1">
      <alignment horizontal="left" vertical="top"/>
    </xf>
    <xf numFmtId="0" fontId="70" fillId="0" borderId="20" xfId="57483" applyBorder="1" applyAlignment="1">
      <alignment horizontal="left" vertical="top"/>
    </xf>
    <xf numFmtId="49" fontId="113" fillId="0" borderId="145" xfId="59420" applyNumberFormat="1" applyFont="1" applyBorder="1" applyAlignment="1">
      <alignment horizontal="center" vertical="top"/>
    </xf>
    <xf numFmtId="49" fontId="113" fillId="0" borderId="98" xfId="59420" applyNumberFormat="1" applyFont="1" applyBorder="1" applyAlignment="1">
      <alignment horizontal="center" vertical="top"/>
    </xf>
    <xf numFmtId="0" fontId="70" fillId="0" borderId="117" xfId="57483" applyBorder="1" applyAlignment="1">
      <alignment horizontal="left" vertical="top"/>
    </xf>
    <xf numFmtId="0" fontId="70" fillId="0" borderId="19" xfId="57483" applyBorder="1" applyAlignment="1">
      <alignment horizontal="left" vertical="top"/>
    </xf>
    <xf numFmtId="49" fontId="113" fillId="69" borderId="145" xfId="59420" applyNumberFormat="1" applyFont="1" applyFill="1" applyBorder="1" applyAlignment="1">
      <alignment horizontal="center" vertical="center"/>
    </xf>
    <xf numFmtId="49" fontId="113" fillId="69" borderId="98" xfId="59420" applyNumberFormat="1" applyFont="1" applyFill="1" applyBorder="1" applyAlignment="1">
      <alignment horizontal="center" vertical="center"/>
    </xf>
    <xf numFmtId="0" fontId="18" fillId="69" borderId="145" xfId="59420" applyFont="1" applyFill="1" applyBorder="1" applyAlignment="1">
      <alignment horizontal="left" vertical="top"/>
    </xf>
    <xf numFmtId="0" fontId="18" fillId="69" borderId="99" xfId="59420" applyFont="1" applyFill="1" applyBorder="1" applyAlignment="1">
      <alignment horizontal="left" vertical="top"/>
    </xf>
    <xf numFmtId="0" fontId="113" fillId="0" borderId="0" xfId="59420" applyFont="1" applyAlignment="1">
      <alignment horizontal="left" vertical="center"/>
    </xf>
    <xf numFmtId="0" fontId="18" fillId="69" borderId="121" xfId="59420" applyFont="1" applyFill="1" applyBorder="1" applyAlignment="1">
      <alignment horizontal="left" vertical="top"/>
    </xf>
    <xf numFmtId="49" fontId="113" fillId="70" borderId="121" xfId="59420" applyNumberFormat="1" applyFont="1" applyFill="1" applyBorder="1" applyAlignment="1">
      <alignment horizontal="center" vertical="center"/>
    </xf>
    <xf numFmtId="0" fontId="112" fillId="0" borderId="145" xfId="59420" applyFont="1" applyBorder="1" applyAlignment="1">
      <alignment horizontal="center" vertical="center"/>
    </xf>
    <xf numFmtId="0" fontId="112" fillId="0" borderId="98" xfId="59420" applyFont="1" applyBorder="1" applyAlignment="1">
      <alignment horizontal="center" vertical="center"/>
    </xf>
    <xf numFmtId="0" fontId="112" fillId="0" borderId="145" xfId="59420" applyFont="1" applyBorder="1" applyAlignment="1">
      <alignment horizontal="center" vertical="center" wrapText="1"/>
    </xf>
    <xf numFmtId="0" fontId="112" fillId="0" borderId="98" xfId="59420" applyFont="1" applyBorder="1" applyAlignment="1">
      <alignment horizontal="center" vertical="center" wrapText="1"/>
    </xf>
    <xf numFmtId="0" fontId="18" fillId="0" borderId="145" xfId="59420" applyFont="1" applyBorder="1" applyAlignment="1">
      <alignment horizontal="left" vertical="top" wrapText="1"/>
    </xf>
    <xf numFmtId="0" fontId="18" fillId="0" borderId="99" xfId="59420" applyFont="1" applyBorder="1" applyAlignment="1">
      <alignment horizontal="left" vertical="top" wrapText="1"/>
    </xf>
    <xf numFmtId="49" fontId="114" fillId="68" borderId="145" xfId="59420" applyNumberFormat="1" applyFont="1" applyFill="1" applyBorder="1" applyAlignment="1">
      <alignment horizontal="left" vertical="top" wrapText="1"/>
    </xf>
    <xf numFmtId="49" fontId="114" fillId="68" borderId="99" xfId="59420" applyNumberFormat="1" applyFont="1" applyFill="1" applyBorder="1" applyAlignment="1">
      <alignment horizontal="left" vertical="top" wrapText="1"/>
    </xf>
    <xf numFmtId="49" fontId="112" fillId="46" borderId="145" xfId="59420" applyNumberFormat="1" applyFont="1" applyFill="1" applyBorder="1" applyAlignment="1">
      <alignment horizontal="left" vertical="top" wrapText="1"/>
    </xf>
    <xf numFmtId="49" fontId="112" fillId="46" borderId="99" xfId="59420" applyNumberFormat="1" applyFont="1" applyFill="1" applyBorder="1" applyAlignment="1">
      <alignment horizontal="left" vertical="top" wrapText="1"/>
    </xf>
    <xf numFmtId="49" fontId="112" fillId="46" borderId="98" xfId="59420" applyNumberFormat="1" applyFont="1" applyFill="1" applyBorder="1" applyAlignment="1">
      <alignment horizontal="left" vertical="top" wrapText="1"/>
    </xf>
    <xf numFmtId="0" fontId="112" fillId="46" borderId="145" xfId="59420" applyFont="1" applyFill="1" applyBorder="1" applyAlignment="1">
      <alignment horizontal="left" vertical="top" wrapText="1"/>
    </xf>
    <xf numFmtId="0" fontId="112" fillId="46" borderId="99" xfId="59420" applyFont="1" applyFill="1" applyBorder="1" applyAlignment="1">
      <alignment horizontal="left" vertical="top" wrapText="1"/>
    </xf>
    <xf numFmtId="0" fontId="112" fillId="46" borderId="98" xfId="59420" applyFont="1" applyFill="1" applyBorder="1" applyAlignment="1">
      <alignment horizontal="left" vertical="top" wrapText="1"/>
    </xf>
    <xf numFmtId="0" fontId="18" fillId="0" borderId="98" xfId="59420" applyFont="1" applyBorder="1" applyAlignment="1">
      <alignment horizontal="left" vertical="top" wrapText="1"/>
    </xf>
    <xf numFmtId="49" fontId="114" fillId="68" borderId="98" xfId="59420" applyNumberFormat="1" applyFont="1" applyFill="1" applyBorder="1" applyAlignment="1">
      <alignment horizontal="left" vertical="top" wrapText="1"/>
    </xf>
    <xf numFmtId="0" fontId="112" fillId="0" borderId="99" xfId="59420" applyFont="1" applyBorder="1" applyAlignment="1">
      <alignment horizontal="center" vertical="center" wrapText="1"/>
    </xf>
    <xf numFmtId="0" fontId="113" fillId="0" borderId="118" xfId="59420" applyFont="1" applyBorder="1" applyAlignment="1">
      <alignment horizontal="center" vertical="center" wrapText="1"/>
    </xf>
    <xf numFmtId="0" fontId="113" fillId="0" borderId="120" xfId="59420" applyFont="1" applyBorder="1" applyAlignment="1">
      <alignment horizontal="center" vertical="center" wrapText="1"/>
    </xf>
    <xf numFmtId="0" fontId="18" fillId="0" borderId="118" xfId="59420" applyFont="1" applyBorder="1" applyAlignment="1">
      <alignment horizontal="center" vertical="center" wrapText="1"/>
    </xf>
    <xf numFmtId="0" fontId="18" fillId="0" borderId="120" xfId="59420" applyFont="1" applyBorder="1" applyAlignment="1">
      <alignment horizontal="center" vertical="center" wrapText="1"/>
    </xf>
    <xf numFmtId="49" fontId="14" fillId="73" borderId="145" xfId="59467" applyNumberFormat="1" applyFont="1" applyFill="1" applyBorder="1" applyAlignment="1">
      <alignment vertical="center" wrapText="1"/>
    </xf>
    <xf numFmtId="49" fontId="14" fillId="73" borderId="98" xfId="59467" applyNumberFormat="1" applyFont="1" applyFill="1" applyBorder="1" applyAlignment="1">
      <alignment vertical="center" wrapText="1"/>
    </xf>
  </cellXfs>
  <cellStyles count="59468">
    <cellStyle name="0301" xfId="1" xr:uid="{00000000-0005-0000-0000-000000000000}"/>
    <cellStyle name="0_x0014_標準_F_02?P_Dd080301" xfId="2" xr:uid="{00000000-0005-0000-0000-000001000000}"/>
    <cellStyle name="20% - アクセント 1 2" xfId="11" xr:uid="{00000000-0005-0000-0000-000002000000}"/>
    <cellStyle name="20% - アクセント 1 2 2" xfId="57554" xr:uid="{B67A06D5-9034-44EC-BE69-F89802CAE934}"/>
    <cellStyle name="20% - アクセント 1 2 3" xfId="57498" xr:uid="{D0D3F016-EA2B-4A7C-A6AA-DEC45F031869}"/>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1 7" xfId="57553" xr:uid="{D86044F5-090C-4EF7-9321-311D066243FB}"/>
    <cellStyle name="20% - アクセント 2 2" xfId="14" xr:uid="{00000000-0005-0000-0000-000007000000}"/>
    <cellStyle name="20% - アクセント 2 2 2" xfId="57556" xr:uid="{7C4414FA-1733-4614-A941-07AB1AC3EB94}"/>
    <cellStyle name="20% - アクセント 2 2 3" xfId="57499" xr:uid="{90B1462B-C043-45DE-88E6-6B6343FD7ECF}"/>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2 7" xfId="57555" xr:uid="{C4256E7D-A34E-48F2-BEAC-81675B260AD8}"/>
    <cellStyle name="20% - アクセント 3 2" xfId="17" xr:uid="{00000000-0005-0000-0000-00000C000000}"/>
    <cellStyle name="20% - アクセント 3 2 2" xfId="57558" xr:uid="{6578233D-1F18-47E4-BB4E-697AD4FC91B1}"/>
    <cellStyle name="20% - アクセント 3 2 3" xfId="57500" xr:uid="{FBE408B0-D547-4BC2-BD43-617F0F4D3F94}"/>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3 7" xfId="57557" xr:uid="{91E68F3A-5533-4CC4-9244-0B0720E28C0B}"/>
    <cellStyle name="20% - アクセント 4 2" xfId="20" xr:uid="{00000000-0005-0000-0000-000011000000}"/>
    <cellStyle name="20% - アクセント 4 2 2" xfId="57560" xr:uid="{BE97D3E3-B0D2-41FF-9BEC-AD36FEB05DE9}"/>
    <cellStyle name="20% - アクセント 4 2 3" xfId="57501" xr:uid="{50B9346E-5B76-4D10-9981-2B973867F9F2}"/>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4 7" xfId="57559" xr:uid="{629504B0-09C4-4E16-B01C-E882E87B8F7B}"/>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5 6" xfId="57561" xr:uid="{39A69C03-D132-43EC-9B9C-612ACBA703DE}"/>
    <cellStyle name="20% - アクセント 6 2" xfId="26" xr:uid="{00000000-0005-0000-0000-00001A000000}"/>
    <cellStyle name="20% - アクセント 6 2 2" xfId="57563" xr:uid="{F274E194-6C2A-4C78-9483-9B52BE430254}"/>
    <cellStyle name="20% - アクセント 6 2 3" xfId="57502" xr:uid="{4C9F15BB-C7C7-4F35-AF6D-B3CDD26BFB23}"/>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20% - アクセント 6 7" xfId="57562" xr:uid="{8FF924DD-5AF3-4F84-B1EC-2C24E0AD993F}"/>
    <cellStyle name="40% - アクセント 1 2" xfId="29" xr:uid="{00000000-0005-0000-0000-00001F000000}"/>
    <cellStyle name="40% - アクセント 1 2 2" xfId="57565" xr:uid="{1E39E939-09C1-4148-A573-121C0FAE6829}"/>
    <cellStyle name="40% - アクセント 1 2 3" xfId="57503" xr:uid="{EFFB17B1-10ED-4A7D-9706-3F9C70DB7B2E}"/>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1 7" xfId="57564" xr:uid="{0B1F5D93-8A4F-454F-81CA-AC46FC9513AC}"/>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2 6" xfId="57566" xr:uid="{C5961BDD-8843-4D14-BB5D-1DBBFA28441D}"/>
    <cellStyle name="40% - アクセント 3 2" xfId="35" xr:uid="{00000000-0005-0000-0000-000028000000}"/>
    <cellStyle name="40% - アクセント 3 2 2" xfId="57568" xr:uid="{29F5C03C-B46D-4B5C-B00A-3621540F25DA}"/>
    <cellStyle name="40% - アクセント 3 2 3" xfId="57504" xr:uid="{9063C195-60E8-422E-B606-2DA28B379B94}"/>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3 7" xfId="57567" xr:uid="{4EABFBA9-D690-4F5C-8230-EB14BF19EF90}"/>
    <cellStyle name="40% - アクセント 4 2" xfId="38" xr:uid="{00000000-0005-0000-0000-00002D000000}"/>
    <cellStyle name="40% - アクセント 4 2 2" xfId="57570" xr:uid="{40EFA9FF-3F0C-40F9-A70B-6DB160C2EA27}"/>
    <cellStyle name="40% - アクセント 4 2 3" xfId="57505" xr:uid="{7EB671A3-4806-4BE1-933C-116DE3BA512C}"/>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4 7" xfId="57569" xr:uid="{B080CB85-31DF-43DC-AF97-EEC729998F1B}"/>
    <cellStyle name="40% - アクセント 5 2" xfId="41" xr:uid="{00000000-0005-0000-0000-000032000000}"/>
    <cellStyle name="40% - アクセント 5 2 2" xfId="57572" xr:uid="{286D2DC8-3582-491E-8D35-8060913D76CC}"/>
    <cellStyle name="40% - アクセント 5 2 3" xfId="57506" xr:uid="{4D57541F-E57C-4370-8864-80F8D6DAECC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5 7" xfId="57571" xr:uid="{6376C834-B681-49C8-9277-9B6899522658}"/>
    <cellStyle name="40% - アクセント 6 2" xfId="44" xr:uid="{00000000-0005-0000-0000-000037000000}"/>
    <cellStyle name="40% - アクセント 6 2 2" xfId="57574" xr:uid="{7BDF4624-948E-4B01-BEF6-29496B561A2D}"/>
    <cellStyle name="40% - アクセント 6 2 3" xfId="57507" xr:uid="{A9AEC8D7-0CAA-4039-B48D-323AF65B994D}"/>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40% - アクセント 6 7" xfId="57573" xr:uid="{D6C1E8A2-F6AC-4700-93F0-746F05231A66}"/>
    <cellStyle name="60% - アクセント 1 2" xfId="47" xr:uid="{00000000-0005-0000-0000-00003C000000}"/>
    <cellStyle name="60% - アクセント 1 2 2" xfId="57576" xr:uid="{07706F48-9398-49F0-87E3-0BFD7F5B7D5D}"/>
    <cellStyle name="60% - アクセント 1 2 3" xfId="57508" xr:uid="{1560FB3E-E31B-4EE7-8B46-A182CC17E1EA}"/>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1 7" xfId="57575" xr:uid="{8B77F4DD-B1C1-421D-AC4C-3D87169D1AF0}"/>
    <cellStyle name="60% - アクセント 2 2" xfId="50" xr:uid="{00000000-0005-0000-0000-000041000000}"/>
    <cellStyle name="60% - アクセント 2 2 2" xfId="57578" xr:uid="{A7F055C5-CA5B-4258-A1EF-F559183D37B6}"/>
    <cellStyle name="60% - アクセント 2 2 3" xfId="57509" xr:uid="{B0DD202A-C980-41C3-9869-12EC7726E79E}"/>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2 7" xfId="57577" xr:uid="{3E8F56CA-26D9-431D-B794-815416A6C954}"/>
    <cellStyle name="60% - アクセント 3 2" xfId="53" xr:uid="{00000000-0005-0000-0000-000046000000}"/>
    <cellStyle name="60% - アクセント 3 2 2" xfId="57580" xr:uid="{F42DC20B-1FC4-4173-ABBA-B51294FBB22D}"/>
    <cellStyle name="60% - アクセント 3 2 3" xfId="57510" xr:uid="{3AB78C30-C0E2-47B3-942C-95EF56FFEA12}"/>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3 7" xfId="57579" xr:uid="{3E200311-96C6-4DA4-927D-2582F52B4B61}"/>
    <cellStyle name="60% - アクセント 4 2" xfId="56" xr:uid="{00000000-0005-0000-0000-00004B000000}"/>
    <cellStyle name="60% - アクセント 4 2 2" xfId="57582" xr:uid="{6F5EE85E-3E82-42F5-8E7D-5C47D6FF3024}"/>
    <cellStyle name="60% - アクセント 4 2 3" xfId="57511" xr:uid="{E12DD126-CBDC-4899-8D09-44F688CCBC6C}"/>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4 7" xfId="57581" xr:uid="{A2E020D1-C16E-4237-B05F-6FD2C69FC58A}"/>
    <cellStyle name="60% - アクセント 5 2" xfId="59" xr:uid="{00000000-0005-0000-0000-000050000000}"/>
    <cellStyle name="60% - アクセント 5 2 2" xfId="57584" xr:uid="{6F70FDC8-3173-4C28-B678-D090EFF9FF70}"/>
    <cellStyle name="60% - アクセント 5 2 3" xfId="57512" xr:uid="{D8D8F7D6-2208-49B3-A5DB-82DDB5390BAA}"/>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5 7" xfId="57583" xr:uid="{8C2E66BA-A025-441B-9887-3DACC8824869}"/>
    <cellStyle name="60% - アクセント 6 2" xfId="62" xr:uid="{00000000-0005-0000-0000-000055000000}"/>
    <cellStyle name="60% - アクセント 6 2 2" xfId="57586" xr:uid="{09DCD5D1-CA07-4D3F-BFBF-116597A9ED0B}"/>
    <cellStyle name="60% - アクセント 6 2 3" xfId="57513" xr:uid="{FF449E2A-EC7C-4A89-BAFB-3A205C886546}"/>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60% - アクセント 6 7" xfId="57585" xr:uid="{19504029-12E7-4C8E-987F-F58E735947BE}"/>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Header2 2" xfId="57587" xr:uid="{C23BF27F-CDBC-4833-B2AC-8CEB9071E882}"/>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PSHeading 7" xfId="57588" xr:uid="{4E5F2CF5-D836-4C98-B0B7-7BB678362A24}"/>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2 4" xfId="57590" xr:uid="{FF39024B-48F2-4E2A-BD72-A0E1D2AAE0AA}"/>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2 5" xfId="57514" xr:uid="{B1E2E6B7-2277-49E0-A3A4-6F0CFC953865}"/>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1 7" xfId="57589" xr:uid="{8D54D30F-943F-428C-AD91-3C76B9A61338}"/>
    <cellStyle name="アクセント 2 2" xfId="75" xr:uid="{00000000-0005-0000-0000-00006D010000}"/>
    <cellStyle name="アクセント 2 2 2" xfId="57592" xr:uid="{0A79772F-FF74-4218-9498-B1D586E1428D}"/>
    <cellStyle name="アクセント 2 2 3" xfId="57515" xr:uid="{E879BE53-9EEB-4E8A-80F0-76E7C2521E6C}"/>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2 7" xfId="57591" xr:uid="{A9994FE9-13B2-4ABE-B595-734114C556F5}"/>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2 4" xfId="57594" xr:uid="{14E8371D-FED2-4235-A716-6581746904E3}"/>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2 5" xfId="57516" xr:uid="{2EAD390E-C5F8-49D7-A94C-46614F265BA2}"/>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3 7" xfId="57593" xr:uid="{4C2164B6-997C-476B-ABF4-585187D2091C}"/>
    <cellStyle name="アクセント 4 2" xfId="81" xr:uid="{00000000-0005-0000-0000-00007E010000}"/>
    <cellStyle name="アクセント 4 2 2" xfId="57596" xr:uid="{9EC3A4BE-592A-4182-9590-D5B6962D9B40}"/>
    <cellStyle name="アクセント 4 2 3" xfId="57517" xr:uid="{0E1BBAF8-ADCF-42C4-9BA9-977F22744265}"/>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4 7" xfId="57595" xr:uid="{249A3D97-BF61-4B08-9C4D-1BE8F27327CB}"/>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5 6" xfId="57597" xr:uid="{53D4973C-AEE7-45CE-B013-673B3AD488E7}"/>
    <cellStyle name="アクセント 6 2" xfId="87" xr:uid="{00000000-0005-0000-0000-000087010000}"/>
    <cellStyle name="アクセント 6 2 2" xfId="57599" xr:uid="{DC7F012F-7D9C-427D-BA7E-A99C7A5E9461}"/>
    <cellStyle name="アクセント 6 2 3" xfId="57518" xr:uid="{BB9EA8EE-E711-4D46-BC95-59FD4A72DCDC}"/>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アクセント 6 7" xfId="57598" xr:uid="{61A75E1E-E533-4E13-8A35-F7046BD81082}"/>
    <cellStyle name="タイトル 2" xfId="90" xr:uid="{00000000-0005-0000-0000-00008C010000}"/>
    <cellStyle name="タイトル 2 2" xfId="57601" xr:uid="{9AAED5AA-9446-42B9-AC53-EC23AE052F56}"/>
    <cellStyle name="タイトル 2 3" xfId="57519" xr:uid="{A682029C-24D4-439D-BCD0-ED82951830BC}"/>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タイトル 7" xfId="57600" xr:uid="{2394DE51-DB22-4128-8A7F-B15B00F0615B}"/>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チェック セル 6" xfId="57602" xr:uid="{C66DF1A0-795E-46CC-A7C1-D900A3403AC5}"/>
    <cellStyle name="どちらでもない 2" xfId="96" xr:uid="{00000000-0005-0000-0000-000095010000}"/>
    <cellStyle name="どちらでもない 2 2" xfId="57604" xr:uid="{1FB4B514-3DB3-4FF3-A2B2-3794065519A2}"/>
    <cellStyle name="どちらでもない 2 3" xfId="57520" xr:uid="{CE257441-0365-40BF-9517-8502A1470CAE}"/>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どちらでもない 7" xfId="57603" xr:uid="{DBECD4A8-DB10-4DB8-B85A-F98BAD13C5CF}"/>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2 2 2" xfId="59458" xr:uid="{91D0E092-E974-4804-BCA9-C032F3FE44A2}"/>
    <cellStyle name="メモ 2 3" xfId="57521" xr:uid="{571F7D99-C76C-4C51-8EA9-F5037980E2B3}"/>
    <cellStyle name="メモ 2 4" xfId="59421" xr:uid="{C245EBEF-8A7B-44C3-B832-B3806B0EAF3F}"/>
    <cellStyle name="メモ 3" xfId="100" xr:uid="{00000000-0005-0000-0000-0000A6010000}"/>
    <cellStyle name="メモ 3 2" xfId="6543" xr:uid="{00000000-0005-0000-0000-0000A7010000}"/>
    <cellStyle name="メモ 3 3" xfId="57606" xr:uid="{477A9EAC-91B7-4C46-BAC5-09BC3A7F7B03}"/>
    <cellStyle name="メモ 3 4" xfId="59427" xr:uid="{B3931A60-5908-443E-9AEC-D4BEBEDCFA72}"/>
    <cellStyle name="メモ 4" xfId="101" xr:uid="{00000000-0005-0000-0000-0000A8010000}"/>
    <cellStyle name="メモ 4 2" xfId="6544" xr:uid="{00000000-0005-0000-0000-0000A9010000}"/>
    <cellStyle name="メモ 4 3" xfId="57607" xr:uid="{79E0DDB2-01DC-4FD5-B57C-63264B93AEF1}"/>
    <cellStyle name="メモ 4 4" xfId="59428" xr:uid="{5E274BD8-7EDD-4E35-A878-F909E481E65E}"/>
    <cellStyle name="メモ 5" xfId="173" xr:uid="{00000000-0005-0000-0000-0000AA010000}"/>
    <cellStyle name="メモ 5 2" xfId="57646" xr:uid="{4447AA99-62D4-4345-8E32-53C27E7C75A9}"/>
    <cellStyle name="メモ 5 3" xfId="59451" xr:uid="{E25B7A2F-A3FA-4D29-8C4E-A2BFE2855A94}"/>
    <cellStyle name="メモ 6" xfId="394" xr:uid="{00000000-0005-0000-0000-0000AB010000}"/>
    <cellStyle name="メモ 6 2" xfId="57648" xr:uid="{3D75600A-8AD4-4650-B6DD-9AF43B9DBF80}"/>
    <cellStyle name="メモ 6 3" xfId="59452" xr:uid="{31985D8C-0CC8-415C-A35A-0AE347DF02EA}"/>
    <cellStyle name="メモ 7" xfId="57605" xr:uid="{81B83394-4455-4DF5-B700-DB8E74CA8423}"/>
    <cellStyle name="メモ 7 2" xfId="59426" xr:uid="{22F95C00-1973-4FE9-83D4-E7AC25D50695}"/>
    <cellStyle name="リンク セル 2" xfId="102" xr:uid="{00000000-0005-0000-0000-0000AC010000}"/>
    <cellStyle name="リンク セル 2 2" xfId="57609" xr:uid="{14C21A60-CA11-4FF8-8DB6-A8AD0851B09F}"/>
    <cellStyle name="リンク セル 2 3" xfId="57522" xr:uid="{059F3773-58C7-4CB5-B9D6-655B33AF862F}"/>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リンク セル 7" xfId="57608" xr:uid="{87FA4CB5-075E-40AB-BF46-60B5DA3DC0E5}"/>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2 2" xfId="57611" xr:uid="{A5C22CE5-6647-49B7-9DF4-B8B10DA17E43}"/>
    <cellStyle name="悪い 2 3" xfId="57523" xr:uid="{E2AD6A33-1D1F-4C12-A90E-B89F69756514}"/>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悪い 7" xfId="57610" xr:uid="{F750016C-C0FA-46CE-9A72-8C1D1657D866}"/>
    <cellStyle name="計算 2" xfId="109" xr:uid="{00000000-0005-0000-0000-000009020000}"/>
    <cellStyle name="計算 2 2" xfId="57613" xr:uid="{1BDD704D-FB52-4E82-B8B2-7B3D749584B0}"/>
    <cellStyle name="計算 2 2 2" xfId="59430" xr:uid="{16D4D941-E348-4F5F-A63B-464E2512268A}"/>
    <cellStyle name="計算 2 3" xfId="59409" xr:uid="{671AB2C4-CB77-44B1-9A5A-BDBB71E0BD8B}"/>
    <cellStyle name="計算 2 3 2" xfId="59459" xr:uid="{6FCE238A-95B9-4B78-8B0C-69845BD9A7B3}"/>
    <cellStyle name="計算 2 4" xfId="57524" xr:uid="{E8B70B12-5E49-43AE-9B93-0CCDA9D43557}"/>
    <cellStyle name="計算 2 5" xfId="59422" xr:uid="{3D954241-21BA-44D7-B463-88D233C221C8}"/>
    <cellStyle name="計算 3" xfId="110" xr:uid="{00000000-0005-0000-0000-00000A020000}"/>
    <cellStyle name="計算 3 2" xfId="57614" xr:uid="{DF5457E1-FCF2-457D-A1AF-37311818E462}"/>
    <cellStyle name="計算 3 3" xfId="59431" xr:uid="{20691FFC-DAD8-4209-A567-8FD27A9AA6BD}"/>
    <cellStyle name="計算 4" xfId="111" xr:uid="{00000000-0005-0000-0000-00000B020000}"/>
    <cellStyle name="計算 4 2" xfId="57615" xr:uid="{3EB1A2E9-CCA5-4743-A89B-FA5E1D059683}"/>
    <cellStyle name="計算 4 3" xfId="59432" xr:uid="{E63720E8-1107-4C05-9620-D2371067CFB8}"/>
    <cellStyle name="計算 5" xfId="176" xr:uid="{00000000-0005-0000-0000-00000C020000}"/>
    <cellStyle name="計算 5 2" xfId="57645" xr:uid="{72D7941E-46DA-49BA-99B5-D77F043C46D6}"/>
    <cellStyle name="計算 5 3" xfId="59450" xr:uid="{13F8DFFD-4D73-44E5-B00B-37DED6A2A8C4}"/>
    <cellStyle name="計算 6" xfId="397" xr:uid="{00000000-0005-0000-0000-00000D020000}"/>
    <cellStyle name="計算 6 2" xfId="57649" xr:uid="{DA593236-E93E-42E9-9BD9-723F7C8E2424}"/>
    <cellStyle name="計算 6 3" xfId="59453" xr:uid="{04550D1E-481A-4538-9209-A2994C70A67F}"/>
    <cellStyle name="計算 7" xfId="57612" xr:uid="{1DACBD0C-1D6B-4CDB-A79A-B3C9E652B3E3}"/>
    <cellStyle name="計算 7 2" xfId="59429" xr:uid="{FC2832FF-77C1-4866-A6FA-3D3C1B05F73F}"/>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警告文 6" xfId="57616" xr:uid="{770BF875-6373-4415-A655-0D18615A919D}"/>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2 2" xfId="57618" xr:uid="{F557D242-F7AA-41D8-A98F-5D00A5E383FD}"/>
    <cellStyle name="見出し 1 2 3" xfId="57525" xr:uid="{8C4DF260-3EBB-443D-89BF-68B4EB0D4AA6}"/>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1 7" xfId="57617" xr:uid="{44E262BC-A73D-4941-9B8B-F2655FE261C8}"/>
    <cellStyle name="見出し 2 2" xfId="118" xr:uid="{00000000-0005-0000-0000-000022020000}"/>
    <cellStyle name="見出し 2 2 2" xfId="57620" xr:uid="{BBA12601-88BF-41E9-B2D8-FC1A75BF2AA6}"/>
    <cellStyle name="見出し 2 2 3" xfId="57526" xr:uid="{6DF9E26A-7A56-4610-A949-4B9447B4E80C}"/>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2 7" xfId="57619" xr:uid="{98D63A22-E2DD-42EE-ACFD-048D14DDB2E3}"/>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18" xfId="57527" xr:uid="{1C79A3BF-A15C-44BE-905E-2AED90DACBA4}"/>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2 7" xfId="57622" xr:uid="{7C90AB01-75A4-42AA-B21C-E4EADD25D3D3}"/>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3 7" xfId="59410" xr:uid="{CDC6CBAC-7579-4742-AB0E-ED0C08BBFAF5}"/>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18" xfId="57623" xr:uid="{BC0A94A5-A2D2-4800-BF9A-210725A86035}"/>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18" xfId="57624" xr:uid="{5324D371-9B78-475D-9DBD-4609A3AC7EF8}"/>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5 4" xfId="59449" xr:uid="{BF3AAF49-DD81-4254-B0B5-F912BDF0086F}"/>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3 6 4" xfId="59454" xr:uid="{135868E1-8156-4E69-B8B3-983E15DC7098}"/>
    <cellStyle name="見出し 3 7" xfId="57621" xr:uid="{2CAC17DE-28E4-4378-89BE-8EDFF79A294D}"/>
    <cellStyle name="見出し 3 7 2" xfId="59433" xr:uid="{1E77CF84-6199-4CC7-B0FA-F8C34792D3AF}"/>
    <cellStyle name="見出し 4 2" xfId="124" xr:uid="{00000000-0005-0000-0000-00001F050000}"/>
    <cellStyle name="見出し 4 2 2" xfId="57626" xr:uid="{CC4680A6-D3D4-4EEC-A013-A745058BC8B0}"/>
    <cellStyle name="見出し 4 2 3" xfId="57528" xr:uid="{C2764201-6EAC-4039-B294-9E053ECB6DE7}"/>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見出し 4 7" xfId="57625" xr:uid="{AEBA25F0-C393-42C2-A971-B2105DCBB5B6}"/>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2 2" xfId="57628" xr:uid="{65BBBBBF-6AAD-4267-9C8D-88863B7E685E}"/>
    <cellStyle name="集計 2 2 2" xfId="59435" xr:uid="{55FB5118-7866-4582-B158-F7EBCC0D967B}"/>
    <cellStyle name="集計 2 3" xfId="59411" xr:uid="{A6C68A33-326C-44DF-947B-FF38FF877B6F}"/>
    <cellStyle name="集計 2 3 2" xfId="59460" xr:uid="{D322A547-05B4-4B95-99BD-45B74E2E846A}"/>
    <cellStyle name="集計 2 4" xfId="57529" xr:uid="{67C013CA-D6D4-45E4-8AEC-E3FEC8E0B1B5}"/>
    <cellStyle name="集計 2 5" xfId="59423" xr:uid="{0A0F8254-4D32-4C04-9474-2A3F51C73039}"/>
    <cellStyle name="集計 3" xfId="128" xr:uid="{00000000-0005-0000-0000-000029050000}"/>
    <cellStyle name="集計 3 2" xfId="59436" xr:uid="{6CB97C9D-D134-44EC-A4D6-214DDDC9D80C}"/>
    <cellStyle name="集計 4" xfId="129" xr:uid="{00000000-0005-0000-0000-00002A050000}"/>
    <cellStyle name="集計 4 2" xfId="59437" xr:uid="{2B33D39D-9CD1-4BCF-A70D-440F78571C03}"/>
    <cellStyle name="集計 5" xfId="181" xr:uid="{00000000-0005-0000-0000-00002B050000}"/>
    <cellStyle name="集計 5 2" xfId="57644" xr:uid="{5724AC7F-AC18-47A9-9EEE-F1F6AB8426EF}"/>
    <cellStyle name="集計 5 3" xfId="59448" xr:uid="{29FD0160-9EA3-47BF-81E5-9D083F5C8F9C}"/>
    <cellStyle name="集計 6" xfId="402" xr:uid="{00000000-0005-0000-0000-00002C050000}"/>
    <cellStyle name="集計 6 2" xfId="57650" xr:uid="{4E9493FD-3BF7-4F85-BA10-DA6FAA160E90}"/>
    <cellStyle name="集計 6 3" xfId="59455" xr:uid="{E41EC316-1714-4E69-A2DF-0E3180628FC5}"/>
    <cellStyle name="集計 7" xfId="57627" xr:uid="{57A178B0-FEE8-45A9-A7CC-157C438E6A04}"/>
    <cellStyle name="集計 7 2" xfId="59434" xr:uid="{47AC982D-DB6A-4F32-9A44-82030FCE4AF1}"/>
    <cellStyle name="出力 2" xfId="130" xr:uid="{00000000-0005-0000-0000-00002D050000}"/>
    <cellStyle name="出力 2 2" xfId="57630" xr:uid="{EEB0E378-14FE-491C-8583-F06714750AE5}"/>
    <cellStyle name="出力 2 2 2" xfId="59439" xr:uid="{2B2A5187-AED1-4566-A5E2-4284DF635AE9}"/>
    <cellStyle name="出力 2 3" xfId="59412" xr:uid="{3AC2AF93-C7CB-4EA8-BDE0-7122E6120532}"/>
    <cellStyle name="出力 2 3 2" xfId="59461" xr:uid="{C8A5BFBA-441E-475B-9454-7B3AE3A70BFF}"/>
    <cellStyle name="出力 2 4" xfId="57530" xr:uid="{94D6BA8A-B8EF-4C51-83A3-E0E2D3D95C56}"/>
    <cellStyle name="出力 2 5" xfId="59424" xr:uid="{16A33019-E3D4-4A80-8847-019E606962A2}"/>
    <cellStyle name="出力 3" xfId="131" xr:uid="{00000000-0005-0000-0000-00002E050000}"/>
    <cellStyle name="出力 3 2" xfId="57631" xr:uid="{CA70638B-C074-427D-AEC7-F36BB00161A8}"/>
    <cellStyle name="出力 3 3" xfId="59440" xr:uid="{753A2AD8-1F2A-4C56-9B71-472AD68F3108}"/>
    <cellStyle name="出力 4" xfId="132" xr:uid="{00000000-0005-0000-0000-00002F050000}"/>
    <cellStyle name="出力 4 2" xfId="57632" xr:uid="{EEF58419-8D4E-4CBC-8046-D1DECBC52CAD}"/>
    <cellStyle name="出力 4 3" xfId="59441" xr:uid="{0B1C60C4-CCC8-4426-A551-5CAC688C3E3C}"/>
    <cellStyle name="出力 5" xfId="182" xr:uid="{00000000-0005-0000-0000-000030050000}"/>
    <cellStyle name="出力 5 2" xfId="57643" xr:uid="{89933203-672D-4D38-B305-CA97A3584D3E}"/>
    <cellStyle name="出力 5 3" xfId="59447" xr:uid="{9576AE12-A96D-48A4-AD7A-0833587EA7FD}"/>
    <cellStyle name="出力 6" xfId="403" xr:uid="{00000000-0005-0000-0000-000031050000}"/>
    <cellStyle name="出力 6 2" xfId="57651" xr:uid="{62A839CB-CD95-4ECD-9131-A39E14677669}"/>
    <cellStyle name="出力 6 3" xfId="59456" xr:uid="{F77F7486-8DE6-49D3-8DE5-C069785C929D}"/>
    <cellStyle name="出力 7" xfId="57629" xr:uid="{357B6276-FF1A-4A12-B159-76646FD4C4A2}"/>
    <cellStyle name="出力 7 2" xfId="59438" xr:uid="{487AA83E-9820-4AF1-B144-5B1A96FBF698}"/>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説明文 6" xfId="57633" xr:uid="{65703CE6-9497-4529-9B60-2FCC18B9060F}"/>
    <cellStyle name="入力 2" xfId="136" xr:uid="{00000000-0005-0000-0000-000036050000}"/>
    <cellStyle name="入力 2 2" xfId="57635" xr:uid="{A9C74B94-9D60-4D13-9825-4589E02DB974}"/>
    <cellStyle name="入力 2 2 2" xfId="59443" xr:uid="{C9DCF9D9-1188-453D-86DF-B4C1CEA61796}"/>
    <cellStyle name="入力 2 3" xfId="59413" xr:uid="{CE8E4A8F-1BD3-40ED-A9C4-8FBE3A8B7E8A}"/>
    <cellStyle name="入力 2 3 2" xfId="59462" xr:uid="{CDF2C046-58AD-4E3D-BB6A-2B090346ACC3}"/>
    <cellStyle name="入力 2 4" xfId="57531" xr:uid="{DD94658F-3B18-4E71-BE4D-5941ACDBAF61}"/>
    <cellStyle name="入力 2 5" xfId="59425" xr:uid="{B1318609-2364-478A-AF36-004A494BFEF2}"/>
    <cellStyle name="入力 3" xfId="137" xr:uid="{00000000-0005-0000-0000-000037050000}"/>
    <cellStyle name="入力 3 2" xfId="57636" xr:uid="{F974FF20-3E2B-49D6-9ECD-23CD14B5704C}"/>
    <cellStyle name="入力 3 3" xfId="59444" xr:uid="{AD2CA05E-F0D0-4574-9AB2-3F50D045C661}"/>
    <cellStyle name="入力 4" xfId="138" xr:uid="{00000000-0005-0000-0000-000038050000}"/>
    <cellStyle name="入力 4 2" xfId="57637" xr:uid="{607AE4BB-9E58-4B19-8FC1-AD64BBC18C8D}"/>
    <cellStyle name="入力 4 3" xfId="59445" xr:uid="{B38D4E28-D942-4738-B81E-D7FFA7C73A14}"/>
    <cellStyle name="入力 5" xfId="183" xr:uid="{00000000-0005-0000-0000-000039050000}"/>
    <cellStyle name="入力 5 2" xfId="57642" xr:uid="{5C823F84-8B61-4500-BBF5-26C5730E1090}"/>
    <cellStyle name="入力 5 3" xfId="59446" xr:uid="{0F63EFBA-258D-4817-8649-B4FC83C79EE1}"/>
    <cellStyle name="入力 6" xfId="404" xr:uid="{00000000-0005-0000-0000-00003A050000}"/>
    <cellStyle name="入力 6 2" xfId="57652" xr:uid="{0CDDD4B8-74D4-4E67-B728-F2B673E757BE}"/>
    <cellStyle name="入力 6 3" xfId="59457" xr:uid="{C9A9D531-8E8B-4FA1-9EAE-CC7D25879CE8}"/>
    <cellStyle name="入力 7" xfId="57634" xr:uid="{A3B5023B-A9A2-41C2-95FC-DFEDB35FB6FA}"/>
    <cellStyle name="入力 7 2" xfId="59442" xr:uid="{3497877C-3161-4E06-8826-6BDCD0C0BABC}"/>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15" xfId="57654" xr:uid="{5150BA58-D8D3-4F05-B42B-0F6186D6E610}"/>
    <cellStyle name="標準 10 2" xfId="255" xr:uid="{00000000-0005-0000-0000-000047050000}"/>
    <cellStyle name="標準 10 2 10" xfId="57668" xr:uid="{D5CB83F5-E83C-4D0F-8E77-68C50D409903}"/>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2 6" xfId="58366" xr:uid="{79B9736E-B1A6-4DE8-8049-40537E976991}"/>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3 9" xfId="58395" xr:uid="{6B6BEA5A-9871-4651-86F3-7A591EFDD52A}"/>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5 6" xfId="58347" xr:uid="{82ED0320-400C-4E9D-B57B-7131CE3FABD6}"/>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6 7" xfId="58377" xr:uid="{33954213-45C5-4F54-B77A-02A025848058}"/>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3 7" xfId="58364" xr:uid="{F44E0B82-1297-4D32-957D-5A23557EBB4B}"/>
    <cellStyle name="標準 10 3 4" xfId="8871" xr:uid="{00000000-0005-0000-0000-0000FE050000}"/>
    <cellStyle name="標準 10 3 4 2" xfId="8872" xr:uid="{00000000-0005-0000-0000-0000FF050000}"/>
    <cellStyle name="標準 10 3 4 3" xfId="58375" xr:uid="{37200F07-2C0A-4D97-87F9-B647EE320BCD}"/>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11" xfId="57660" xr:uid="{3C7DF580-215C-4101-9279-6997EAF24F9C}"/>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3 9" xfId="58356" xr:uid="{49121ED8-136A-4E97-B96C-E75BC9595BAF}"/>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4 9" xfId="58382" xr:uid="{3E74A9F8-33BE-4FBA-8BE9-D66E3C192018}"/>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3 9" xfId="58348" xr:uid="{57AFF643-580C-4819-B647-D4DB0C9BD7C5}"/>
    <cellStyle name="標準 10 5 4" xfId="8887" xr:uid="{00000000-0005-0000-0000-000072060000}"/>
    <cellStyle name="標準 10 5 4 2" xfId="8888" xr:uid="{00000000-0005-0000-0000-000073060000}"/>
    <cellStyle name="標準 10 5 4 3" xfId="58388" xr:uid="{8873DD25-8180-4F1B-BC44-D729B989AB33}"/>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7 6" xfId="57672" xr:uid="{CF49A2B4-4777-497F-880D-7A9F49F5D34A}"/>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8 8" xfId="58370" xr:uid="{273FABEA-D456-448A-B5E5-6924702D79CE}"/>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 9 8" xfId="59418" xr:uid="{93847332-CC42-4888-BFF5-35BEAB0A63CD}"/>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15" xfId="57655" xr:uid="{89BB1B59-D654-4C7C-B3F2-B03CE10E363C}"/>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14" xfId="57669" xr:uid="{D556CB95-D6B6-4D10-A76E-0A6A557364F8}"/>
    <cellStyle name="標準 11 2 2" xfId="488" xr:uid="{00000000-0005-0000-0000-0000CF060000}"/>
    <cellStyle name="標準 11 2 2 10" xfId="57446" xr:uid="{00000000-0005-0000-0000-0000D0060000}"/>
    <cellStyle name="標準 11 2 2 11" xfId="58359" xr:uid="{AEE1570B-7AEC-48E3-A46F-DE69E9A31D21}"/>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3 9" xfId="58396" xr:uid="{CECF27BD-B3B3-43E8-8A61-5F25D6D6FC6A}"/>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14" xfId="57661" xr:uid="{DDF750BA-B328-4D19-B9D5-A87FA50D2099}"/>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2 9" xfId="58345" xr:uid="{8B82DAB7-E646-4BBD-AB6A-25950B69E9BB}"/>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3 9" xfId="58389" xr:uid="{1BD4B396-6982-48EC-8683-49C40011035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12" xfId="58350" xr:uid="{6303FF93-AF11-4B56-9B07-16F641DFB6DA}"/>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11" xfId="58383" xr:uid="{8434DC57-7DE1-438C-9FB1-448D3F87284C}"/>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12" xfId="57656" xr:uid="{4F04B0DF-53EB-4E26-887E-CF35AD869B4D}"/>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15" xfId="57670" xr:uid="{D3FD54A0-06A0-4315-B20F-F33C5894362A}"/>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2 9" xfId="58354" xr:uid="{6A830C03-D32E-4B2F-8DC2-FBD2060625AD}"/>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3 9" xfId="58397" xr:uid="{B8011289-BE60-4467-85BE-41229EFB6DDF}"/>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12" xfId="57662" xr:uid="{266DC037-619F-428E-8883-DF7A9062F39A}"/>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2 8" xfId="58341" xr:uid="{B4953D98-2835-40B4-94D8-A2155D2B6AD9}"/>
    <cellStyle name="標準 12 4 3" xfId="5945" xr:uid="{00000000-0005-0000-0000-00006C080000}"/>
    <cellStyle name="標準 12 4 3 10" xfId="57459" xr:uid="{00000000-0005-0000-0000-00006D080000}"/>
    <cellStyle name="標準 12 4 3 11" xfId="58390" xr:uid="{B8C9EE2D-CB68-49F7-9A3F-FBEEDC8C622C}"/>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5 9" xfId="58346" xr:uid="{1F9F60FF-2824-4C3D-88EF-E2EC32E2369A}"/>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6 9" xfId="58384" xr:uid="{02AAA1E1-6BC4-484B-9502-9D20214B9F76}"/>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12" xfId="57647" xr:uid="{A8504E8C-DE6B-437E-B399-566DC960EDB7}"/>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15" xfId="57667" xr:uid="{5D4CFD55-ABDD-4CA3-89D2-FD1581310FDA}"/>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2 9" xfId="58369" xr:uid="{61700219-1365-4CB9-B93B-2B76F174EFAB}"/>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3 9" xfId="58394" xr:uid="{60B06602-93E0-45FB-BB2C-A1D7780E1A8A}"/>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12" xfId="57659" xr:uid="{3253C58A-8244-4AB0-A70B-A48EDCAFC6EF}"/>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2 8" xfId="58353" xr:uid="{7E5B8ACB-023D-4987-885F-B462A31F4716}"/>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3 8" xfId="58387" xr:uid="{D6CB38F4-07B7-48A9-8D4A-C75851050C5F}"/>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5 9" xfId="58362" xr:uid="{4C56DDB7-EDE4-4586-B9B3-F63F24AFB2F9}"/>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6 9" xfId="58381" xr:uid="{23149425-FA4C-4481-9169-E57D0851074B}"/>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13" xfId="57663" xr:uid="{235AD26E-8A7B-4C14-A8FF-7B11E88C9E12}"/>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2 9" xfId="58367" xr:uid="{DD4E0AC0-A8BE-446E-90DD-9AD6A52A5FD1}"/>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3 8" xfId="58391" xr:uid="{6C0DDB9A-20BC-4B21-94BC-9C33E30ABB69}"/>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4 9" xfId="58368" xr:uid="{5FB5CDC9-56EF-4094-B88F-BE2F500C4233}"/>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5 9" xfId="58379" xr:uid="{B236C6A8-7E97-40EB-A7D6-91B980E51511}"/>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10" xfId="57665" xr:uid="{E6D5AA16-0C50-4293-A156-7139BB4A2AE8}"/>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3 9" xfId="58344" xr:uid="{0E3E7B00-3AEC-43AC-882F-3DD72301992E}"/>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4 9" xfId="58392" xr:uid="{423D660E-6575-4E74-974B-340017DB3FD4}"/>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10" xfId="57657" xr:uid="{80D41C4C-F433-4444-AF4C-B42686C5C41B}"/>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3 8" xfId="58365" xr:uid="{96E471F2-277E-41FF-9252-1A727EAC519D}"/>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4 8" xfId="58385" xr:uid="{E0625BE2-5787-4FFA-BF77-BDCD4B008425}"/>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7 5" xfId="57542" xr:uid="{64D0B2FF-F082-47B8-89FD-B7202550F539}"/>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2 9" xfId="57535" xr:uid="{B2926DDE-D8A0-4C59-BE66-6035C04B6D44}"/>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3 8" xfId="57547" xr:uid="{3BE6112E-1C59-40C6-88D7-AD4690CD9606}"/>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11" xfId="58247" xr:uid="{798C9326-7065-4DA3-8D9A-EA3FA71C91B7}"/>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2 7" xfId="59310" xr:uid="{A8EED245-FD50-4A16-9BB5-36BA884052D4}"/>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11" xfId="58420" xr:uid="{423C95A7-0BFE-4438-9B86-CD4CC7041958}"/>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2 8" xfId="58746" xr:uid="{A931DF13-B9B2-4209-8566-CD61D992799F}"/>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14" xfId="57883" xr:uid="{E62E2930-04CC-4B42-BB07-4DE28D908ACC}"/>
    <cellStyle name="標準 2 3 2 2 2 2 2" xfId="1419" xr:uid="{00000000-0005-0000-0000-0000BB0F0000}"/>
    <cellStyle name="標準 2 3 2 2 2 2 2 10" xfId="57389" xr:uid="{00000000-0005-0000-0000-0000BC0F0000}"/>
    <cellStyle name="標準 2 3 2 2 2 2 2 11" xfId="58724" xr:uid="{9746CC82-0DDC-4436-B218-6C9C24D09C15}"/>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3 8" xfId="58946" xr:uid="{26399812-855C-4404-9CD1-0AE8A825B225}"/>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20" xfId="57783" xr:uid="{CD5BBB29-7194-4DDD-8C3C-6391A6DF1871}"/>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13" xfId="57994" xr:uid="{997DB460-9821-48A1-A831-7D977666B974}"/>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2 8" xfId="59057" xr:uid="{483579B1-FA51-4F01-8820-6943241E45FE}"/>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11" xfId="58105" xr:uid="{850002FE-C103-4161-8230-83FC67C2BFA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2 7" xfId="59168" xr:uid="{32C63D30-0978-4731-A2CE-5947C393221B}"/>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10" xfId="58216" xr:uid="{0EA6EFDF-9DD8-4E50-A21C-D754CD7BF9C8}"/>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2 6" xfId="59279" xr:uid="{FAB82311-6732-4957-8021-7DFF1D06A6E6}"/>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2 5" xfId="59390" xr:uid="{7853B3D1-F686-43DF-9027-62842CDC8D22}"/>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6 9" xfId="58327" xr:uid="{F3A7C4C9-65B3-4E62-8073-0775DB601B97}"/>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7 8" xfId="58500" xr:uid="{0180B46D-A709-4761-928A-DE64F23F3C87}"/>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8 7" xfId="58846" xr:uid="{A7FBB421-3C37-4A36-963F-3965D8CC10D2}"/>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22" xfId="57743" xr:uid="{60CCBB3D-51BB-4F0B-BA49-F0C8EF85C3DA}"/>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16" xfId="57843" xr:uid="{E2EB51F5-CAB9-47F2-8672-20E61DDE6F01}"/>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13" xfId="58536" xr:uid="{6F6ED705-F261-4400-84CC-C4371681DE0F}"/>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3 9" xfId="58906" xr:uid="{7FD8BC68-4783-4BFF-B600-F4694B0ADB2E}"/>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14" xfId="57954" xr:uid="{6F74BD5F-49B0-4519-85AD-55765629B7BB}"/>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2 9" xfId="58593" xr:uid="{8CBA601F-28C5-4E22-9A8C-75EB24DA1143}"/>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3 6" xfId="59017" xr:uid="{571B0009-B7DC-484A-837A-F1C5618F9919}"/>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14" xfId="58065" xr:uid="{2502D78F-F0E1-450C-8715-963EB056BF9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2 9" xfId="58684" xr:uid="{319CFD0C-FC32-45F4-BA12-A391E340E648}"/>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3 6" xfId="59128" xr:uid="{09D0BBE3-09F1-4A97-96C3-9E86C495E435}"/>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12" xfId="58176" xr:uid="{557EF630-585D-4B02-B2AB-E17F8A393E9B}"/>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2 7" xfId="59239" xr:uid="{25407FE9-6C21-41AA-81E5-60B0FDBF85DB}"/>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10" xfId="58287" xr:uid="{3B8ECAC7-AD20-48CA-9BED-ED36D73F5C18}"/>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2 6" xfId="59350" xr:uid="{2DEFCB51-4F28-4CBE-822D-0710F2B55CA9}"/>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10" xfId="58460" xr:uid="{93538C82-DAFF-414E-B3D0-25052C7FC31C}"/>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10" xfId="58806" xr:uid="{01EA6150-9EE3-4370-9F99-0F58D93C86D1}"/>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25" xfId="57683" xr:uid="{695F2F99-8CD7-4533-8BC0-0BAEDD7EDF64}"/>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15" xfId="57863" xr:uid="{C6B3F50C-26E1-4D72-8C15-AADB4D8387F0}"/>
    <cellStyle name="標準 2 3 2 3 2 2" xfId="1077" xr:uid="{00000000-0005-0000-0000-0000EF120000}"/>
    <cellStyle name="標準 2 3 2 3 2 2 10" xfId="57098" xr:uid="{00000000-0005-0000-0000-0000F0120000}"/>
    <cellStyle name="標準 2 3 2 3 2 2 11" xfId="58556" xr:uid="{A35B87A2-BC36-4559-9D27-629016AB2BE7}"/>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3 9" xfId="58926" xr:uid="{E4F2B0C7-47BB-4B97-A29C-29ABBA25A6F4}"/>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20" xfId="57763" xr:uid="{FAC6493C-8042-4A8E-A17E-528F9A8DBB12}"/>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14" xfId="57974" xr:uid="{3F3184C0-06C7-4256-8879-84925ECD7C88}"/>
    <cellStyle name="標準 2 3 2 3 3 2" xfId="2055" xr:uid="{00000000-0005-0000-0000-00007F130000}"/>
    <cellStyle name="標準 2 3 2 3 3 2 10" xfId="57185" xr:uid="{00000000-0005-0000-0000-000080130000}"/>
    <cellStyle name="標準 2 3 2 3 3 2 11" xfId="58613" xr:uid="{716F51B3-64F2-44F9-9FEB-1F76E83B1DA3}"/>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3 7" xfId="59037" xr:uid="{BBB5609D-DB9F-4E2E-A85E-C45F2FEA67A9}"/>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12" xfId="58085" xr:uid="{CB914E38-C00C-428E-8F08-F0175D8DF437}"/>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2 9" xfId="58704" xr:uid="{6AD26EE3-9EDC-4738-B8D7-46E4FB777DCA}"/>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3 6" xfId="59148" xr:uid="{2B9395FC-E7D4-4954-813E-691AB1CF3F88}"/>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11" xfId="58196" xr:uid="{F9678693-4D62-4E8B-8D64-FBAED57E8554}"/>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2 7" xfId="59259" xr:uid="{9836131C-C94F-499C-B770-758518CC252D}"/>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10" xfId="58307" xr:uid="{A6498E5D-A0A7-491E-849E-D6A7B80342F9}"/>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2 6" xfId="59370" xr:uid="{3F6D937E-9954-4D76-84DF-F2AFEB8F36DB}"/>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11" xfId="58480" xr:uid="{0F74DF06-028E-432C-81A9-DEB2A0252433}"/>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8 7" xfId="58826" xr:uid="{E363A36F-147E-4186-BAF2-B1C7732B12E8}"/>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14" xfId="57823" xr:uid="{948EBC4E-0FC3-407B-A971-D053CBD11472}"/>
    <cellStyle name="標準 2 3 2 4 2 2" xfId="1359" xr:uid="{00000000-0005-0000-0000-0000F7140000}"/>
    <cellStyle name="標準 2 3 2 4 2 2 10" xfId="57329" xr:uid="{00000000-0005-0000-0000-0000F8140000}"/>
    <cellStyle name="標準 2 3 2 4 2 2 11" xfId="58664" xr:uid="{F2A06B65-1AC5-484D-B716-EC634392B169}"/>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3 9" xfId="58886" xr:uid="{95694091-2039-4D24-8CAF-746C93536988}"/>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20" xfId="57723" xr:uid="{1ACA4808-CD97-4AFA-A8B4-C03ADCEA4941}"/>
    <cellStyle name="標準 2 3 2 4 3" xfId="962" xr:uid="{00000000-0005-0000-0000-000067150000}"/>
    <cellStyle name="標準 2 3 2 4 3 10" xfId="56840" xr:uid="{00000000-0005-0000-0000-000068150000}"/>
    <cellStyle name="標準 2 3 2 4 3 11" xfId="57934" xr:uid="{9A21DAE5-7CF0-4204-BF55-9D5B1C9FFC1C}"/>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2 8" xfId="58997" xr:uid="{954ACCFC-2171-4DC5-A2B5-48EBA2F12D2B}"/>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11" xfId="58045" xr:uid="{83710A34-EFA0-4430-8577-3208A17FD305}"/>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2 7" xfId="59108" xr:uid="{AA00FD1C-593F-4FD1-80F0-F0B04568AB44}"/>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10" xfId="58156" xr:uid="{0EFF0959-196A-44E2-B16C-1561DC57FEF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2 6" xfId="59219" xr:uid="{F64959B7-A0F7-4BF4-B30E-25BB64409A67}"/>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10" xfId="58267" xr:uid="{D03ED66E-361E-4C34-98EA-B8F0BC7B4184}"/>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2 7" xfId="59330" xr:uid="{A33CC7FE-EEB6-44AE-94C8-2F89EE7B0607}"/>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7 8" xfId="58440" xr:uid="{0852A4C6-5828-469A-8CD1-0DD3BDC1158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8 7" xfId="58786" xr:uid="{66621B41-8F01-4380-9E68-2E97748EC9D5}"/>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11" xfId="57894" xr:uid="{F9229DBF-33BA-4F6A-9495-57358D66CB06}"/>
    <cellStyle name="標準 2 3 2 5 2 2" xfId="2674" xr:uid="{00000000-0005-0000-0000-00006D160000}"/>
    <cellStyle name="標準 2 3 2 5 2 2 10" xfId="58735" xr:uid="{CD7489F0-42E4-438F-BAFD-57848BCC8D02}"/>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3 7" xfId="58957" xr:uid="{3C168ADF-8CE3-4391-99E7-EBB2BB72BB81}"/>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20" xfId="57703" xr:uid="{D5941DB3-A1AD-4DA8-8269-03B32D9A43AA}"/>
    <cellStyle name="標準 2 3 2 5 3" xfId="942" xr:uid="{00000000-0005-0000-0000-0000B0160000}"/>
    <cellStyle name="標準 2 3 2 5 3 10" xfId="57009" xr:uid="{00000000-0005-0000-0000-0000B1160000}"/>
    <cellStyle name="標準 2 3 2 5 3 11" xfId="58005" xr:uid="{83CBB853-5B8A-401A-BA7C-307FA4ABCAEB}"/>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2 8" xfId="59068" xr:uid="{0F0BC082-E634-464C-9F06-7DACC2ABA482}"/>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11" xfId="58116" xr:uid="{600377A3-F281-4F39-A71E-314F46DB05EC}"/>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2 7" xfId="59179" xr:uid="{C6A51E4B-1295-4EA9-8E8D-944C517971AC}"/>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10" xfId="58227" xr:uid="{6CB1A8C9-1302-4EFD-AC59-072AE7D40054}"/>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2 6" xfId="59290" xr:uid="{C34D07F2-DBD9-479A-81B0-BDD9EE4D5C7A}"/>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2 5" xfId="59401" xr:uid="{CC20B026-55D2-438E-8AA1-3A4FDBD94B02}"/>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6 9" xfId="58338" xr:uid="{0A550C59-4482-453D-A424-DF5A0F8BDDDD}"/>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7 8" xfId="58511" xr:uid="{CEC5E592-36CB-405A-9E87-A8BF68606285}"/>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8 7" xfId="58766" xr:uid="{BB546D00-1BA6-4270-A040-C9AA599DEB47}"/>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14" xfId="57803" xr:uid="{3ECAD7E6-6B9F-4EAA-BB5A-AC6A552F3DB8}"/>
    <cellStyle name="標準 2 3 2 6 2" xfId="1339" xr:uid="{00000000-0005-0000-0000-00007D170000}"/>
    <cellStyle name="標準 2 3 2 6 2 10" xfId="57309" xr:uid="{00000000-0005-0000-0000-00007E170000}"/>
    <cellStyle name="標準 2 3 2 6 2 11" xfId="58573" xr:uid="{82E04F65-D89B-4D55-B132-FE1CAD1B624C}"/>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3 7" xfId="58866" xr:uid="{0213986C-B883-4287-A6A9-563BBD88EDA4}"/>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13" xfId="57914" xr:uid="{A8D697EC-4DC1-4746-AF95-8AE2C33DB073}"/>
    <cellStyle name="標準 2 3 2 7 2" xfId="1057" xr:uid="{00000000-0005-0000-0000-0000DF170000}"/>
    <cellStyle name="標準 2 3 2 7 2 10" xfId="57078" xr:uid="{00000000-0005-0000-0000-0000E0170000}"/>
    <cellStyle name="標準 2 3 2 7 2 11" xfId="58624" xr:uid="{1B2BCDEB-49D2-4349-8275-D2C5A3E40534}"/>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3 9" xfId="58977" xr:uid="{4B8E06D7-7B7D-4DED-B8ED-EEBD3862BEFF}"/>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12" xfId="58025" xr:uid="{0299E2BA-1304-426C-90AF-76A267CBBB1D}"/>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2 9" xfId="58644" xr:uid="{A7887C08-4791-4C3A-881D-CD41B02FC064}"/>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3 7" xfId="59088" xr:uid="{5B0B062E-D7B0-4755-9F04-3060F012B623}"/>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11" xfId="58136" xr:uid="{73A59A47-2E6D-4EED-9D1E-9EE45885FD72}"/>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2 7" xfId="59199" xr:uid="{A37BE701-34C5-4E92-ACAE-7FAC3EE17DFA}"/>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18" xfId="57549" xr:uid="{0D9D8F36-CC22-4972-8C76-F29E932F74C1}"/>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5 6" xfId="57491" xr:uid="{AA1226D1-7953-4082-BA3C-DFFF28906C9C}"/>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14" xfId="57785" xr:uid="{60A7241A-51C1-4583-8399-24EF79C2CE0F}"/>
    <cellStyle name="標準 2 4 10 2" xfId="1030" xr:uid="{00000000-0005-0000-0000-00003A1B0000}"/>
    <cellStyle name="標準 2 4 10 2 10" xfId="15368" xr:uid="{00000000-0005-0000-0000-00003B1B0000}"/>
    <cellStyle name="標準 2 4 10 2 11" xfId="57057" xr:uid="{00000000-0005-0000-0000-00003C1B0000}"/>
    <cellStyle name="標準 2 4 10 2 12" xfId="58401" xr:uid="{B619F620-1D8E-47E0-BCC8-6EBB26F2FCB7}"/>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3 9" xfId="58848" xr:uid="{AFCA06F8-6B95-4D62-87D5-ADB911D9427C}"/>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13" xfId="57896" xr:uid="{24BC2282-AE1A-4A82-9D69-082FDAC8E603}"/>
    <cellStyle name="標準 2 4 11 2" xfId="1039" xr:uid="{00000000-0005-0000-0000-0000CE1B0000}"/>
    <cellStyle name="標準 2 4 11 2 10" xfId="57060" xr:uid="{00000000-0005-0000-0000-0000CF1B0000}"/>
    <cellStyle name="標準 2 4 11 2 11" xfId="58615" xr:uid="{A30474B9-3F9D-4D32-9CF8-5EC1D9747CE2}"/>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3 9" xfId="58959" xr:uid="{33B0535F-0FCF-4565-99C0-9DD080AB6527}"/>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12" xfId="58007" xr:uid="{4607235F-FCCC-4D7B-BCB4-543F43338D42}"/>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2 9" xfId="58626" xr:uid="{827BB5CB-3E1E-45FD-9F23-FC7E49B088A3}"/>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3 7" xfId="59070" xr:uid="{72F2FD15-34EC-40D6-983A-0879F3BCC5FC}"/>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11" xfId="58118" xr:uid="{C78EB84C-EF5E-4966-A04C-A051F61DA5D8}"/>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2 7" xfId="59181" xr:uid="{CBE8C85A-4C68-4933-8A0E-46F8B624A3D3}"/>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15" xfId="58229" xr:uid="{2CB877D9-2048-4503-8AB0-4D450B35824B}"/>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2 9" xfId="59292" xr:uid="{D9A6E757-4563-43CA-970D-B055922B1E96}"/>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10" xfId="58372" xr:uid="{CD5FB5AB-FA38-42CA-8802-78938B5CCB1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6 9" xfId="58737" xr:uid="{EF864F27-EF42-4F9A-8C5A-516E09DFE165}"/>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7 9" xfId="57673" xr:uid="{EDB5DCB5-2FAC-421B-B86A-DD6430C3F3C3}"/>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11" xfId="58121" xr:uid="{5B7027F7-9B6D-41DF-A308-5EE7C362DFE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2 7" xfId="59184" xr:uid="{37C0FD0A-B27C-4D67-9FFC-EF4E58FB6185}"/>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15" xfId="58232" xr:uid="{E3A98435-9BE9-4E70-A1AB-AFE6ADC57D31}"/>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2 9" xfId="59295" xr:uid="{314F0F76-D88A-4DD8-83CB-87F053535E63}"/>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10" xfId="58404" xr:uid="{1F5BE7D0-ED84-4DA5-A5C7-173FA86184A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3 9" xfId="58740" xr:uid="{4315D007-EC3A-4079-B976-6D9AABB0C08D}"/>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0 9" xfId="58413" xr:uid="{42AE4327-77C7-4EF0-9D73-D6D28F2E2B9A}"/>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1 7" xfId="58760" xr:uid="{D094E795-4D8C-41CB-A64B-F2D1F2D6D24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12" xfId="57877" xr:uid="{E9283DAE-27B5-4311-BA3D-927AB64A3818}"/>
    <cellStyle name="標準 2 4 2 2 2 2 2 2" xfId="1413" xr:uid="{00000000-0005-0000-0000-00008C1F0000}"/>
    <cellStyle name="標準 2 4 2 2 2 2 2 2 10" xfId="57383" xr:uid="{00000000-0005-0000-0000-00008D1F0000}"/>
    <cellStyle name="標準 2 4 2 2 2 2 2 2 11" xfId="58718" xr:uid="{0E200094-311B-4083-A116-0CB710BF58DB}"/>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3 8" xfId="58940" xr:uid="{490BCE77-C656-49FC-9C5F-6E58CDFDC085}"/>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20" xfId="57777" xr:uid="{797AA330-826D-4C9C-BA3B-D0B434FB3B2D}"/>
    <cellStyle name="標準 2 4 2 2 2 2 3" xfId="1016" xr:uid="{00000000-0005-0000-0000-0000E81F0000}"/>
    <cellStyle name="標準 2 4 2 2 2 2 3 10" xfId="57043" xr:uid="{00000000-0005-0000-0000-0000E91F0000}"/>
    <cellStyle name="標準 2 4 2 2 2 2 3 11" xfId="57988" xr:uid="{70CA9AA0-A46A-4F0C-B0C8-B2FF9C4A278E}"/>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2 8" xfId="59051" xr:uid="{8D8692C3-8852-4547-88F6-28E4A34B20E8}"/>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11" xfId="58099" xr:uid="{81639416-4172-4FE0-9BE3-C8B6AF5F7953}"/>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2 7" xfId="59162" xr:uid="{A9AA8C39-1DF4-4EC6-BD49-C35DAE388A22}"/>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10" xfId="58210" xr:uid="{6DDD0635-57A2-41BB-B71E-B34928FBA07E}"/>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2 6" xfId="59273" xr:uid="{5E23D9F7-C1AE-4FDC-B103-64803769FDD7}"/>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2 5" xfId="59384" xr:uid="{E42C7DF5-4B12-470D-BD3B-652A39785A0E}"/>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6 9" xfId="58321" xr:uid="{EF48A362-52E7-4146-B845-3F42A7AE93F9}"/>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7 8" xfId="58494" xr:uid="{E8878564-D250-4C7B-8C06-13D3B30BA771}"/>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8 7" xfId="58840" xr:uid="{A567EC61-B03D-4E7E-BF0D-3012F4E3A20A}"/>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21" xfId="57737" xr:uid="{93309E0D-69B6-4589-BA01-8F5EA2D08F8C}"/>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14" xfId="57837" xr:uid="{8570AD1F-C126-4B98-A4B0-54C9FCE37AC4}"/>
    <cellStyle name="標準 2 4 2 2 2 3 2" xfId="1091" xr:uid="{00000000-0005-0000-0000-0000B6200000}"/>
    <cellStyle name="標準 2 4 2 2 2 3 2 10" xfId="57112" xr:uid="{00000000-0005-0000-0000-0000B7200000}"/>
    <cellStyle name="標準 2 4 2 2 2 3 2 11" xfId="58530" xr:uid="{479D8B24-46FB-46DE-A139-0D073DF36B8B}"/>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3 9" xfId="58900" xr:uid="{45C6FF25-79CE-4568-9B23-0F5DDDAEF607}"/>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12" xfId="57948" xr:uid="{593091AB-87C3-44F3-A311-7F415AEBBB69}"/>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2 9" xfId="58587" xr:uid="{6D4A352F-6D92-4354-AD1E-F037786D89B8}"/>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3 6" xfId="59011" xr:uid="{1491CD52-7053-46AD-9888-0FFCD9BFE43E}"/>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12" xfId="58059" xr:uid="{693B2159-0109-4A38-85F7-C4C7A4B47F18}"/>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2 9" xfId="58678" xr:uid="{3FDC68B1-93EC-4C7A-9756-1D16E1742EFA}"/>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3 6" xfId="59122" xr:uid="{9BD6E720-BE92-4488-A6F1-B949EAD22F26}"/>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11" xfId="58170" xr:uid="{B95EA21A-E1BA-4F3D-859C-46ECCD2EC5CF}"/>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2 7" xfId="59233" xr:uid="{B0D0BD52-E560-4ECD-8B97-F62D8B1ED804}"/>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10" xfId="58281" xr:uid="{6E98DA16-5190-4B4F-8255-49E9D1D2551F}"/>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2 6" xfId="59344" xr:uid="{6EE80B9A-1DA6-4F49-A7A7-21AD6250BBE3}"/>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8 9" xfId="58454" xr:uid="{98E3A1E8-6561-4F1C-9A49-844CA6EE7567}"/>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 9 7" xfId="58800" xr:uid="{CDCD5BC3-7546-4B77-A508-0B9063925BEA}"/>
    <cellStyle name="標準 2 4 2 2 20" xfId="35434" xr:uid="{00000000-0005-0000-0000-00004D220000}"/>
    <cellStyle name="標準 2 4 2 2 21" xfId="14103" xr:uid="{00000000-0005-0000-0000-00004E220000}"/>
    <cellStyle name="標準 2 4 2 2 22" xfId="56227" xr:uid="{00000000-0005-0000-0000-00004F220000}"/>
    <cellStyle name="標準 2 4 2 2 23" xfId="57697" xr:uid="{C2F736AC-5B0D-408E-818A-A34CD0A59503}"/>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14" xfId="57857" xr:uid="{019103B8-D646-4BC2-8C9E-DE7C8D265F17}"/>
    <cellStyle name="標準 2 4 2 2 3 2 2" xfId="1071" xr:uid="{00000000-0005-0000-0000-00007D220000}"/>
    <cellStyle name="標準 2 4 2 2 3 2 2 10" xfId="57092" xr:uid="{00000000-0005-0000-0000-00007E220000}"/>
    <cellStyle name="標準 2 4 2 2 3 2 2 11" xfId="58550" xr:uid="{E3059527-5EAC-4A45-93E4-05EBD226F175}"/>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3 9" xfId="58920" xr:uid="{8F3ECA0F-10D9-458A-BCAD-B40096F16E9A}"/>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20" xfId="57757" xr:uid="{300F32E4-DA42-4FEE-AB38-C3EDDBE856D2}"/>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12" xfId="57968" xr:uid="{1E12AFF0-F4FD-43F1-8FBC-D8EC0C86E1E8}"/>
    <cellStyle name="標準 2 4 2 2 3 3 2" xfId="2049" xr:uid="{00000000-0005-0000-0000-00000D230000}"/>
    <cellStyle name="標準 2 4 2 2 3 3 2 10" xfId="57179" xr:uid="{00000000-0005-0000-0000-00000E230000}"/>
    <cellStyle name="標準 2 4 2 2 3 3 2 11" xfId="58607" xr:uid="{1D51056F-C845-4896-BC5A-9852600D02F7}"/>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3 7" xfId="59031" xr:uid="{698741B4-EC8E-47AB-8E2E-92E30F38FBC4}"/>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12" xfId="58079" xr:uid="{9DF0D2CE-FAA9-4592-8916-575FBCBA904B}"/>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2 9" xfId="58698" xr:uid="{9D78BC55-3CBA-4C7C-9CC7-A310E4B2C00E}"/>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3 6" xfId="59142" xr:uid="{D514AE6E-47AC-4800-A346-A8A3CE83E9C7}"/>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11" xfId="58190" xr:uid="{72E3E15D-A67F-41FE-B18B-B3E85643DBB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2 7" xfId="59253" xr:uid="{A9C8F644-263C-4556-8BF1-F9F7354D99BA}"/>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10" xfId="58301" xr:uid="{2F24AB9D-FF0F-46FA-AFD8-8BD1C90EEC02}"/>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2 6" xfId="59364" xr:uid="{9100A69E-1E5A-40B8-8894-E44731B1DF01}"/>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7 9" xfId="58474" xr:uid="{4C596723-6662-454A-A2E5-075EAF2FD619}"/>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8 7" xfId="58820" xr:uid="{80830265-E654-4BC4-89FB-A4E47E8E31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13" xfId="57817" xr:uid="{FABC9908-9981-4FB7-9F6B-57033D341DDB}"/>
    <cellStyle name="標準 2 4 2 2 4 2 2" xfId="1353" xr:uid="{00000000-0005-0000-0000-000056240000}"/>
    <cellStyle name="標準 2 4 2 2 4 2 2 10" xfId="57323" xr:uid="{00000000-0005-0000-0000-000057240000}"/>
    <cellStyle name="標準 2 4 2 2 4 2 2 11" xfId="58658" xr:uid="{41C15916-E9EB-4E31-A18C-1B50116298E1}"/>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3 9" xfId="58880" xr:uid="{B4BA5673-3E91-4225-9E9E-9941271DD83C}"/>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20" xfId="57717" xr:uid="{6562EC9F-0E4E-413B-8EBE-4BF1EE4CF534}"/>
    <cellStyle name="標準 2 4 2 2 4 3" xfId="956" xr:uid="{00000000-0005-0000-0000-0000C4240000}"/>
    <cellStyle name="標準 2 4 2 2 4 3 10" xfId="56834" xr:uid="{00000000-0005-0000-0000-0000C5240000}"/>
    <cellStyle name="標準 2 4 2 2 4 3 11" xfId="57928" xr:uid="{10A08FF3-0C9D-45D0-AB97-1647A62FF97D}"/>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2 8" xfId="58991" xr:uid="{3A3FD9B3-1D4F-49DC-ACD6-6DCBCDD2314E}"/>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11" xfId="58039" xr:uid="{5689D4FE-11DB-41D1-9031-B88DF44E8558}"/>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2 7" xfId="59102" xr:uid="{46182DAF-930E-4478-9C9C-D26192861DAD}"/>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10" xfId="58150" xr:uid="{A3B4E62F-8C87-49DA-8E80-33B4589DF045}"/>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2 6" xfId="59213" xr:uid="{D1D88105-9D45-4929-AFFD-99FF7E5F206F}"/>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2 5" xfId="59324" xr:uid="{9803155F-34E8-4CEA-9BD7-3DD2196E8D76}"/>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6 9" xfId="58261" xr:uid="{BA025A13-5DB4-4E72-A1B7-A5205292A0D6}"/>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7 8" xfId="58434" xr:uid="{36FBE579-ADBD-469A-8211-93C209FF0D83}"/>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8 7" xfId="58780" xr:uid="{0C41A8A4-EABE-492C-A70A-9B4A7B69AE6E}"/>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14" xfId="57797" xr:uid="{631FEBE0-7420-40A0-B128-8393A3F2B516}"/>
    <cellStyle name="標準 2 4 2 2 5 2" xfId="1051" xr:uid="{00000000-0005-0000-0000-000093250000}"/>
    <cellStyle name="標準 2 4 2 2 5 2 10" xfId="57072" xr:uid="{00000000-0005-0000-0000-000094250000}"/>
    <cellStyle name="標準 2 4 2 2 5 2 11" xfId="58515" xr:uid="{6291A5E2-D400-463D-90D1-257BE10CDD31}"/>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3 9" xfId="58860" xr:uid="{F4C759C7-F0C4-4E1E-840B-4113E7A3C086}"/>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12" xfId="57908" xr:uid="{0EFDD12D-6020-4120-8B57-06470DAC7484}"/>
    <cellStyle name="標準 2 4 2 2 6 2" xfId="2014" xr:uid="{00000000-0005-0000-0000-000023260000}"/>
    <cellStyle name="標準 2 4 2 2 6 2 10" xfId="57144" xr:uid="{00000000-0005-0000-0000-000024260000}"/>
    <cellStyle name="標準 2 4 2 2 6 2 11" xfId="58567" xr:uid="{D549AD99-92FB-405C-BDAA-B274D432F487}"/>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3 7" xfId="58971" xr:uid="{978B5BA8-C260-4755-A837-69D94E565D39}"/>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12" xfId="58019" xr:uid="{124E8AA7-893C-4924-80DB-54C135E1EB6C}"/>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2 9" xfId="58638" xr:uid="{0E3477D6-E9B1-4D57-A8E0-2DF33549FECB}"/>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3 6" xfId="59082" xr:uid="{2CB78DBF-6EF3-480A-8BA6-CA095C634291}"/>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12" xfId="58130" xr:uid="{33D1C899-2226-4044-BC2A-9A66C0D75BA6}"/>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2 7" xfId="59193" xr:uid="{0C830782-5F44-4C71-828E-FD98C5957F1D}"/>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14" xfId="58241" xr:uid="{1132400F-2355-4AA4-89FD-DD357710E6A5}"/>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2 8" xfId="59304" xr:uid="{1F8B0D88-5CBB-4F3E-929B-E3C0DB38C49B}"/>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25" xfId="57677" xr:uid="{C3257A15-20AA-4722-83D2-D8BEFE203E13}"/>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12" xfId="57868" xr:uid="{10B97A59-B9BD-4978-8EC1-A0DC5833BC27}"/>
    <cellStyle name="標準 2 4 2 3 2 2 2" xfId="1404" xr:uid="{00000000-0005-0000-0000-0000B4270000}"/>
    <cellStyle name="標準 2 4 2 3 2 2 2 10" xfId="57374" xr:uid="{00000000-0005-0000-0000-0000B5270000}"/>
    <cellStyle name="標準 2 4 2 3 2 2 2 11" xfId="58709" xr:uid="{15D4D116-AA1D-42F9-B551-46D01BC6813C}"/>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3 8" xfId="58931" xr:uid="{9E1715C0-A7B2-4644-A28A-9B1F93A656D4}"/>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20" xfId="57768" xr:uid="{335EBAC5-6B57-4A3C-98B4-F6991085B645}"/>
    <cellStyle name="標準 2 4 2 3 2 3" xfId="1007" xr:uid="{00000000-0005-0000-0000-000010280000}"/>
    <cellStyle name="標準 2 4 2 3 2 3 10" xfId="57034" xr:uid="{00000000-0005-0000-0000-000011280000}"/>
    <cellStyle name="標準 2 4 2 3 2 3 11" xfId="57979" xr:uid="{E37DB1C7-65C7-471A-8111-CAA83C544B51}"/>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2 8" xfId="59042" xr:uid="{00162443-578F-43BE-B807-8BA9708B65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11" xfId="58090" xr:uid="{9D7D186F-2EE1-45B5-B5C2-682986592884}"/>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2 7" xfId="59153" xr:uid="{F40B9447-04FB-4A92-86B2-DB77A74C0934}"/>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10" xfId="58201" xr:uid="{81264577-9AF6-418E-A7AF-BFDA8EC9F16F}"/>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2 6" xfId="59264" xr:uid="{E79C2404-97CF-47BD-BB23-6B441DC9EF7B}"/>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2 5" xfId="59375" xr:uid="{C462932B-CC71-48E2-8191-5438A5CDBD13}"/>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6 9" xfId="58312" xr:uid="{39769505-0261-41C6-AAA3-E3EA261346DE}"/>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7 8" xfId="58485" xr:uid="{8D649732-9360-4DCC-9734-47780CE1F1DB}"/>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8 7" xfId="58831" xr:uid="{ECD498A0-09C4-4600-AD3F-B2CA59D91EA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21" xfId="57728" xr:uid="{FD96DFF3-9A89-4EBC-840B-8D6F4783318A}"/>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14" xfId="57828" xr:uid="{527C315B-DA2F-46EB-B92E-00105AB34EA8}"/>
    <cellStyle name="標準 2 4 2 3 3 2" xfId="1082" xr:uid="{00000000-0005-0000-0000-0000DE280000}"/>
    <cellStyle name="標準 2 4 2 3 3 2 10" xfId="57103" xr:uid="{00000000-0005-0000-0000-0000DF280000}"/>
    <cellStyle name="標準 2 4 2 3 3 2 11" xfId="58521" xr:uid="{F10ED7B4-FB1A-4A4D-B58E-96890CFFC319}"/>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3 9" xfId="58891" xr:uid="{ACD72524-E348-4319-98CA-B73896D1E22B}"/>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12" xfId="57939" xr:uid="{082C88B9-E5AD-4F93-B834-96CAE510F99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2 9" xfId="58578" xr:uid="{65AE3AB5-8C24-4836-B99F-D933702D52FA}"/>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3 6" xfId="59002" xr:uid="{1B58E9A3-77F8-430B-9D8C-EF8D84352603}"/>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12" xfId="58050" xr:uid="{A51368A1-8028-4524-B39C-322928BA3F1E}"/>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2 9" xfId="58669" xr:uid="{EDAC7C94-3D84-41B7-8562-47759F252257}"/>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3 6" xfId="59113" xr:uid="{9A665B49-5893-426A-AC95-072EFCC1A88F}"/>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12" xfId="58161" xr:uid="{8864AF30-A7E7-4DB7-8419-747514B321C9}"/>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2 7" xfId="59224" xr:uid="{9C493535-52E0-4406-B66E-DEE8094D867D}"/>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13" xfId="58272" xr:uid="{2E598BEF-C3AA-4CCC-8DEC-460239B5ADB4}"/>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2 7" xfId="59335" xr:uid="{89B9BF5A-0216-4830-993C-AE5E9C6D3831}"/>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8 9" xfId="58445" xr:uid="{E5B4A014-3CA1-4CF2-87E6-4C168758C1DD}"/>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3 9 7" xfId="58791" xr:uid="{BD5DC5F0-9BF5-4E82-B39F-23D51F2EA6FB}"/>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15" xfId="57848" xr:uid="{3639189F-6E4C-41A0-A350-4F40A563A546}"/>
    <cellStyle name="標準 2 4 2 4 2 2" xfId="1062" xr:uid="{00000000-0005-0000-0000-0000D22A0000}"/>
    <cellStyle name="標準 2 4 2 4 2 2 10" xfId="57083" xr:uid="{00000000-0005-0000-0000-0000D32A0000}"/>
    <cellStyle name="標準 2 4 2 4 2 2 11" xfId="58541" xr:uid="{A1EEE858-EAAD-40A5-ADA7-B3972F912A3E}"/>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3 9" xfId="58911" xr:uid="{33B8915D-5E15-4CE7-8B12-ECC644AF1B2A}"/>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20" xfId="57748" xr:uid="{F01DD8C1-E6A9-4CC9-A40B-243BBA3E12C0}"/>
    <cellStyle name="標準 2 4 2 4 3" xfId="1180" xr:uid="{00000000-0005-0000-0000-00005C2B0000}"/>
    <cellStyle name="標準 2 4 2 4 3 10" xfId="14489" xr:uid="{00000000-0005-0000-0000-00005D2B0000}"/>
    <cellStyle name="標準 2 4 2 4 3 11" xfId="56771" xr:uid="{00000000-0005-0000-0000-00005E2B0000}"/>
    <cellStyle name="標準 2 4 2 4 3 12" xfId="57959" xr:uid="{06ABCC69-CA4E-40BE-B7DC-C92D3B091E49}"/>
    <cellStyle name="標準 2 4 2 4 3 2" xfId="2040" xr:uid="{00000000-0005-0000-0000-00005F2B0000}"/>
    <cellStyle name="標準 2 4 2 4 3 2 10" xfId="57170" xr:uid="{00000000-0005-0000-0000-0000602B0000}"/>
    <cellStyle name="標準 2 4 2 4 3 2 11" xfId="58598" xr:uid="{49C5427D-CD34-4A37-B72D-B3D77A98EB91}"/>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3 7" xfId="59022" xr:uid="{1EB9D8E8-6ED5-4EC6-9674-EE26FF5C7FD8}"/>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12" xfId="58070" xr:uid="{600052CA-8DD0-4258-A5D7-38A4B009D812}"/>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2 9" xfId="58689" xr:uid="{B6A78E95-EC46-45C7-A992-375DC4B820AA}"/>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3 6" xfId="59133" xr:uid="{D2CCA9EA-02B4-4AEC-9848-AFDCD4DB130B}"/>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11" xfId="58181" xr:uid="{945329FB-42A3-40FF-BF05-276A727F78DC}"/>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2 7" xfId="59244" xr:uid="{FE73BCD6-0AFC-49FC-A3A6-94A4E167E898}"/>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13" xfId="58292" xr:uid="{CFC23CF5-0879-4EEE-BE02-07543677338E}"/>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2 7" xfId="59355" xr:uid="{7A9D4D83-8A5F-440C-A01F-EB26AA8D2211}"/>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7 9" xfId="58465" xr:uid="{2E7275D2-E549-4AF2-A141-1737AFAA19D1}"/>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8 7" xfId="58811" xr:uid="{A6EB75B0-4A44-425A-9BD4-2FD20EC3150D}"/>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13" xfId="57808" xr:uid="{FEBD2FC5-5F56-47C2-80AD-E9682F2E3EC4}"/>
    <cellStyle name="標準 2 4 2 5 2 2" xfId="1344" xr:uid="{00000000-0005-0000-0000-0000CA2C0000}"/>
    <cellStyle name="標準 2 4 2 5 2 2 10" xfId="57314" xr:uid="{00000000-0005-0000-0000-0000CB2C0000}"/>
    <cellStyle name="標準 2 4 2 5 2 2 11" xfId="58649" xr:uid="{F449F37D-9748-4E45-93DB-6FD5BA8EA3F1}"/>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3 9" xfId="58871" xr:uid="{AD7084F2-2775-428A-8FB1-12C64367AE85}"/>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20" xfId="57708" xr:uid="{905740CB-19DD-4232-9F25-D17B7C65EED6}"/>
    <cellStyle name="標準 2 4 2 5 3" xfId="947" xr:uid="{00000000-0005-0000-0000-0000382D0000}"/>
    <cellStyle name="標準 2 4 2 5 3 10" xfId="56825" xr:uid="{00000000-0005-0000-0000-0000392D0000}"/>
    <cellStyle name="標準 2 4 2 5 3 11" xfId="57919" xr:uid="{DFB320D9-7C07-4570-B253-99E000F0ABF4}"/>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2 8" xfId="58982" xr:uid="{4E5966D2-78A1-4B05-AD0D-D6818E93AFE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11" xfId="58030" xr:uid="{83C983A2-6343-454A-BDD6-6EFBE619FA8B}"/>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2 7" xfId="59093" xr:uid="{919EA4E6-7D3E-4307-82BD-35BCCFE33D31}"/>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10" xfId="58141" xr:uid="{B14B27F7-3B69-4914-BFF7-0A48E7D85BF4}"/>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2 6" xfId="59204" xr:uid="{41B8F269-E03A-45EA-9451-E48BDC9825FE}"/>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2 5" xfId="59315" xr:uid="{E44896BD-81CF-49E4-89AB-AC7737F114B2}"/>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6 9" xfId="58252" xr:uid="{4277E43F-61A2-4B17-BB0C-CC87CD38A4D8}"/>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7 8" xfId="58425" xr:uid="{43CE45D1-DBB4-4885-9E37-C8EEBC6D1F3C}"/>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8 7" xfId="58771" xr:uid="{E36A38E6-8073-4B32-A0CB-21E424F13A7C}"/>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11" xfId="57888" xr:uid="{14DD4337-BEF3-44DB-8AAF-42447376B493}"/>
    <cellStyle name="標準 2 4 2 6 2 2" xfId="2668" xr:uid="{00000000-0005-0000-0000-00001F2E0000}"/>
    <cellStyle name="標準 2 4 2 6 2 2 10" xfId="58729" xr:uid="{5B0AD824-1279-4DD0-8717-CE4166382AE1}"/>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3 7" xfId="58951" xr:uid="{C481F38A-CC5F-446B-A772-9D4274E13427}"/>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20" xfId="57688" xr:uid="{3D472A96-4CC2-485D-99AB-1EC01D5A1C73}"/>
    <cellStyle name="標準 2 4 2 6 3" xfId="1424" xr:uid="{00000000-0005-0000-0000-0000622E0000}"/>
    <cellStyle name="標準 2 4 2 6 3 10" xfId="57394" xr:uid="{00000000-0005-0000-0000-0000632E0000}"/>
    <cellStyle name="標準 2 4 2 6 3 11" xfId="57999" xr:uid="{CF82623A-7AEE-427E-B954-C8278530FF83}"/>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2 8" xfId="59062" xr:uid="{6BFBAFC4-F94B-47F6-A572-3AB09D57491C}"/>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10" xfId="58110" xr:uid="{BFBCDF56-BC4A-45A2-99C4-A40BF3CB4551}"/>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2 6" xfId="59173" xr:uid="{05265A5F-73D9-4525-A94D-E8908DD1B0EF}"/>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10" xfId="58221" xr:uid="{B550086B-86CD-4482-AFC3-462DB7E98203}"/>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2 5" xfId="59284" xr:uid="{49D28BC9-9DF8-43BD-BF9A-808A3C20B3BF}"/>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2 4" xfId="59395" xr:uid="{E7667454-273B-4C5E-8F68-38E1A1F829CB}"/>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6 8" xfId="58332" xr:uid="{AE02D603-A637-436C-B707-7B0C6A3583DC}"/>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7 8" xfId="58505" xr:uid="{27A4D152-B511-4EAD-B5B7-E10A964D87E7}"/>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8 7" xfId="58751" xr:uid="{221F2D4E-33C2-4217-9117-FBA65C16DDE9}"/>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14" xfId="57788" xr:uid="{791EF990-CD30-4021-A893-3E0061F2C5D8}"/>
    <cellStyle name="標準 2 4 2 7 2" xfId="1042" xr:uid="{00000000-0005-0000-0000-0000172F0000}"/>
    <cellStyle name="標準 2 4 2 7 2 10" xfId="57063" xr:uid="{00000000-0005-0000-0000-0000182F0000}"/>
    <cellStyle name="標準 2 4 2 7 2 11" xfId="58558" xr:uid="{F1F395F1-A160-4E7B-9965-20B16195D23C}"/>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3 9" xfId="58851" xr:uid="{44469608-6AA8-4D80-B218-EE815114318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13" xfId="57899" xr:uid="{E804D086-D214-4A83-8D7A-13846DF1C442}"/>
    <cellStyle name="標準 2 4 2 8 2" xfId="1104" xr:uid="{00000000-0005-0000-0000-0000A82F0000}"/>
    <cellStyle name="標準 2 4 2 8 2 10" xfId="57125" xr:uid="{00000000-0005-0000-0000-0000A92F0000}"/>
    <cellStyle name="標準 2 4 2 8 2 11" xfId="58618" xr:uid="{C634FCF5-1317-40FD-8C2E-ED1E8FF2CC6D}"/>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3 9" xfId="58962" xr:uid="{3C1A7E7E-1566-41BB-ADD6-A4F94820C07E}"/>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12" xfId="58010" xr:uid="{6C3760D9-E25F-408D-9C87-13E71F2DBCE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2 8" xfId="58629" xr:uid="{C7C7014E-A01E-404C-81AA-AD6A99AB08A7}"/>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3 6" xfId="59073" xr:uid="{F43E06FA-77E6-4BCD-9C32-CEE2E1FACB7A}"/>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28" xfId="57540" xr:uid="{67CA69B6-D5F4-49CA-A5A8-5DCABAE448BA}"/>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15" xfId="58244" xr:uid="{6FC9B541-6CBC-4EB7-B689-E84A240B6FA8}"/>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2 9" xfId="59307" xr:uid="{A2A54217-50F0-4D4D-A8BF-C4E28B93B95B}"/>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10" xfId="58417" xr:uid="{B265BBC2-F4E1-40EC-8972-963474B4F85F}"/>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2 9" xfId="58743" xr:uid="{85E1B7A7-A6F1-4244-9399-4B1812FB3EBD}"/>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12" xfId="57880" xr:uid="{F854E5E7-31F8-415D-AF64-17D6787E8B43}"/>
    <cellStyle name="標準 2 4 3 2 2 2 2" xfId="1416" xr:uid="{00000000-0005-0000-0000-0000AE310000}"/>
    <cellStyle name="標準 2 4 3 2 2 2 2 10" xfId="57386" xr:uid="{00000000-0005-0000-0000-0000AF310000}"/>
    <cellStyle name="標準 2 4 3 2 2 2 2 11" xfId="58721" xr:uid="{B0FA0236-F5DD-4292-A04C-F2941A75CB84}"/>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3 8" xfId="58943" xr:uid="{7A18D6D5-7FBA-4C08-90A8-44CA78ADDAAD}"/>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20" xfId="57780" xr:uid="{9FFFA725-48E9-4E03-892D-EBF2C94E5FC2}"/>
    <cellStyle name="標準 2 4 3 2 2 3" xfId="1019" xr:uid="{00000000-0005-0000-0000-00000C320000}"/>
    <cellStyle name="標準 2 4 3 2 2 3 10" xfId="57046" xr:uid="{00000000-0005-0000-0000-00000D320000}"/>
    <cellStyle name="標準 2 4 3 2 2 3 11" xfId="57991" xr:uid="{E112295C-F085-43CF-BDF0-3983BEDB0EFA}"/>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2 8" xfId="59054" xr:uid="{F27C7BDA-593A-4C61-A431-7C2A06E64E97}"/>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11" xfId="58102" xr:uid="{A4874560-45FB-4FD0-A4A2-A9B3F8306E0D}"/>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2 7" xfId="59165" xr:uid="{D1D18FDC-1D4C-44BD-85C6-DE01C02D6A65}"/>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10" xfId="58213" xr:uid="{FC94FCF5-A2AE-4938-A9B1-D8AD33AEE5E9}"/>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2 6" xfId="59276" xr:uid="{71152045-EB86-40C3-8ECF-CA22231B548F}"/>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2 5" xfId="59387" xr:uid="{A34B3EF7-0DA7-4272-B39F-905DF3A61886}"/>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6 9" xfId="58324" xr:uid="{EC56EFEA-F58F-4235-B63B-5512E3356672}"/>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7 8" xfId="58497" xr:uid="{C414D23E-3B50-4FDD-866B-3E35443BF607}"/>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8 7" xfId="58843" xr:uid="{75A829D3-79DD-45DC-85B9-00F0C6CBE6C1}"/>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21" xfId="57740" xr:uid="{BA02B678-316A-402B-9DB0-593BE86681B6}"/>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15" xfId="57840" xr:uid="{580DC583-CFC1-43C7-B761-7C7B22D99349}"/>
    <cellStyle name="標準 2 4 3 2 3 2" xfId="1094" xr:uid="{00000000-0005-0000-0000-0000DE320000}"/>
    <cellStyle name="標準 2 4 3 2 3 2 10" xfId="57115" xr:uid="{00000000-0005-0000-0000-0000DF320000}"/>
    <cellStyle name="標準 2 4 3 2 3 2 11" xfId="58533" xr:uid="{D45E413D-0CCE-408A-B503-6F497EDBE12E}"/>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3 9" xfId="58903" xr:uid="{ACDD1C92-A238-4ECE-BA0C-66CBD1120198}"/>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12" xfId="57951" xr:uid="{9ED0F5F9-0544-4DD4-B628-C3F9357BBC0B}"/>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2 9" xfId="58590" xr:uid="{63CCDF9D-630A-4399-906B-F13A7B2566FC}"/>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3 6" xfId="59014" xr:uid="{B2613CDE-9EDC-4841-9A24-F3B7E347B84C}"/>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12" xfId="58062" xr:uid="{29BF89E2-0594-4ECA-948D-07E7B2890043}"/>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2 9" xfId="58681" xr:uid="{BFDFC2AB-E809-4ADD-8F9C-7025A8A45857}"/>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3 6" xfId="59125" xr:uid="{1F89769A-B293-4DEC-8DB2-63DEBC87B5C1}"/>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12" xfId="58173" xr:uid="{E5D83324-A507-4C2C-A4A5-F51FA6A1EED4}"/>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2 7" xfId="59236" xr:uid="{E222FF31-30D3-414F-9369-24F765BA359F}"/>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10" xfId="58284" xr:uid="{1F0CE976-EA23-4EA8-B8E2-400FBDA1AD78}"/>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2 6" xfId="59347" xr:uid="{23E280B3-2475-4392-A047-092C016023E4}"/>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8 9" xfId="58457" xr:uid="{3837BB05-3E80-4CFF-94F1-E287940116AC}"/>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 9 7" xfId="58803" xr:uid="{CAE1F19D-42F5-4FD6-ABBF-9381AC48D615}"/>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24" xfId="57680" xr:uid="{86FC4B72-0D34-4075-BE12-355320AF1693}"/>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15" xfId="57860" xr:uid="{6F9863AE-4677-4755-B758-B6650420AEC1}"/>
    <cellStyle name="標準 2 4 3 3 2 2" xfId="1074" xr:uid="{00000000-0005-0000-0000-0000AC340000}"/>
    <cellStyle name="標準 2 4 3 3 2 2 10" xfId="57095" xr:uid="{00000000-0005-0000-0000-0000AD340000}"/>
    <cellStyle name="標準 2 4 3 3 2 2 11" xfId="58553" xr:uid="{A4854195-6175-439E-9271-A069DC004038}"/>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3 9" xfId="58923" xr:uid="{11A8EEC0-CAD5-4E5B-B57A-5A16EFB2DEBF}"/>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20" xfId="57760" xr:uid="{C316F570-99B0-43EA-8D08-EF8FCB5FCC70}"/>
    <cellStyle name="標準 2 4 3 3 3" xfId="1192" xr:uid="{00000000-0005-0000-0000-000036350000}"/>
    <cellStyle name="標準 2 4 3 3 3 10" xfId="14501" xr:uid="{00000000-0005-0000-0000-000037350000}"/>
    <cellStyle name="標準 2 4 3 3 3 11" xfId="56783" xr:uid="{00000000-0005-0000-0000-000038350000}"/>
    <cellStyle name="標準 2 4 3 3 3 12" xfId="57971" xr:uid="{FCAE0F4D-6DEE-4DCE-A631-FA82F1463655}"/>
    <cellStyle name="標準 2 4 3 3 3 2" xfId="2052" xr:uid="{00000000-0005-0000-0000-000039350000}"/>
    <cellStyle name="標準 2 4 3 3 3 2 10" xfId="57182" xr:uid="{00000000-0005-0000-0000-00003A350000}"/>
    <cellStyle name="標準 2 4 3 3 3 2 11" xfId="58610" xr:uid="{568E7DC8-546C-48F5-BB07-4F3AB56C97FE}"/>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3 7" xfId="59034" xr:uid="{E1376526-8693-470A-9287-919BA7CC6F57}"/>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12" xfId="58082" xr:uid="{D71CEB54-0101-4A5D-A1F0-EA79393FD497}"/>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2 9" xfId="58701" xr:uid="{BC9FBC25-F844-4FA9-BDA9-4CD55586CE11}"/>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3 6" xfId="59145" xr:uid="{978363A4-9AF0-4149-B122-BFFC2609BE78}"/>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11" xfId="58193" xr:uid="{C67CF362-B496-466A-9851-5105E9BAC251}"/>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2 7" xfId="59256" xr:uid="{474FFA86-84A4-4E14-BF79-4262539872C3}"/>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10" xfId="58304" xr:uid="{80EF9C15-C1B9-4652-98C3-CBDD2F4B08B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2 6" xfId="59367" xr:uid="{5E174511-0280-4089-9F0C-1F1F789D2F1F}"/>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7 9" xfId="58477" xr:uid="{4E93C8ED-0864-4125-A3F6-67972E660A44}"/>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8 7" xfId="58823" xr:uid="{87D4116F-1645-457D-A079-CCB412B315F4}"/>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13" xfId="57820" xr:uid="{AF1A1518-94C2-4404-96D8-141EA9C26923}"/>
    <cellStyle name="標準 2 4 3 4 2 2" xfId="1356" xr:uid="{00000000-0005-0000-0000-000086360000}"/>
    <cellStyle name="標準 2 4 3 4 2 2 10" xfId="57326" xr:uid="{00000000-0005-0000-0000-000087360000}"/>
    <cellStyle name="標準 2 4 3 4 2 2 11" xfId="58661" xr:uid="{95F01C70-D7B0-409C-A6AD-35D099C0FFDE}"/>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3 9" xfId="58883" xr:uid="{31939962-4630-49AA-A3E9-92A96F7729D5}"/>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20" xfId="57720" xr:uid="{FE8E3896-159F-40F5-BBE9-381F6EBF89D7}"/>
    <cellStyle name="標準 2 4 3 4 3" xfId="959" xr:uid="{00000000-0005-0000-0000-0000F6360000}"/>
    <cellStyle name="標準 2 4 3 4 3 10" xfId="56837" xr:uid="{00000000-0005-0000-0000-0000F7360000}"/>
    <cellStyle name="標準 2 4 3 4 3 11" xfId="57931" xr:uid="{7D0944BF-9DFB-4B52-BA8F-F2E99CAC0E8C}"/>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2 8" xfId="58994" xr:uid="{7D69F68E-ADA6-4BC9-AB49-424EEE578846}"/>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11" xfId="58042" xr:uid="{614124E6-33A6-471E-9E64-62D5EAD0EA68}"/>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2 7" xfId="59105" xr:uid="{85BABE45-760D-4AA7-BBA9-AA221EDA1C8D}"/>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10" xfId="58153" xr:uid="{2CA2B9FB-4C33-4928-9A94-AA410EFAB82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2 6" xfId="59216" xr:uid="{DC0CC8C9-30B5-4462-860D-812ED9EE9E93}"/>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2 5" xfId="59327" xr:uid="{CD20A201-F0FD-48EF-BFD0-AB7F5912C262}"/>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6 9" xfId="58264" xr:uid="{7FDBF7CF-1769-48EE-B959-CC7B42B9E8D7}"/>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7 8" xfId="58437" xr:uid="{FB396C4B-EA1D-44C0-A7D8-6B43EC34F524}"/>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8 7" xfId="58783" xr:uid="{DB99393B-76BC-4F20-962A-2CC5280E8D9E}"/>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11" xfId="57891" xr:uid="{A1F9E3FA-4B58-4826-B85B-1CB4FFA23609}"/>
    <cellStyle name="標準 2 4 3 5 2 2" xfId="2671" xr:uid="{00000000-0005-0000-0000-0000E1370000}"/>
    <cellStyle name="標準 2 4 3 5 2 2 10" xfId="58732" xr:uid="{956789A5-2E8D-482A-9734-F18B7295443C}"/>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3 7" xfId="58954" xr:uid="{52CE4A96-4A97-4E9C-84E8-FD3F3BCC6054}"/>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20" xfId="57700" xr:uid="{4FF83C65-6003-4547-BAC7-30E5EB94F8CB}"/>
    <cellStyle name="標準 2 4 3 5 3" xfId="1427" xr:uid="{00000000-0005-0000-0000-000024380000}"/>
    <cellStyle name="標準 2 4 3 5 3 10" xfId="57397" xr:uid="{00000000-0005-0000-0000-000025380000}"/>
    <cellStyle name="標準 2 4 3 5 3 11" xfId="58002" xr:uid="{FD0055D4-9923-4303-8F0B-E60BA602D58B}"/>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2 8" xfId="59065" xr:uid="{404EDC42-043A-4583-96AC-676CC170D82C}"/>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10" xfId="58113" xr:uid="{B1AD8135-0EF4-4DDF-B0A5-E71E0A249424}"/>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2 6" xfId="59176" xr:uid="{3BCD943E-55BF-46C9-897F-04E2EA2BF31C}"/>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10" xfId="58224" xr:uid="{811A64A5-3719-419D-B969-2F9B47075319}"/>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2 5" xfId="59287" xr:uid="{96A465DA-AC12-47FF-96FB-6DB6A08509A3}"/>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2 4" xfId="59398" xr:uid="{A9708976-F067-493F-B274-A91EBD637DC4}"/>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6 8" xfId="58335" xr:uid="{5D5FD87D-6F41-41B2-ABB3-2BBC1F9741BE}"/>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7 8" xfId="58508" xr:uid="{66AA0961-A520-41EE-ADB5-56420B66AD51}"/>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8 7" xfId="58763" xr:uid="{0E823BFB-AC5E-4E9B-8B08-90A947018AAD}"/>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14" xfId="57800" xr:uid="{2020F67E-44BD-49F6-958D-4E6C01D07DCE}"/>
    <cellStyle name="標準 2 4 3 6 2" xfId="1054" xr:uid="{00000000-0005-0000-0000-0000D7380000}"/>
    <cellStyle name="標準 2 4 3 6 2 10" xfId="57075" xr:uid="{00000000-0005-0000-0000-0000D8380000}"/>
    <cellStyle name="標準 2 4 3 6 2 11" xfId="58570" xr:uid="{06F060CC-476F-4BA0-8424-EA1E21ED6AD4}"/>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3 9" xfId="58863" xr:uid="{4DF8A079-B6AE-43A6-995E-FE39A8965A36}"/>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13" xfId="57911" xr:uid="{74059896-466E-4C5B-A472-06730C6E6823}"/>
    <cellStyle name="標準 2 4 3 7 2" xfId="1107" xr:uid="{00000000-0005-0000-0000-000068390000}"/>
    <cellStyle name="標準 2 4 3 7 2 10" xfId="57128" xr:uid="{00000000-0005-0000-0000-000069390000}"/>
    <cellStyle name="標準 2 4 3 7 2 11" xfId="58621" xr:uid="{6706FBB8-47E2-4B4A-954B-7A236021F19E}"/>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3 9" xfId="58974" xr:uid="{81D0DB8F-DB25-4EC6-A12F-4536B2370AE2}"/>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12" xfId="58022" xr:uid="{B5688C67-56DF-4746-B1B4-F3F73E2907BC}"/>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2 8" xfId="58641" xr:uid="{3EF48935-111B-4C37-871B-B5F067327DC2}"/>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3 6" xfId="59085" xr:uid="{F971384E-C544-45C5-8F96-4D1965A8EC5A}"/>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11" xfId="58133" xr:uid="{F8233167-986B-4701-8316-E93584158F1B}"/>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2 7" xfId="59196" xr:uid="{1B3CA097-0117-4022-A7C8-E253C7FF268D}"/>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10" xfId="58410" xr:uid="{40EDB960-240F-4FC1-90A8-5CB0D7A4097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1 8" xfId="58757" xr:uid="{530CEA9A-02F2-4AA2-961B-DA3499B4D012}"/>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12" xfId="57874" xr:uid="{627D8C26-7433-401E-BBA4-263126DEA3C1}"/>
    <cellStyle name="標準 2 4 4 2 2 2 2" xfId="1410" xr:uid="{00000000-0005-0000-0000-0000143B0000}"/>
    <cellStyle name="標準 2 4 4 2 2 2 2 10" xfId="57380" xr:uid="{00000000-0005-0000-0000-0000153B0000}"/>
    <cellStyle name="標準 2 4 4 2 2 2 2 11" xfId="58715" xr:uid="{F87689E6-3BFF-4DA5-A568-5BF5B7A3C4D4}"/>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3 8" xfId="58937" xr:uid="{771605A1-B304-471D-B0DE-69FE3BC408AC}"/>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20" xfId="57774" xr:uid="{6E0B483B-5EF7-498A-A22A-1515881D8E52}"/>
    <cellStyle name="標準 2 4 4 2 2 3" xfId="1013" xr:uid="{00000000-0005-0000-0000-0000703B0000}"/>
    <cellStyle name="標準 2 4 4 2 2 3 10" xfId="57040" xr:uid="{00000000-0005-0000-0000-0000713B0000}"/>
    <cellStyle name="標準 2 4 4 2 2 3 11" xfId="57985" xr:uid="{43B0CCE7-F84A-401D-8095-CA32E4881968}"/>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2 8" xfId="59048" xr:uid="{FC11EE0B-75FE-44A8-A98F-97B94280817A}"/>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11" xfId="58096" xr:uid="{61718D21-FF38-46D1-9968-DFD8CF26A487}"/>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2 7" xfId="59159" xr:uid="{40739255-5C2A-416D-9B4F-502DFECCCFE4}"/>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10" xfId="58207" xr:uid="{099F47E2-2329-4890-BC81-8B8CA9BD3019}"/>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2 6" xfId="59270" xr:uid="{2A1ABD04-3838-42D6-A2FD-4C4B43999D23}"/>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2 5" xfId="59381" xr:uid="{7A8CA736-E0C6-4CCA-A060-9583D73D436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6 9" xfId="58318" xr:uid="{B4947E59-DF33-4400-9FBE-DB65392CA29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7 8" xfId="58491" xr:uid="{C8ABDC7B-E7F6-4F28-957E-03F4F6B100DF}"/>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8 7" xfId="58837" xr:uid="{F9BF480D-EBD5-4FA5-BF43-42246B94289B}"/>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21" xfId="57734" xr:uid="{D582BFDA-2E42-481C-87F3-18864BA3EC7A}"/>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14" xfId="57834" xr:uid="{2A733E09-9602-415C-96B6-4F3595092767}"/>
    <cellStyle name="標準 2 4 4 2 3 2" xfId="1088" xr:uid="{00000000-0005-0000-0000-00003E3C0000}"/>
    <cellStyle name="標準 2 4 4 2 3 2 10" xfId="57109" xr:uid="{00000000-0005-0000-0000-00003F3C0000}"/>
    <cellStyle name="標準 2 4 4 2 3 2 11" xfId="58527" xr:uid="{47CF959D-F282-492C-AEFE-C46A85F1E717}"/>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3 9" xfId="58897" xr:uid="{EC0F835B-8A1B-4DE2-96CB-5A404428CF53}"/>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12" xfId="57945" xr:uid="{6A947114-78E8-46D2-83AF-54DF42517F62}"/>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2 9" xfId="58584" xr:uid="{CF806E38-5D93-4335-9545-2A68340CBF15}"/>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3 6" xfId="59008" xr:uid="{BF01D09B-8515-4D68-B1BA-B84A70973D3D}"/>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12" xfId="58056" xr:uid="{E2FFAFC7-1563-4206-81D0-BA7429C4EF5F}"/>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2 9" xfId="58675" xr:uid="{CBBC2918-13DF-4D19-931F-4B36FC8BDFC8}"/>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3 6" xfId="59119" xr:uid="{F92B1C1F-5621-41AD-A53F-B8CECB5A8D54}"/>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11" xfId="58167" xr:uid="{207BA294-AAC2-4B68-B465-715545BA6158}"/>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2 7" xfId="59230" xr:uid="{BE1BE94D-9270-4397-96E1-356882F6DB7C}"/>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10" xfId="58278" xr:uid="{144AD9A5-89DD-4D38-A2C0-4BCD2604B3D9}"/>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2 6" xfId="59341" xr:uid="{2B388DBB-46A4-42BC-BC58-222F5523A48D}"/>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8 9" xfId="58451" xr:uid="{5BB571AF-5FAA-4116-8017-F86C6AA085C8}"/>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 9 7" xfId="58797" xr:uid="{A0576E96-B06D-4A60-977C-85C2F9E8AB6F}"/>
    <cellStyle name="標準 2 4 4 20" xfId="35431" xr:uid="{00000000-0005-0000-0000-0000D53D0000}"/>
    <cellStyle name="標準 2 4 4 21" xfId="14100" xr:uid="{00000000-0005-0000-0000-0000D63D0000}"/>
    <cellStyle name="標準 2 4 4 22" xfId="56224" xr:uid="{00000000-0005-0000-0000-0000D73D0000}"/>
    <cellStyle name="標準 2 4 4 23" xfId="57694" xr:uid="{10E0E7ED-3461-4CBE-B1A5-B08C4736EF92}"/>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15" xfId="57854" xr:uid="{579F4B4E-7FCD-470F-8EC6-B94C86BB63F4}"/>
    <cellStyle name="標準 2 4 4 3 2 2" xfId="1068" xr:uid="{00000000-0005-0000-0000-0000093E0000}"/>
    <cellStyle name="標準 2 4 4 3 2 2 10" xfId="57089" xr:uid="{00000000-0005-0000-0000-00000A3E0000}"/>
    <cellStyle name="標準 2 4 4 3 2 2 11" xfId="58547" xr:uid="{D2997E9E-FE9C-4003-9987-3CECEDC6745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3 9" xfId="58917" xr:uid="{90E542F6-79CF-465D-A225-E759B3C93601}"/>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20" xfId="57754" xr:uid="{91F8969B-D0E1-40E0-9CEB-13F639A1B1B2}"/>
    <cellStyle name="標準 2 4 4 3 3" xfId="1186" xr:uid="{00000000-0005-0000-0000-0000933E0000}"/>
    <cellStyle name="標準 2 4 4 3 3 10" xfId="14495" xr:uid="{00000000-0005-0000-0000-0000943E0000}"/>
    <cellStyle name="標準 2 4 4 3 3 11" xfId="56777" xr:uid="{00000000-0005-0000-0000-0000953E0000}"/>
    <cellStyle name="標準 2 4 4 3 3 12" xfId="57965" xr:uid="{2AC33A89-6B8F-47FE-ADD0-240D053C6C7B}"/>
    <cellStyle name="標準 2 4 4 3 3 2" xfId="2046" xr:uid="{00000000-0005-0000-0000-0000963E0000}"/>
    <cellStyle name="標準 2 4 4 3 3 2 10" xfId="57176" xr:uid="{00000000-0005-0000-0000-0000973E0000}"/>
    <cellStyle name="標準 2 4 4 3 3 2 11" xfId="58604" xr:uid="{E4CB9F99-EA04-4D91-AF5D-E4A07550854E}"/>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3 7" xfId="59028" xr:uid="{C1203CF9-0314-4A97-BE49-89D23FF837B6}"/>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12" xfId="58076" xr:uid="{066262C5-80C6-497F-90F9-974F356E1267}"/>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2 9" xfId="58695" xr:uid="{FE7FC7F1-BBCC-4CEC-97A6-C52E27C2ECC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3 6" xfId="59139" xr:uid="{61B8F43A-568E-4FCE-BFB8-3BCA81517967}"/>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11" xfId="58187" xr:uid="{5E70930E-D8B1-4DE2-8DD6-E676C0A33E3A}"/>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2 7" xfId="59250" xr:uid="{CADA9A88-0813-45FD-A7D7-422999CA32ED}"/>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10" xfId="58298" xr:uid="{1E1826C8-FAD6-43C0-AAA8-661A86EB2207}"/>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2 6" xfId="59361" xr:uid="{95A41D54-3F23-4DBD-88A4-605BE712E6E3}"/>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7 9" xfId="58471" xr:uid="{0787E544-3DF5-4512-A1E6-C91FD85A9B17}"/>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8 7" xfId="58817" xr:uid="{2179E21D-B563-4DD5-97D5-0567B595285E}"/>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13" xfId="57814" xr:uid="{6DA3506E-09C3-4CDB-AC88-BA1B2F85E562}"/>
    <cellStyle name="標準 2 4 4 4 2 2" xfId="1350" xr:uid="{00000000-0005-0000-0000-0000E33F0000}"/>
    <cellStyle name="標準 2 4 4 4 2 2 10" xfId="57320" xr:uid="{00000000-0005-0000-0000-0000E43F0000}"/>
    <cellStyle name="標準 2 4 4 4 2 2 11" xfId="58655" xr:uid="{EEC325BF-2206-4BA8-B9EA-BFF465D91398}"/>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3 9" xfId="58877" xr:uid="{49A398AA-1FEF-41F3-9ED7-BE1FA9B9A5AA}"/>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20" xfId="57714" xr:uid="{A23EAA5A-FC46-480F-AF17-23B349FF5CB0}"/>
    <cellStyle name="標準 2 4 4 4 3" xfId="953" xr:uid="{00000000-0005-0000-0000-000053400000}"/>
    <cellStyle name="標準 2 4 4 4 3 10" xfId="56831" xr:uid="{00000000-0005-0000-0000-000054400000}"/>
    <cellStyle name="標準 2 4 4 4 3 11" xfId="57925" xr:uid="{5E457ABF-62B7-4380-94D1-BF7CC977DBD2}"/>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2 8" xfId="58988" xr:uid="{035B7CB6-1268-4B9E-82D7-05381AE3E7C6}"/>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11" xfId="58036" xr:uid="{2C0244BD-312F-428D-924B-A6E87DE4D28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2 7" xfId="59099" xr:uid="{3087D2D0-5B97-434F-80E5-D6E25949BE4C}"/>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10" xfId="58147" xr:uid="{8015ADCF-C550-441F-896D-59E413541E13}"/>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2 6" xfId="59210" xr:uid="{B0CB1EC9-F657-46CD-B914-9F57237C8027}"/>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2 5" xfId="59321" xr:uid="{761F2A36-41B1-45E2-A7C1-A7355EB83B87}"/>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6 9" xfId="58258" xr:uid="{F1E7EF56-CD65-4763-BFF4-F6F268370C4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7 8" xfId="58431" xr:uid="{BDB0F9D2-2697-408E-850B-E54AFFE7F394}"/>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8 7" xfId="58777" xr:uid="{E3A97DD1-B9E5-4CB7-A1A7-21DD57CC9ABE}"/>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15" xfId="57794" xr:uid="{B5785DF4-60EA-4C05-9695-7BFEFA79B78F}"/>
    <cellStyle name="標準 2 4 4 5 2" xfId="1048" xr:uid="{00000000-0005-0000-0000-000024410000}"/>
    <cellStyle name="標準 2 4 4 5 2 10" xfId="57069" xr:uid="{00000000-0005-0000-0000-000025410000}"/>
    <cellStyle name="標準 2 4 4 5 2 11" xfId="58398" xr:uid="{E12691A8-6F43-4281-B9A0-E70567D7B6D5}"/>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3 9" xfId="58857" xr:uid="{563FE432-CD92-49EF-A8F8-6C6542D9BF1E}"/>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12" xfId="57905" xr:uid="{EB131C3F-D074-4EF9-93AC-1D9CD9CA5C38}"/>
    <cellStyle name="標準 2 4 4 6 2" xfId="2011" xr:uid="{00000000-0005-0000-0000-0000B3410000}"/>
    <cellStyle name="標準 2 4 4 6 2 10" xfId="57141" xr:uid="{00000000-0005-0000-0000-0000B4410000}"/>
    <cellStyle name="標準 2 4 4 6 2 11" xfId="58564" xr:uid="{B8B79A40-13E1-48F0-853C-7E563E195BBD}"/>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3 7" xfId="58968" xr:uid="{F99312BF-C1ED-471A-B1D3-534E6EC52F7F}"/>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12" xfId="58016" xr:uid="{16D6CFD8-359A-40C8-A4DB-CEEF20B8ADA3}"/>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2 9" xfId="58635" xr:uid="{BC248E76-5BE0-476E-910E-6C95C9085E76}"/>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3 6" xfId="59079" xr:uid="{E2CFE03F-2D7F-442A-94D8-B64BDA3DFE75}"/>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12" xfId="58127" xr:uid="{F21BC708-5D33-4B6E-A73A-4CC4195876A6}"/>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2 7" xfId="59190" xr:uid="{82270998-80CF-4F4D-921F-31A67D3ECB74}"/>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14" xfId="58238" xr:uid="{D6A56102-B1A5-4C05-A151-9D9F55DEF569}"/>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2 8" xfId="59301" xr:uid="{64717DF7-9D57-4497-B092-63D39A3D0CB1}"/>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10" xfId="58407" xr:uid="{A02948DA-B1EB-4DEC-91DA-E844CBFA2D7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1 8" xfId="58754" xr:uid="{38F888DF-21A3-4DED-9790-082A18150049}"/>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12" xfId="57871" xr:uid="{94FABCCF-32AF-4B99-BD47-A7E4C061BFB3}"/>
    <cellStyle name="標準 2 4 5 2 2 2 2" xfId="1407" xr:uid="{00000000-0005-0000-0000-000092430000}"/>
    <cellStyle name="標準 2 4 5 2 2 2 2 10" xfId="57377" xr:uid="{00000000-0005-0000-0000-000093430000}"/>
    <cellStyle name="標準 2 4 5 2 2 2 2 11" xfId="58712" xr:uid="{61783DE6-D0B6-4BCF-A668-D9B2CDAAD618}"/>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3 8" xfId="58934" xr:uid="{D8EE7000-193A-4F19-ABD2-443AA9A179CC}"/>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20" xfId="57771" xr:uid="{F4A0093F-9430-482B-92D5-E10A5FA4FF74}"/>
    <cellStyle name="標準 2 4 5 2 2 3" xfId="1010" xr:uid="{00000000-0005-0000-0000-0000EE430000}"/>
    <cellStyle name="標準 2 4 5 2 2 3 10" xfId="57037" xr:uid="{00000000-0005-0000-0000-0000EF430000}"/>
    <cellStyle name="標準 2 4 5 2 2 3 11" xfId="57982" xr:uid="{BDD9F0F0-4BA1-432A-B22B-AAC6FFBA0248}"/>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2 8" xfId="59045" xr:uid="{1599C0B9-4065-47A4-88A2-8E8BC85E9475}"/>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11" xfId="58093" xr:uid="{DB6CC502-E742-4BF3-81C4-29E13401765E}"/>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2 7" xfId="59156" xr:uid="{2FF85F33-1647-4154-97CB-5E265D6D2D93}"/>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10" xfId="58204" xr:uid="{B370153F-C13E-431F-8A31-14C315735EC1}"/>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2 6" xfId="59267" xr:uid="{9EAC5CCB-AF48-46FD-861F-E9EC9AE75841}"/>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2 5" xfId="59378" xr:uid="{5ADA5E35-1974-411F-B04F-0FE9254B2543}"/>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6 9" xfId="58315" xr:uid="{5C586A1C-BF64-4994-A370-68080F956893}"/>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7 8" xfId="58488" xr:uid="{B93E7C59-B616-4B20-AAA7-1AF82B7023EE}"/>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8 7" xfId="58834" xr:uid="{70AC47E2-58A9-46AC-B89D-D083690BB8F3}"/>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21" xfId="57731" xr:uid="{030F046C-AA83-467D-81FD-3186419CC105}"/>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14" xfId="57831" xr:uid="{39374C0F-A8E0-451F-9E62-FDE12F775709}"/>
    <cellStyle name="標準 2 4 5 2 3 2" xfId="1085" xr:uid="{00000000-0005-0000-0000-0000BC440000}"/>
    <cellStyle name="標準 2 4 5 2 3 2 10" xfId="57106" xr:uid="{00000000-0005-0000-0000-0000BD440000}"/>
    <cellStyle name="標準 2 4 5 2 3 2 11" xfId="58524" xr:uid="{AF29C32D-E7D7-4122-B5A8-F758E27D6522}"/>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3 9" xfId="58894" xr:uid="{82039843-8B13-468C-8A0D-BC6728166C18}"/>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12" xfId="57942" xr:uid="{4F56C0D0-C729-49C4-8261-22F53359698C}"/>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2 9" xfId="58581" xr:uid="{317E8BC6-D965-4D3E-BEF4-E24C9D15CE3C}"/>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3 6" xfId="59005" xr:uid="{BF4B44C6-3B73-4869-9888-49EEDA53AD5F}"/>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12" xfId="58053" xr:uid="{51F592AC-E79E-488D-9331-B15138E2988D}"/>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2 9" xfId="58672" xr:uid="{43BB089E-9350-45C3-843C-D71F4E061938}"/>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3 6" xfId="59116" xr:uid="{DBDDF51C-8058-4330-BC45-9203ED6BAFA5}"/>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11" xfId="58164" xr:uid="{5EFC37D4-71A0-4D45-A2A8-7D11BD6DDC48}"/>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2 7" xfId="59227" xr:uid="{100C5AE5-9DE5-4014-9F8F-E6F534BE6BB6}"/>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10" xfId="58275" xr:uid="{374C437E-9E34-405C-89B2-ACC32B14F601}"/>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2 6" xfId="59338" xr:uid="{645ED6C7-7856-4FE0-9592-3719DAE03491}"/>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8 9" xfId="58448" xr:uid="{E8A18D7A-69C4-400D-899E-07D2C9549FA2}"/>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 9 7" xfId="58794" xr:uid="{8A6FA1EA-A195-48BF-B1BE-FC23C927AFF8}"/>
    <cellStyle name="標準 2 4 5 20" xfId="35428" xr:uid="{00000000-0005-0000-0000-00004F460000}"/>
    <cellStyle name="標準 2 4 5 21" xfId="14097" xr:uid="{00000000-0005-0000-0000-000050460000}"/>
    <cellStyle name="標準 2 4 5 22" xfId="56221" xr:uid="{00000000-0005-0000-0000-000051460000}"/>
    <cellStyle name="標準 2 4 5 23" xfId="57691" xr:uid="{EAFA68BB-2BD4-4ACF-AEF3-C6E14409EDFE}"/>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14" xfId="57851" xr:uid="{16CB02DE-AD8A-4208-860F-4C1836337B2D}"/>
    <cellStyle name="標準 2 4 5 3 2 2" xfId="1065" xr:uid="{00000000-0005-0000-0000-00007F460000}"/>
    <cellStyle name="標準 2 4 5 3 2 2 10" xfId="57086" xr:uid="{00000000-0005-0000-0000-000080460000}"/>
    <cellStyle name="標準 2 4 5 3 2 2 11" xfId="58544" xr:uid="{114F66E7-9969-4D5C-AD29-F858AC2A31BA}"/>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3 9" xfId="58914" xr:uid="{5FC2838A-F6D1-431A-8E23-5A11F5D102B4}"/>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20" xfId="57751" xr:uid="{F834261B-A0EC-4F73-9DEF-8D95C1D06354}"/>
    <cellStyle name="標準 2 4 5 3 3" xfId="1183" xr:uid="{00000000-0005-0000-0000-00000B470000}"/>
    <cellStyle name="標準 2 4 5 3 3 10" xfId="14492" xr:uid="{00000000-0005-0000-0000-00000C470000}"/>
    <cellStyle name="標準 2 4 5 3 3 11" xfId="56774" xr:uid="{00000000-0005-0000-0000-00000D470000}"/>
    <cellStyle name="標準 2 4 5 3 3 12" xfId="57962" xr:uid="{DA4F8993-EF7B-4434-A6AD-6F85F459F215}"/>
    <cellStyle name="標準 2 4 5 3 3 2" xfId="2043" xr:uid="{00000000-0005-0000-0000-00000E470000}"/>
    <cellStyle name="標準 2 4 5 3 3 2 10" xfId="57173" xr:uid="{00000000-0005-0000-0000-00000F470000}"/>
    <cellStyle name="標準 2 4 5 3 3 2 11" xfId="58601" xr:uid="{36912CE1-C02C-499A-BE10-66E7AD71368D}"/>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3 7" xfId="59025" xr:uid="{C168BC7A-C2C4-42E5-B232-2007513CDFF3}"/>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12" xfId="58073" xr:uid="{09611CB2-73E6-4962-85D6-6E579C2B4604}"/>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2 9" xfId="58692" xr:uid="{9D03431D-3622-4A1A-82F4-08F5E80E4AB5}"/>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3 6" xfId="59136" xr:uid="{7F247072-F010-43F5-A473-2CC93C90CB7B}"/>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11" xfId="58184" xr:uid="{E5ECF54D-3E81-41D3-97C6-6E3C306E9274}"/>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2 7" xfId="59247" xr:uid="{41D95585-6B4C-419D-9907-E8DA0898F67F}"/>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10" xfId="58295" xr:uid="{4F9E910B-A55D-4B75-995D-08D10B3A3D92}"/>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2 6" xfId="59358" xr:uid="{4B389DD7-1AD5-43A4-AF90-118BEA24CB9A}"/>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7 9" xfId="58468" xr:uid="{1D9FE02D-C42A-4289-B56A-EC3432952FA9}"/>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8 7" xfId="58814" xr:uid="{BB384308-9A40-4BD2-8134-142DBEB68A42}"/>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13" xfId="57811" xr:uid="{545B3731-960B-498C-B096-B1143A46FBF2}"/>
    <cellStyle name="標準 2 4 5 4 2 2" xfId="1347" xr:uid="{00000000-0005-0000-0000-000059480000}"/>
    <cellStyle name="標準 2 4 5 4 2 2 10" xfId="57317" xr:uid="{00000000-0005-0000-0000-00005A480000}"/>
    <cellStyle name="標準 2 4 5 4 2 2 11" xfId="58652" xr:uid="{0B5DC3DF-8EEF-4DB5-A398-FAA49DAE6BCC}"/>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3 9" xfId="58874" xr:uid="{B6FCCB85-7414-4014-B36D-6A5107009028}"/>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20" xfId="57711" xr:uid="{A53188AF-CB71-4F26-9DB3-20F35F6D7B62}"/>
    <cellStyle name="標準 2 4 5 4 3" xfId="950" xr:uid="{00000000-0005-0000-0000-0000C9480000}"/>
    <cellStyle name="標準 2 4 5 4 3 10" xfId="56828" xr:uid="{00000000-0005-0000-0000-0000CA480000}"/>
    <cellStyle name="標準 2 4 5 4 3 11" xfId="57922" xr:uid="{AFC40971-2636-4DDC-92E3-9C9B72ECA61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2 8" xfId="58985" xr:uid="{4AFAF130-FA72-4129-8960-8A9246BA6414}"/>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11" xfId="58033" xr:uid="{BF41C765-EB36-49ED-B396-331601F46F2F}"/>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2 7" xfId="59096" xr:uid="{0D1AFEBD-3C1D-4310-B574-064C8C0035F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10" xfId="58144" xr:uid="{A568B390-91B1-48A5-92A0-30A8FF6D503A}"/>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2 6" xfId="59207" xr:uid="{64BBD693-8F1A-45D6-83B3-1663A4D122A3}"/>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2 5" xfId="59318" xr:uid="{3FC9520C-3ECD-4D02-846A-6F7EAB362874}"/>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6 9" xfId="58255" xr:uid="{B1B6E717-BA10-4BD6-90E0-BD665B502342}"/>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7 8" xfId="58428" xr:uid="{BA50A6E9-1072-47BE-83E2-4B6413C8EB17}"/>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8 7" xfId="58774" xr:uid="{F0403F80-44BE-48D6-B335-B5B31C53C565}"/>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14" xfId="57791" xr:uid="{67C4FCB6-D924-48FF-8317-FA20DE029B03}"/>
    <cellStyle name="標準 2 4 5 5 2" xfId="1045" xr:uid="{00000000-0005-0000-0000-000096490000}"/>
    <cellStyle name="標準 2 4 5 5 2 10" xfId="57066" xr:uid="{00000000-0005-0000-0000-000097490000}"/>
    <cellStyle name="標準 2 4 5 5 2 11" xfId="58400" xr:uid="{071587BF-34C0-4E8B-B0FF-2464FD9E8889}"/>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3 9" xfId="58854" xr:uid="{DA28E414-63C3-4831-B0E2-04FCBB89C578}"/>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12" xfId="57902" xr:uid="{0CC70411-D8D5-41CE-929A-BA5648D26CCE}"/>
    <cellStyle name="標準 2 4 5 6 2" xfId="2008" xr:uid="{00000000-0005-0000-0000-0000274A0000}"/>
    <cellStyle name="標準 2 4 5 6 2 10" xfId="57138" xr:uid="{00000000-0005-0000-0000-0000284A0000}"/>
    <cellStyle name="標準 2 4 5 6 2 11" xfId="58561" xr:uid="{03D0F43B-3767-46C2-B40B-1311D8287517}"/>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3 7" xfId="58965" xr:uid="{C1DD2422-43B6-4B08-9665-95AC0AE37B88}"/>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12" xfId="58013" xr:uid="{46122384-36BC-4ECF-A47D-D9A73037BD63}"/>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2 9" xfId="58632" xr:uid="{D16C1359-D443-4583-B4B6-8A6F417AA14C}"/>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3 6" xfId="59076" xr:uid="{3C1656A9-7B88-4FAF-8887-53AEFEAC03EE}"/>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15" xfId="58124" xr:uid="{7AC11C3F-3917-4729-8C1B-AF7547C04D25}"/>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2 8" xfId="59187" xr:uid="{2EA96D3B-9107-4C69-AB07-A41AA70CFAF9}"/>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11" xfId="58235" xr:uid="{982DE74B-81EF-4306-BCC6-D00177EE2372}"/>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2 6" xfId="59298" xr:uid="{B500F48E-9171-4DB0-A9EC-6926123DE279}"/>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12" xfId="57865" xr:uid="{2189E360-2A0B-4DF8-B3F6-8E078A81E0A2}"/>
    <cellStyle name="標準 2 4 6 2 2 2" xfId="1401" xr:uid="{00000000-0005-0000-0000-00009B4B0000}"/>
    <cellStyle name="標準 2 4 6 2 2 2 10" xfId="57371" xr:uid="{00000000-0005-0000-0000-00009C4B0000}"/>
    <cellStyle name="標準 2 4 6 2 2 2 11" xfId="58706" xr:uid="{6DF23A94-82C9-4172-8AA8-EC288A825FFF}"/>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3 8" xfId="58928" xr:uid="{A0778B75-F987-4A2B-85E3-2ED37D7B72D2}"/>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20" xfId="57765" xr:uid="{206D31A5-06CB-4F73-BAD0-C08BA39FC72B}"/>
    <cellStyle name="標準 2 4 6 2 3" xfId="1004" xr:uid="{00000000-0005-0000-0000-0000F94B0000}"/>
    <cellStyle name="標準 2 4 6 2 3 10" xfId="57031" xr:uid="{00000000-0005-0000-0000-0000FA4B0000}"/>
    <cellStyle name="標準 2 4 6 2 3 11" xfId="57976" xr:uid="{F4B15033-39AB-496C-9988-35AF212ABA92}"/>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2 8" xfId="59039" xr:uid="{4041BDCB-6923-4D67-B9E0-BED696202FF9}"/>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11" xfId="58087" xr:uid="{252E8E15-9BC8-4D5D-BD64-AB819CE2692A}"/>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2 7" xfId="59150" xr:uid="{3EFF7E24-ABF7-409B-8B26-DC17B667E7B5}"/>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10" xfId="58198" xr:uid="{7225431D-7198-4D78-BC05-C140D4BB2966}"/>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2 6" xfId="59261" xr:uid="{27F04699-1AE6-416F-A122-6E1D1DBA0318}"/>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2 5" xfId="59372" xr:uid="{02E98241-4804-48B8-9DF2-1F4B8DA8E45E}"/>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6 9" xfId="58309" xr:uid="{175491D1-BCA7-445E-B679-0512DFE05ED6}"/>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7 8" xfId="58482" xr:uid="{A5B7F3F5-C101-4A7F-BFE2-FAA8AD8241B5}"/>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8 7" xfId="58828" xr:uid="{A548C5D2-FA10-465D-B9E4-8951DF3595F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21" xfId="57725" xr:uid="{D308CC0F-D9F9-4960-90DE-E62EA406217A}"/>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14" xfId="57825" xr:uid="{BE02C1BD-8DB8-4F9B-836D-9F94933C7220}"/>
    <cellStyle name="標準 2 4 6 3 2" xfId="1079" xr:uid="{00000000-0005-0000-0000-0000C74C0000}"/>
    <cellStyle name="標準 2 4 6 3 2 10" xfId="57100" xr:uid="{00000000-0005-0000-0000-0000C84C0000}"/>
    <cellStyle name="標準 2 4 6 3 2 11" xfId="58518" xr:uid="{B0FB9793-842A-46CB-8DD5-1F7E36648A5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3 9" xfId="58888" xr:uid="{D6B3EDC1-B2E9-4DB1-8993-EAB4E4F58B79}"/>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14" xfId="57936" xr:uid="{4720A620-3B56-47D8-9514-D9DB7651213E}"/>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2 9" xfId="58575" xr:uid="{D1A59888-4091-4BC4-8C7E-B104607B9167}"/>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3 6" xfId="58999" xr:uid="{4BAA78F7-563B-4034-8DF4-481D858B199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12" xfId="58047" xr:uid="{FE1519A8-5544-44CA-82D2-B44DC5CB8A58}"/>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2 9" xfId="58666" xr:uid="{C1B888DD-1F79-4758-A03C-9F6C2450E4C6}"/>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3 6" xfId="59110" xr:uid="{E4B01A43-7199-44F2-A9BD-AC647FA5060C}"/>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12" xfId="58158" xr:uid="{9A66B2D5-7E27-4101-8C26-608DDA1BD511}"/>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2 7" xfId="59221" xr:uid="{0C877017-33AF-4563-997C-740CA6245EBC}"/>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10" xfId="58269" xr:uid="{32F9ECA9-394B-4724-B361-BF7FAE371E2B}"/>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2 6" xfId="59332" xr:uid="{8C748F3B-5E97-47BC-BE6F-07509A3133DE}"/>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10" xfId="58442" xr:uid="{CB448F60-DFA3-4A7C-9FB9-D9EBA9B71A94}"/>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6 9 8" xfId="58788" xr:uid="{2AB1DB14-84CC-4F43-8EA9-5FDC7A4DD589}"/>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14" xfId="57845" xr:uid="{78F2AF17-0F1D-440B-8DB2-D61A41F4FD49}"/>
    <cellStyle name="標準 2 4 7 2 2" xfId="1059" xr:uid="{00000000-0005-0000-0000-00009A4E0000}"/>
    <cellStyle name="標準 2 4 7 2 2 10" xfId="57080" xr:uid="{00000000-0005-0000-0000-00009B4E0000}"/>
    <cellStyle name="標準 2 4 7 2 2 11" xfId="58538" xr:uid="{681BD1F1-E16C-4513-9F65-FC09C2F47AC5}"/>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3 9" xfId="58908" xr:uid="{664CB61A-9DFB-4236-92D4-03163CB1C081}"/>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20" xfId="57745" xr:uid="{A711F189-229D-4D32-9168-8A3A0D08013B}"/>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13" xfId="57956" xr:uid="{46D1094A-53E5-48C2-8540-DEE9F5642448}"/>
    <cellStyle name="標準 2 4 7 3 2" xfId="2037" xr:uid="{00000000-0005-0000-0000-00002D4F0000}"/>
    <cellStyle name="標準 2 4 7 3 2 10" xfId="57167" xr:uid="{00000000-0005-0000-0000-00002E4F0000}"/>
    <cellStyle name="標準 2 4 7 3 2 11" xfId="58595" xr:uid="{01315CDE-7E43-494F-A374-0FD1064224DC}"/>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3 7" xfId="59019" xr:uid="{6C6660AC-D57E-4921-A3ED-1FAA75820DDE}"/>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12" xfId="58067" xr:uid="{3732902F-1AE7-46FD-9FA2-3685632964C2}"/>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2 9" xfId="58686" xr:uid="{C730609A-E0AA-419A-BF76-FF984E40D991}"/>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3 6" xfId="59130" xr:uid="{7263A4E1-FF7F-48FE-93C1-8CDD100D103E}"/>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11" xfId="58178" xr:uid="{8E7476B5-0630-49BC-8707-A34E7D84C3E3}"/>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2 7" xfId="59241" xr:uid="{A86A6E3B-5E36-4177-9738-5B45632DB07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10" xfId="58289" xr:uid="{3B8BA170-41C0-4DB9-BA34-FCE6ADB6C803}"/>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2 6" xfId="59352" xr:uid="{5F80B22F-52E3-4906-ABA0-F245DB83278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10" xfId="58462" xr:uid="{DF607D2F-026B-4CCD-9492-BA35DE4F7EF2}"/>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8 8" xfId="58808" xr:uid="{25222408-B375-4498-835E-E0E3C400BF64}"/>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14" xfId="57805" xr:uid="{872D1CD1-CBA2-4781-A0F1-B6826AADBADC}"/>
    <cellStyle name="標準 2 4 8 2 2" xfId="1341" xr:uid="{00000000-0005-0000-0000-000084500000}"/>
    <cellStyle name="標準 2 4 8 2 2 10" xfId="57311" xr:uid="{00000000-0005-0000-0000-000085500000}"/>
    <cellStyle name="標準 2 4 8 2 2 11" xfId="58646" xr:uid="{63590D52-23A0-4A7B-925C-9F28C744B74D}"/>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3 9" xfId="58868" xr:uid="{AB5B2B81-4894-417B-A440-953F2BB78308}"/>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20" xfId="57705" xr:uid="{1CA42D4E-92DB-42FD-BC87-89F8051405DA}"/>
    <cellStyle name="標準 2 4 8 3" xfId="944" xr:uid="{00000000-0005-0000-0000-0000F7500000}"/>
    <cellStyle name="標準 2 4 8 3 10" xfId="14446" xr:uid="{00000000-0005-0000-0000-0000F8500000}"/>
    <cellStyle name="標準 2 4 8 3 11" xfId="56822" xr:uid="{00000000-0005-0000-0000-0000F9500000}"/>
    <cellStyle name="標準 2 4 8 3 12" xfId="57916" xr:uid="{51D6D2B2-9F70-42E7-B44B-7D0AF62804A4}"/>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2 8" xfId="58979" xr:uid="{D542D48F-5356-4FC1-B87F-AD901DCCCD17}"/>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11" xfId="58027" xr:uid="{E3DDA1D4-493F-48E1-95C5-46D5432C55EE}"/>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2 7" xfId="59090" xr:uid="{191781A1-403F-476D-BA3B-5C2BBCC5399A}"/>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10" xfId="58138" xr:uid="{00394A4E-A873-4CDD-AAA1-20635B62A92B}"/>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2 6" xfId="59201" xr:uid="{E0C8E1C7-A7FF-40F4-AC10-C93AEA93D7F9}"/>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2 5" xfId="59312" xr:uid="{5B4FDBEF-8E29-4BE2-9112-09509373186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6 9" xfId="58249" xr:uid="{0D34D976-625D-4B2C-A967-9B6A5B8E0613}"/>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7 8" xfId="58422" xr:uid="{58370AE0-FB6D-4315-97D2-0F7FD63ECA8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8 7" xfId="58768" xr:uid="{8AB20CFE-656C-4EE1-AFA9-2640B186E3AA}"/>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13" xfId="57885" xr:uid="{75A12428-2856-4FF1-B14F-3BA32E00CC02}"/>
    <cellStyle name="標準 2 4 9 2 2" xfId="2665" xr:uid="{00000000-0005-0000-0000-0000E6510000}"/>
    <cellStyle name="標準 2 4 9 2 2 10" xfId="58726" xr:uid="{6A00D1FB-89F6-4672-8143-F8896677146D}"/>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3 7" xfId="58948" xr:uid="{EB650EAE-C2EB-4449-8FCE-3AB9F05A03E9}"/>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20" xfId="57685" xr:uid="{99A15E6D-E5B9-4ED1-952B-1A1F7CCCEAA5}"/>
    <cellStyle name="標準 2 4 9 3" xfId="924" xr:uid="{00000000-0005-0000-0000-00002B520000}"/>
    <cellStyle name="標準 2 4 9 3 10" xfId="14526" xr:uid="{00000000-0005-0000-0000-00002C520000}"/>
    <cellStyle name="標準 2 4 9 3 11" xfId="57000" xr:uid="{00000000-0005-0000-0000-00002D520000}"/>
    <cellStyle name="標準 2 4 9 3 12" xfId="57996" xr:uid="{EBA8173B-BF90-4E27-9620-F26B1793C1F3}"/>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2 8" xfId="59059" xr:uid="{E68A0212-AEE3-4EA7-9B3F-09CA4398DC58}"/>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11" xfId="58107" xr:uid="{26D132D8-D2D6-4FE7-9EA9-ED3AFFFB1F6C}"/>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2 7" xfId="59170" xr:uid="{ECE9C869-6849-499E-868C-4AA098D137FC}"/>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10" xfId="58218" xr:uid="{D7758A11-BD92-45A8-8440-EF6342148846}"/>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2 6" xfId="59281" xr:uid="{4D9E7B7D-6462-414A-AB3D-1F6A46BC5DD8}"/>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2 5" xfId="59392" xr:uid="{6270D0FA-A641-4ADF-AF87-12E10F7CFE32}"/>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6 9" xfId="58329" xr:uid="{412A2AFC-C422-4FEF-BC67-CDC62B58D8B5}"/>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7 8" xfId="58502" xr:uid="{EB6CF332-2317-4F15-83AD-B87ED3C7A2E2}"/>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8 7" xfId="58748" xr:uid="{FA2C601A-297E-4911-9632-5E7AB0D0266D}"/>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40" xfId="57495" xr:uid="{F60ECA93-002C-401D-97BD-8B582A07942D}"/>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16" xfId="57536" xr:uid="{40214454-6DC9-43A4-B09A-9028AB34D2BE}"/>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14" xfId="57545" xr:uid="{68FB616E-F06D-4347-98D1-7E83583DF151}"/>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14" xfId="59463" xr:uid="{2C286661-BE37-4F69-8266-0B1732B47DC8}"/>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11" xfId="59420" xr:uid="{EF5EB71F-8D80-4818-93C5-BF7A848D2B5C}"/>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6 2" xfId="57543" xr:uid="{65ADC727-E6AB-49AD-94FC-E13446499882}"/>
    <cellStyle name="標準 226 3" xfId="57544" xr:uid="{8D972A7E-D37C-47EE-BC2B-033C1D6D6E5C}"/>
    <cellStyle name="標準 226 4" xfId="59417" xr:uid="{ED0E5555-C476-4B05-A1B0-5A2D0AAE0364}"/>
    <cellStyle name="標準 226 5" xfId="57538" xr:uid="{A71C2384-532C-483F-9345-09F7BA200CB0}"/>
    <cellStyle name="標準 227" xfId="57489" xr:uid="{722BC6EC-9EE8-4A08-9928-07A857FAB8C4}"/>
    <cellStyle name="標準 228" xfId="59404" xr:uid="{6D710736-D210-4A5C-A2A5-12A777DA6CBA}"/>
    <cellStyle name="標準 229" xfId="57493" xr:uid="{2079BE09-A48C-439E-9EBF-4DC257C695AC}"/>
    <cellStyle name="標準 23" xfId="328" xr:uid="{00000000-0005-0000-0000-0000CC580000}"/>
    <cellStyle name="標準 23 2" xfId="9512" xr:uid="{00000000-0005-0000-0000-0000CD580000}"/>
    <cellStyle name="標準 23 3" xfId="9511" xr:uid="{00000000-0005-0000-0000-0000CE580000}"/>
    <cellStyle name="標準 230" xfId="59405" xr:uid="{2F7D5636-8631-439C-8545-FFD89703B231}"/>
    <cellStyle name="標準 231" xfId="59419" xr:uid="{DB36A246-ED8F-4EDD-A461-CB9D848AF887}"/>
    <cellStyle name="標準 232" xfId="59467" xr:uid="{20C5B374-533B-4F1B-B460-B2EEC1C0DFBB}"/>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8 5" xfId="57552" xr:uid="{BBE24DF2-E154-4C9F-B895-ED72604C81A1}"/>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29 5" xfId="59406" xr:uid="{C470F7A3-A389-4611-BF39-5F5D893E20C3}"/>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18" xfId="57494" xr:uid="{0FE3931E-095D-4619-9830-F8FA3582467F}"/>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2 7" xfId="57664" xr:uid="{C79ECDB8-1E1A-41C5-9737-E7D316689E7C}"/>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3 4" xfId="57550" xr:uid="{458FF435-4AE4-438B-88D2-3C76B2E444EB}"/>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14" xfId="58248" xr:uid="{549582D5-ABD5-4679-B13D-701C5899903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2 8" xfId="59311" xr:uid="{F44CA992-8E11-440B-8595-EC4BB30C9AA4}"/>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10" xfId="58421" xr:uid="{6AB04D22-D878-4D8B-85F3-AD8D15E1113D}"/>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2 8" xfId="58747" xr:uid="{5CFE6C3E-3698-4FB8-80C9-AB5C519B7556}"/>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13" xfId="57884" xr:uid="{FD483441-024F-4730-99E5-083E1C143296}"/>
    <cellStyle name="標準 3 3 2 2 2 2 2" xfId="1420" xr:uid="{00000000-0005-0000-0000-00003C5C0000}"/>
    <cellStyle name="標準 3 3 2 2 2 2 2 10" xfId="57390" xr:uid="{00000000-0005-0000-0000-00003D5C0000}"/>
    <cellStyle name="標準 3 3 2 2 2 2 2 11" xfId="58725" xr:uid="{89AE5E32-3C50-49DB-8996-9A200C2C60C2}"/>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3 8" xfId="58947" xr:uid="{1ADEC339-3CE9-4C44-9C73-E6835AB689B4}"/>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20" xfId="57784" xr:uid="{65B99208-2214-45A6-9461-3042C1B32C49}"/>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13" xfId="57995" xr:uid="{87BF7EEC-4341-4174-9C9D-5832F4D2E45C}"/>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2 8" xfId="59058" xr:uid="{7CE0CFF1-86A3-411C-A182-BE9749AEDB63}"/>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11" xfId="58106" xr:uid="{0E6C2084-8C48-433D-B9BD-3ED17019AA1D}"/>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2 7" xfId="59169" xr:uid="{8C2375AA-8FCA-4817-99C1-AD84C5ED2AC3}"/>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10" xfId="58217" xr:uid="{B0D5905C-544D-41E9-AB05-15466F1D33F1}"/>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2 6" xfId="59280" xr:uid="{0B6657D3-C7E2-4732-AD71-2A58B4D5C371}"/>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2 5" xfId="59391" xr:uid="{38FC2DA2-827B-4EB7-803B-C0048BB44CFD}"/>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6 9" xfId="58328" xr:uid="{31021106-758D-4509-BA7E-C6CA74E10A79}"/>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7 8" xfId="58501" xr:uid="{31D3956A-31BE-4CC5-8815-AF421236C3E3}"/>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8 7" xfId="58847" xr:uid="{8C758402-B48F-4645-802C-2DB7D8CABE0F}"/>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21" xfId="57744" xr:uid="{FF5F0667-1833-4DCD-9B15-BD0EE54E1733}"/>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15" xfId="57844" xr:uid="{79322B11-39A4-4481-B350-8BCF08EA7571}"/>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13" xfId="58537" xr:uid="{B9734848-C2D3-4C11-8A20-D8F662D988A7}"/>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3 9" xfId="58907" xr:uid="{FC2642D4-1638-4397-AFC2-1B4743FD2A39}"/>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14" xfId="57955" xr:uid="{4F294499-373B-4EF8-A2CC-ECFAC0297FAB}"/>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2 9" xfId="58594" xr:uid="{9A42D64A-EE22-4CF4-821F-C138AE45F141}"/>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3 6" xfId="59018" xr:uid="{FC353F42-89B0-4850-A22A-69DAF01F0FD8}"/>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14" xfId="58066" xr:uid="{976A2803-01FF-4939-85A7-8FE45E05B6BF}"/>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2 9" xfId="58685" xr:uid="{2A59C3C2-4407-4455-85A2-8C529F90528B}"/>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3 6" xfId="59129" xr:uid="{7AC7CE00-AEA6-4400-970B-BCD687F52F89}"/>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12" xfId="58177" xr:uid="{590534D7-4A23-4006-860A-5AD13F976D39}"/>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2 7" xfId="59240" xr:uid="{3CDA3748-2236-4468-A659-255D9BAD4A72}"/>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10" xfId="58288" xr:uid="{2388CCE2-2C4F-457C-B4AF-5BD8C8AFB2CE}"/>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2 6" xfId="59351" xr:uid="{35D7C685-1D3F-43B2-A29E-E2D5F91D66DE}"/>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11" xfId="58461" xr:uid="{99897ABB-4E21-4764-AE2C-2C06084B76CF}"/>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 9 8" xfId="58807" xr:uid="{F581578A-B3AF-4C64-BD87-550EB5A396B9}"/>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24" xfId="57684" xr:uid="{7B283824-415A-45A5-A687-6F758AA0378B}"/>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14" xfId="57864" xr:uid="{BD204CA1-7465-4EA7-A555-35C28EF729EF}"/>
    <cellStyle name="標準 3 3 2 3 2 2" xfId="1078" xr:uid="{00000000-0005-0000-0000-00006D5F0000}"/>
    <cellStyle name="標準 3 3 2 3 2 2 10" xfId="57099" xr:uid="{00000000-0005-0000-0000-00006E5F0000}"/>
    <cellStyle name="標準 3 3 2 3 2 2 11" xfId="58557" xr:uid="{D2D03D3B-6A92-43A4-87D4-00F263EE1958}"/>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3 9" xfId="58927" xr:uid="{E73098F6-9045-4E9F-8235-10371F473F75}"/>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20" xfId="57764" xr:uid="{D0B6A707-5587-43D3-9ADC-E5F7E6D0A83A}"/>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14" xfId="57975" xr:uid="{FB086D42-FF93-44DA-A943-88028C0F4FB1}"/>
    <cellStyle name="標準 3 3 2 3 3 2" xfId="2056" xr:uid="{00000000-0005-0000-0000-000000600000}"/>
    <cellStyle name="標準 3 3 2 3 3 2 10" xfId="57186" xr:uid="{00000000-0005-0000-0000-000001600000}"/>
    <cellStyle name="標準 3 3 2 3 3 2 11" xfId="58614" xr:uid="{77CDAB12-24DB-4DC7-91AA-AA85FC45C29D}"/>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3 7" xfId="59038" xr:uid="{946AD48C-15A8-4EF9-8F94-E5C82D5DE287}"/>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12" xfId="58086" xr:uid="{5E6FD7FA-23C0-4E2E-A9D5-A4141982ECD1}"/>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2 9" xfId="58705" xr:uid="{0D87FB9D-F2AF-4020-BB9D-E0BA0050EC5C}"/>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3 6" xfId="59149" xr:uid="{136DC58F-3735-44F1-ACD9-D554355EC12C}"/>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11" xfId="58197" xr:uid="{BB5F5BAF-9448-486A-BD91-B4039D25C87F}"/>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2 7" xfId="59260" xr:uid="{184D66E4-E6C0-4EDC-8DE6-DD7322823854}"/>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13" xfId="58308" xr:uid="{C64BA46A-D0D3-4F6C-B99E-07B6D57AC611}"/>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2 7" xfId="59371" xr:uid="{74047F28-AA4F-4CC1-B413-522F9157A163}"/>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7 9" xfId="58481" xr:uid="{83814F17-4C97-4833-9EE0-14B7469C0C01}"/>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8 7" xfId="58827" xr:uid="{B4B68BC4-0F7B-4DA7-8985-82AFE449A635}"/>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13" xfId="57824" xr:uid="{418D94F1-80AE-40B8-B395-BC277DFA7389}"/>
    <cellStyle name="標準 3 3 2 4 2 2" xfId="1360" xr:uid="{00000000-0005-0000-0000-000074610000}"/>
    <cellStyle name="標準 3 3 2 4 2 2 10" xfId="57330" xr:uid="{00000000-0005-0000-0000-000075610000}"/>
    <cellStyle name="標準 3 3 2 4 2 2 11" xfId="58665" xr:uid="{C08A1E0F-23FA-4439-939A-C79400F9DBEF}"/>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3 9" xfId="58887" xr:uid="{098B3AAF-54FE-4DE6-AB3D-DC095914467F}"/>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20" xfId="57724" xr:uid="{CFC5B0E8-AA39-4116-A420-E2AF85347772}"/>
    <cellStyle name="標準 3 3 2 4 3" xfId="963" xr:uid="{00000000-0005-0000-0000-0000E5610000}"/>
    <cellStyle name="標準 3 3 2 4 3 10" xfId="56841" xr:uid="{00000000-0005-0000-0000-0000E6610000}"/>
    <cellStyle name="標準 3 3 2 4 3 11" xfId="57935" xr:uid="{18756E60-616B-4A6C-BC30-80EA7F0CE86B}"/>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2 8" xfId="58998" xr:uid="{97393A1F-4FD2-4409-9946-2D0120CFF0ED}"/>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11" xfId="58046" xr:uid="{183D4E6B-7124-481C-B602-5E2FA3F40291}"/>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2 7" xfId="59109" xr:uid="{E230FBB2-4D84-4B20-84F9-D7CF621E194F}"/>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11" xfId="58157" xr:uid="{47C48A5C-9A69-44DE-AA30-AE7D643E3C1E}"/>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2 7" xfId="59220" xr:uid="{D87E2943-D991-4463-B40B-C64ABFD89199}"/>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2 6" xfId="59331" xr:uid="{C99765A9-BFC0-473C-A487-0501BE793779}"/>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6 9" xfId="58268" xr:uid="{79938F20-C949-48BF-8F79-8A2A2F9E8FDB}"/>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7 8" xfId="58441" xr:uid="{E80C8D33-DEDA-4DD5-8742-3A1B60492122}"/>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8 7" xfId="58787" xr:uid="{2FD2020A-DA36-4877-8416-261A9E83BF2F}"/>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11" xfId="57895" xr:uid="{AFAD4419-F8AA-4DEC-9DCD-F2E48449C6A1}"/>
    <cellStyle name="標準 3 3 2 5 2 2" xfId="2675" xr:uid="{00000000-0005-0000-0000-0000EA620000}"/>
    <cellStyle name="標準 3 3 2 5 2 2 10" xfId="58736" xr:uid="{466D931A-BB11-4580-B304-B989824575DA}"/>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3 7" xfId="58958" xr:uid="{08E7F8D8-FB6D-457B-8B91-994F1D22A944}"/>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20" xfId="57704" xr:uid="{469E7B1A-84AE-4A9E-B2D0-4874E5A6DDA1}"/>
    <cellStyle name="標準 3 3 2 5 3" xfId="943" xr:uid="{00000000-0005-0000-0000-00002D630000}"/>
    <cellStyle name="標準 3 3 2 5 3 10" xfId="57010" xr:uid="{00000000-0005-0000-0000-00002E630000}"/>
    <cellStyle name="標準 3 3 2 5 3 11" xfId="58006" xr:uid="{9D97BA35-4E78-440F-8541-51A9445F8775}"/>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2 8" xfId="59069" xr:uid="{AB59E70D-B626-4E9A-9046-90204AB3E253}"/>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11" xfId="58117" xr:uid="{AC8C39ED-B254-45E6-9B39-15CA7EC78E0B}"/>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2 7" xfId="59180" xr:uid="{BEAF33C0-E7D5-4FEA-B869-F3C414EC845B}"/>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10" xfId="58228" xr:uid="{AEF48DB5-88E7-46E1-933B-78BEEE8D4EF8}"/>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2 6" xfId="59291" xr:uid="{84AD4196-A251-4632-A288-D118AC6BA704}"/>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2 5" xfId="59402" xr:uid="{314B918A-7AED-4B9B-9837-0AD2448A083E}"/>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6 9" xfId="58339" xr:uid="{A0189179-5CA2-443C-A271-67163F2D85CF}"/>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7 8" xfId="58512" xr:uid="{E54D1740-1E4B-44DB-A928-CBBAA942B966}"/>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8 7" xfId="58767" xr:uid="{15E12C00-8E85-4044-A365-8AED8A06A73E}"/>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14" xfId="57804" xr:uid="{E162823E-E8F2-4C7E-88A6-2C53AD813ECC}"/>
    <cellStyle name="標準 3 3 2 6 2" xfId="1340" xr:uid="{00000000-0005-0000-0000-0000FC630000}"/>
    <cellStyle name="標準 3 3 2 6 2 10" xfId="57310" xr:uid="{00000000-0005-0000-0000-0000FD630000}"/>
    <cellStyle name="標準 3 3 2 6 2 11" xfId="58574" xr:uid="{F68DCE6D-26AE-4F96-8B7E-40792EE25177}"/>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3 7" xfId="58867" xr:uid="{3B9DAF0F-C526-4596-B4D4-0CFDC943D3A5}"/>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13" xfId="57915" xr:uid="{44A151EF-D7DB-4304-BD12-1D5650C5ABAD}"/>
    <cellStyle name="標準 3 3 2 7 2" xfId="1058" xr:uid="{00000000-0005-0000-0000-00005E640000}"/>
    <cellStyle name="標準 3 3 2 7 2 10" xfId="57079" xr:uid="{00000000-0005-0000-0000-00005F640000}"/>
    <cellStyle name="標準 3 3 2 7 2 11" xfId="58625" xr:uid="{6A9A9A40-6A22-43F2-8906-CF7F2C03184A}"/>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3 9" xfId="58978" xr:uid="{3D86E572-195D-4A89-B2FF-F73418129538}"/>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12" xfId="58026" xr:uid="{9F67FA2F-608A-4D36-AD65-A4D6A11D7404}"/>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2 9" xfId="58645" xr:uid="{372210CC-9AFA-4C32-97E1-109739DE4C56}"/>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3 7" xfId="59089" xr:uid="{01131AF3-C064-4BF5-ADAE-CB9FE931EE71}"/>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11" xfId="58137" xr:uid="{91467A10-2F54-4004-8133-E32C038AE348}"/>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2 7" xfId="59200" xr:uid="{9126B43C-1561-4B5E-98D0-5DA44EFF0488}"/>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17" xfId="57676" xr:uid="{E7A8C714-DF6E-4AC9-8BE1-5350E84B00B1}"/>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14" xfId="57786" xr:uid="{735935BE-4679-4798-8145-9169285F8EE4}"/>
    <cellStyle name="標準 3 4 10 2" xfId="1031" xr:uid="{00000000-0005-0000-0000-00004C670000}"/>
    <cellStyle name="標準 3 4 10 2 10" xfId="57058" xr:uid="{00000000-0005-0000-0000-00004D670000}"/>
    <cellStyle name="標準 3 4 10 2 11" xfId="58402" xr:uid="{06105341-F396-4AF2-AEF7-A2BEA0067955}"/>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3 9" xfId="58849" xr:uid="{48766F79-BC8C-4E3A-AEED-A5564B99689D}"/>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13" xfId="57897" xr:uid="{DC3AFED6-0B98-4EDA-8887-B89ED83604E5}"/>
    <cellStyle name="標準 3 4 11 2" xfId="1040" xr:uid="{00000000-0005-0000-0000-0000DD670000}"/>
    <cellStyle name="標準 3 4 11 2 10" xfId="57061" xr:uid="{00000000-0005-0000-0000-0000DE670000}"/>
    <cellStyle name="標準 3 4 11 2 11" xfId="58616" xr:uid="{78F17247-4B8F-4A25-BA48-915D52FF61B4}"/>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3 9" xfId="58960" xr:uid="{AAE1D66D-BBF2-47B4-BE03-9F7703C7AEFB}"/>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16" xfId="58008" xr:uid="{12C46143-E999-4551-A0BF-72738360B4BE}"/>
    <cellStyle name="標準 3 4 12 2" xfId="1100" xr:uid="{00000000-0005-0000-0000-00005A680000}"/>
    <cellStyle name="標準 3 4 12 2 10" xfId="57121" xr:uid="{00000000-0005-0000-0000-00005B680000}"/>
    <cellStyle name="標準 3 4 12 2 11" xfId="58627" xr:uid="{D1623C84-8ABD-41F8-9DAA-46295F124FB3}"/>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3 8" xfId="59071" xr:uid="{0BF5EF14-6250-4AB9-A473-0DA7627AAC48}"/>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12" xfId="58119" xr:uid="{289D3BE8-DE1F-468E-9CB0-C5ADA1C5C8E1}"/>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2 7" xfId="59182" xr:uid="{CEA81BFC-4E39-4832-9F94-05AA00F01D5F}"/>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12" xfId="58230" xr:uid="{F4B712AA-17E0-40D7-963F-BA8F24B941B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2 7" xfId="59293" xr:uid="{F87A0E94-97A7-4010-BE45-F05157C083B8}"/>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10" xfId="58373" xr:uid="{7426437E-21EB-4FE5-93CF-11AD982E6725}"/>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6 9" xfId="58738" xr:uid="{DEEF2C96-E14B-4626-B08F-B59955EBFBDC}"/>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7 9" xfId="57674" xr:uid="{16182441-902E-4D05-AFDD-81A2CE31CB2C}"/>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15" xfId="58122" xr:uid="{9EEFF681-77B5-4BBB-B0C5-F0E8908A3CF8}"/>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2 9" xfId="59185" xr:uid="{A1657487-F34D-4513-8AD5-0E578893486C}"/>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12" xfId="58233" xr:uid="{16F46BC0-89B6-4D89-90F2-0915984A4C8F}"/>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2 7" xfId="59296" xr:uid="{5C843791-E689-475E-834E-65E2168ACD55}"/>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10" xfId="58405" xr:uid="{E2FA5F36-B441-4D09-A043-15AA4FF878DA}"/>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3 9" xfId="58741" xr:uid="{185A652F-7465-40E3-A896-D5D131B24DBB}"/>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0 9" xfId="58414" xr:uid="{40A12D31-EE7F-49D6-ABFF-53395D3325F4}"/>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1 7" xfId="58761" xr:uid="{36DF80F8-886B-467B-B54A-E3C90DABAB87}"/>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12" xfId="57878" xr:uid="{2D3B174B-3A07-4BF8-8125-FF9D6FAD3F3D}"/>
    <cellStyle name="標準 3 4 2 2 2 2 2 2" xfId="1414" xr:uid="{00000000-0005-0000-0000-0000876B0000}"/>
    <cellStyle name="標準 3 4 2 2 2 2 2 2 10" xfId="57384" xr:uid="{00000000-0005-0000-0000-0000886B0000}"/>
    <cellStyle name="標準 3 4 2 2 2 2 2 2 11" xfId="58719" xr:uid="{79EB3E99-F0B6-48DC-8FE4-DA704B621DA8}"/>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3 8" xfId="58941" xr:uid="{5E73701A-0D55-4B91-BB74-4D6D668A437E}"/>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20" xfId="57778" xr:uid="{E1D5C0FC-DB8E-4140-8A6E-6C011D50D5DB}"/>
    <cellStyle name="標準 3 4 2 2 2 2 3" xfId="1017" xr:uid="{00000000-0005-0000-0000-0000E36B0000}"/>
    <cellStyle name="標準 3 4 2 2 2 2 3 10" xfId="57044" xr:uid="{00000000-0005-0000-0000-0000E46B0000}"/>
    <cellStyle name="標準 3 4 2 2 2 2 3 11" xfId="57989" xr:uid="{A32166E5-3247-4D02-9C74-4E6466B561A7}"/>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2 8" xfId="59052" xr:uid="{1B3A24A4-6DD2-4F30-9E71-BF7EF2CF5ABD}"/>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11" xfId="58100" xr:uid="{F827BAD4-0E57-4B05-9610-816E2C80CB88}"/>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2 7" xfId="59163" xr:uid="{F8A9A929-9568-4736-AA0A-F6C7665E171F}"/>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10" xfId="58211" xr:uid="{DF7D021C-C487-4EC3-924F-E3E6847E10FC}"/>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2 6" xfId="59274" xr:uid="{E5D6D565-6431-4802-A7B4-31A9D0EDFCFF}"/>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2 5" xfId="59385" xr:uid="{A4023E0C-1532-4DDD-A395-DC6970AC360E}"/>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6 9" xfId="58322" xr:uid="{2EB3F9E8-D678-4059-8BDC-12D9E0A9F19E}"/>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7 8" xfId="58495" xr:uid="{8925C43F-90AC-456A-B3AD-D774EBE9594F}"/>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8 7" xfId="58841" xr:uid="{41E007F9-89C7-4151-B3DA-4C4CA33F4D4F}"/>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21" xfId="57738" xr:uid="{98C21629-260D-4A1C-A38D-6620ED0B68A3}"/>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14" xfId="57838" xr:uid="{A0EEF820-C5BE-4484-AD05-E171BA5EF279}"/>
    <cellStyle name="標準 3 4 2 2 2 3 2" xfId="1092" xr:uid="{00000000-0005-0000-0000-0000B36C0000}"/>
    <cellStyle name="標準 3 4 2 2 2 3 2 10" xfId="57113" xr:uid="{00000000-0005-0000-0000-0000B46C0000}"/>
    <cellStyle name="標準 3 4 2 2 2 3 2 11" xfId="58531" xr:uid="{AD33FC0B-DDA0-450F-AADD-51ED252C269C}"/>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3 9" xfId="58901" xr:uid="{3E0807AC-CC86-413F-9EEA-BAFAAE083796}"/>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12" xfId="57949" xr:uid="{CB2052A9-F989-4FA9-81BD-FB680011D257}"/>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2 9" xfId="58588" xr:uid="{E6C3F3AB-C3D2-4AB4-953C-C1E5DEDDDDC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3 6" xfId="59012" xr:uid="{17F00A2D-1ABE-46F5-9FE3-22402B96D20A}"/>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12" xfId="58060" xr:uid="{83CF6DD1-A284-46B5-96A4-82D0180499FA}"/>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2 9" xfId="58679" xr:uid="{0E8A356E-6031-4565-AF27-DF938D36CF81}"/>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3 6" xfId="59123" xr:uid="{23B950D6-1862-42DD-BE56-59596651B77F}"/>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11" xfId="58171" xr:uid="{DF0E73C4-6460-44A0-98BB-76E61BCC6663}"/>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2 7" xfId="59234" xr:uid="{A9F070DE-F540-42B1-8FD1-224A68BF2F2B}"/>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10" xfId="58282" xr:uid="{62617F32-3845-40C8-9E2C-7F777FA239B7}"/>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2 6" xfId="59345" xr:uid="{3CB15522-B2FB-49B2-9732-054384653E88}"/>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8 9" xfId="58455" xr:uid="{71D41FFD-6B00-464D-9AE6-4853147573BD}"/>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 9 7" xfId="58801" xr:uid="{C9DC2FFE-0DA8-425F-92BD-494C4C95EBC7}"/>
    <cellStyle name="標準 3 4 2 2 20" xfId="35435" xr:uid="{00000000-0005-0000-0000-0000486E0000}"/>
    <cellStyle name="標準 3 4 2 2 21" xfId="14104" xr:uid="{00000000-0005-0000-0000-0000496E0000}"/>
    <cellStyle name="標準 3 4 2 2 22" xfId="56228" xr:uid="{00000000-0005-0000-0000-00004A6E0000}"/>
    <cellStyle name="標準 3 4 2 2 23" xfId="57698" xr:uid="{D208FBE5-6470-45B7-A098-49F71816BB2C}"/>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14" xfId="57858" xr:uid="{1AB03B43-DB9C-486F-B6AE-07D42FA15AA4}"/>
    <cellStyle name="標準 3 4 2 2 3 2 2" xfId="1072" xr:uid="{00000000-0005-0000-0000-0000786E0000}"/>
    <cellStyle name="標準 3 4 2 2 3 2 2 10" xfId="57093" xr:uid="{00000000-0005-0000-0000-0000796E0000}"/>
    <cellStyle name="標準 3 4 2 2 3 2 2 11" xfId="58551" xr:uid="{8F7BDC94-9009-4EEF-BA5F-976B53E5485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3 9" xfId="58921" xr:uid="{42E4B5FF-F38F-4715-A650-DFB3F136DE06}"/>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20" xfId="57758" xr:uid="{0552B4CD-4B65-413C-AF97-3967AE150B61}"/>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12" xfId="57969" xr:uid="{74DAB81E-8B94-46AF-9F15-2487CD313307}"/>
    <cellStyle name="標準 3 4 2 2 3 3 2" xfId="2050" xr:uid="{00000000-0005-0000-0000-0000086F0000}"/>
    <cellStyle name="標準 3 4 2 2 3 3 2 10" xfId="57180" xr:uid="{00000000-0005-0000-0000-0000096F0000}"/>
    <cellStyle name="標準 3 4 2 2 3 3 2 11" xfId="58608" xr:uid="{369F8932-C3F6-45B6-A9E4-B94FCF5D9FD4}"/>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3 7" xfId="59032" xr:uid="{E4EA7DC7-91EF-45DE-A124-E8CC9ACF254D}"/>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12" xfId="58080" xr:uid="{84C54AE2-85E7-474D-83E3-767401873C4E}"/>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2 9" xfId="58699" xr:uid="{8AB36653-2604-4067-8D35-1966FD440381}"/>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3 6" xfId="59143" xr:uid="{5E1FBAC0-763D-463A-BBCC-DDE7B09E91DF}"/>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11" xfId="58191" xr:uid="{D158262C-BDE8-4F43-8FD4-C8A0B7F01A66}"/>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2 7" xfId="59254" xr:uid="{EBA9A076-FD2E-4ECC-B78D-D408CA99B69E}"/>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10" xfId="58302" xr:uid="{4A0B43B1-6628-433A-8CD9-5E986C0E4731}"/>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2 6" xfId="59365" xr:uid="{A92387B6-E872-4F06-BE71-A3186773405A}"/>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7 9" xfId="58475" xr:uid="{ED60DB08-C5BF-4FD1-AAEA-0E4154FA7EE8}"/>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8 7" xfId="58821" xr:uid="{A9E15E6C-B15F-471A-8DAF-E881F70C1049}"/>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13" xfId="57818" xr:uid="{A9E57DD4-F622-4F56-91C7-5EDC21D6036B}"/>
    <cellStyle name="標準 3 4 2 2 4 2 2" xfId="1354" xr:uid="{00000000-0005-0000-0000-00004F700000}"/>
    <cellStyle name="標準 3 4 2 2 4 2 2 10" xfId="57324" xr:uid="{00000000-0005-0000-0000-000050700000}"/>
    <cellStyle name="標準 3 4 2 2 4 2 2 11" xfId="58659" xr:uid="{7491D879-C5CD-4F6F-B0D0-812464B666F2}"/>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3 9" xfId="58881" xr:uid="{27D6CCF7-4176-401F-96DE-011F4FAB4623}"/>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20" xfId="57718" xr:uid="{909305A8-938A-4A36-A02C-2C9AC152BCD4}"/>
    <cellStyle name="標準 3 4 2 2 4 3" xfId="957" xr:uid="{00000000-0005-0000-0000-0000BD700000}"/>
    <cellStyle name="標準 3 4 2 2 4 3 10" xfId="56835" xr:uid="{00000000-0005-0000-0000-0000BE700000}"/>
    <cellStyle name="標準 3 4 2 2 4 3 11" xfId="57929" xr:uid="{AD4A7CCD-111C-4705-BBD9-50D1D06665C4}"/>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2 8" xfId="58992" xr:uid="{1A0AB5DB-8C97-46F0-9EA6-9AE8604D1344}"/>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11" xfId="58040" xr:uid="{C373765B-FAAF-4D8B-AC5E-3E5EB58E287A}"/>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2 7" xfId="59103" xr:uid="{BF987FD5-BB28-4476-8854-23F2700F8D76}"/>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10" xfId="58151" xr:uid="{92FDF8C0-FC76-4F28-A2BB-F719B2822B4D}"/>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2 6" xfId="59214" xr:uid="{80600CD2-7D63-4B98-B632-6DE43326879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2 5" xfId="59325" xr:uid="{2A2DF8B4-9A9A-4AB9-90F9-8B145E2E6EB5}"/>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6 9" xfId="58262" xr:uid="{24288B7C-3B38-44D0-AA05-49C0A9840A2A}"/>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7 8" xfId="58435" xr:uid="{1354EA46-E947-4023-81AA-F02ED307FC71}"/>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8 7" xfId="58781" xr:uid="{79C11EA4-264B-45B3-B513-9FD34AC81AB6}"/>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14" xfId="57798" xr:uid="{322C7150-E51E-415B-93AF-135A481698BD}"/>
    <cellStyle name="標準 3 4 2 2 5 2" xfId="1052" xr:uid="{00000000-0005-0000-0000-00008C710000}"/>
    <cellStyle name="標準 3 4 2 2 5 2 10" xfId="57073" xr:uid="{00000000-0005-0000-0000-00008D710000}"/>
    <cellStyle name="標準 3 4 2 2 5 2 11" xfId="58516" xr:uid="{8879702B-B459-4A27-80E2-FF78C30C91DE}"/>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3 9" xfId="58861" xr:uid="{A149A423-5AB0-4ACD-BE28-E4D4E42A46FD}"/>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12" xfId="57909" xr:uid="{7DD05A48-981B-4D7B-BAF1-72EB9C013EF4}"/>
    <cellStyle name="標準 3 4 2 2 6 2" xfId="2015" xr:uid="{00000000-0005-0000-0000-00001C720000}"/>
    <cellStyle name="標準 3 4 2 2 6 2 10" xfId="57145" xr:uid="{00000000-0005-0000-0000-00001D720000}"/>
    <cellStyle name="標準 3 4 2 2 6 2 11" xfId="58568" xr:uid="{ADEAF1CE-1F6F-4705-AD66-06CD2206DAD7}"/>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3 7" xfId="58972" xr:uid="{3262F949-8DBC-427E-9AE1-F52ECC658E38}"/>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12" xfId="58020" xr:uid="{EE98A701-69C6-4561-9304-2E9E4849ED2D}"/>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2 9" xfId="58639" xr:uid="{0624439D-A8C4-4972-9C3A-BDFA614ECA46}"/>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3 6" xfId="59083" xr:uid="{555242B0-AB9B-4034-95F5-A231C03909CB}"/>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16" xfId="58131" xr:uid="{1593190D-254D-4269-862E-DAFB6EBD9BD1}"/>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2 9" xfId="59194" xr:uid="{2A2F1330-85DB-4AA2-B781-22370B32480B}"/>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11" xfId="58242" xr:uid="{7EF926F1-CAD1-4921-BA16-8BEBA56A93DC}"/>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2 6" xfId="59305" xr:uid="{C75691E1-1157-4895-B09E-FA0CE5A0C7A7}"/>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25" xfId="57678" xr:uid="{AB06CD13-BBF1-4025-BDDC-AD803E0D19CD}"/>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12" xfId="57869" xr:uid="{7BDF0BCC-11DB-47C9-B2DA-E25BC4BFED95}"/>
    <cellStyle name="標準 3 4 2 3 2 2 2" xfId="1405" xr:uid="{00000000-0005-0000-0000-0000AD730000}"/>
    <cellStyle name="標準 3 4 2 3 2 2 2 10" xfId="57375" xr:uid="{00000000-0005-0000-0000-0000AE730000}"/>
    <cellStyle name="標準 3 4 2 3 2 2 2 11" xfId="58710" xr:uid="{FBD8AEAF-2A39-4FC8-AE9E-5F20E85A93DD}"/>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3 8" xfId="58932" xr:uid="{0789B2B6-C392-4BD2-92B3-7E3420D2C177}"/>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20" xfId="57769" xr:uid="{3BB6D703-2F3B-4114-AFC0-80DB1F2FB4BF}"/>
    <cellStyle name="標準 3 4 2 3 2 3" xfId="1008" xr:uid="{00000000-0005-0000-0000-000009740000}"/>
    <cellStyle name="標準 3 4 2 3 2 3 10" xfId="57035" xr:uid="{00000000-0005-0000-0000-00000A740000}"/>
    <cellStyle name="標準 3 4 2 3 2 3 11" xfId="57980" xr:uid="{85FB60BC-FA18-48D2-9ED4-91D421FF9A65}"/>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2 8" xfId="59043" xr:uid="{3C9CFA28-300C-457F-904B-E4871A4FFEF7}"/>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11" xfId="58091" xr:uid="{95823AD9-1E6D-4841-98D5-5A8F2FB4A21E}"/>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2 7" xfId="59154" xr:uid="{26951E31-BEBC-427C-8F96-7F77927FAD1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10" xfId="58202" xr:uid="{87DD8541-152D-45E0-A992-3E6BCA8F9C43}"/>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2 6" xfId="59265" xr:uid="{09B68AD8-A5C3-4513-8A04-395E88AFC9C8}"/>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2 5" xfId="59376" xr:uid="{1DD171AD-CF09-4204-8B17-32BBBDB28395}"/>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6 9" xfId="58313" xr:uid="{6A310704-7A78-4314-9512-B3E30ED3B8BE}"/>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7 8" xfId="58486" xr:uid="{1291F277-5E63-4A4F-B678-49567549C225}"/>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8 7" xfId="58832" xr:uid="{DCF58756-8300-4166-9379-654DD60A5A55}"/>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21" xfId="57729" xr:uid="{57C2C2A6-627B-4661-9FF6-05895B7A6788}"/>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14" xfId="57829" xr:uid="{D34A306B-CCF5-454C-8360-92D11266DCB6}"/>
    <cellStyle name="標準 3 4 2 3 3 2" xfId="1083" xr:uid="{00000000-0005-0000-0000-0000D9740000}"/>
    <cellStyle name="標準 3 4 2 3 3 2 10" xfId="57104" xr:uid="{00000000-0005-0000-0000-0000DA740000}"/>
    <cellStyle name="標準 3 4 2 3 3 2 11" xfId="58522" xr:uid="{B496EA19-ED63-405B-951E-7E7B41427F17}"/>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3 9" xfId="58892" xr:uid="{77DBB797-122D-4C06-A23F-A996DD5014CA}"/>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12" xfId="57940" xr:uid="{4B610B9F-7101-4722-9250-55910133DD91}"/>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2 9" xfId="58579" xr:uid="{9A819191-C174-448C-BCB0-D9D64101EEF6}"/>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3 6" xfId="59003" xr:uid="{21E10F97-DDD0-4C59-8C1D-99990434F3EA}"/>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12" xfId="58051" xr:uid="{486BA1F2-01AC-4D79-9910-DBF0D9CD2DA1}"/>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2 9" xfId="58670" xr:uid="{5B5C1D9B-E475-485B-A881-84633B81F1C9}"/>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3 6" xfId="59114" xr:uid="{7F544CA1-FDCB-4E90-95F3-B9ED562052C9}"/>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15" xfId="58162" xr:uid="{0BCD011A-9648-408B-8A74-3E887F66E304}"/>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2 8" xfId="59225" xr:uid="{0CBACCF1-D716-4F4D-8812-6C13AB5E16A5}"/>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11" xfId="58273" xr:uid="{E993AB30-5163-4947-92CA-21D4C19E73F8}"/>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2 6" xfId="59336" xr:uid="{3A022A42-2DCB-40AE-8093-30F8443F1EF4}"/>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8 9" xfId="58446" xr:uid="{1491353E-79B0-4DAD-9CE9-60189670D6EE}"/>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3 9 7" xfId="58792" xr:uid="{3E7B2330-714D-4410-BD84-6E862FC53203}"/>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14" xfId="57849" xr:uid="{5D8B2279-C545-42B4-A05B-AED9C53C9E27}"/>
    <cellStyle name="標準 3 4 2 4 2 2" xfId="1063" xr:uid="{00000000-0005-0000-0000-0000C8760000}"/>
    <cellStyle name="標準 3 4 2 4 2 2 10" xfId="57084" xr:uid="{00000000-0005-0000-0000-0000C9760000}"/>
    <cellStyle name="標準 3 4 2 4 2 2 11" xfId="58542" xr:uid="{FB83FA55-A8D5-434F-B924-A7848313E472}"/>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3 9" xfId="58912" xr:uid="{526BB402-5311-4E27-9761-4DAC1627F504}"/>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20" xfId="57749" xr:uid="{AEC73ED4-A3AC-477B-BF86-D78176EE78ED}"/>
    <cellStyle name="標準 3 4 2 4 3" xfId="1181" xr:uid="{00000000-0005-0000-0000-000055770000}"/>
    <cellStyle name="標準 3 4 2 4 3 10" xfId="14490" xr:uid="{00000000-0005-0000-0000-000056770000}"/>
    <cellStyle name="標準 3 4 2 4 3 11" xfId="56772" xr:uid="{00000000-0005-0000-0000-000057770000}"/>
    <cellStyle name="標準 3 4 2 4 3 12" xfId="57960" xr:uid="{045AE185-A918-4117-8CC6-DD37754AB8D9}"/>
    <cellStyle name="標準 3 4 2 4 3 2" xfId="2041" xr:uid="{00000000-0005-0000-0000-000058770000}"/>
    <cellStyle name="標準 3 4 2 4 3 2 10" xfId="57171" xr:uid="{00000000-0005-0000-0000-000059770000}"/>
    <cellStyle name="標準 3 4 2 4 3 2 11" xfId="58599" xr:uid="{63BEC9AC-8760-4463-8513-8671DAA34D09}"/>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3 7" xfId="59023" xr:uid="{9CB0CE86-2B23-4970-B6B4-28A58C195D0E}"/>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12" xfId="58071" xr:uid="{1A2148B4-F082-4867-9E85-58171D7AF215}"/>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2 9" xfId="58690" xr:uid="{CBBA74DF-EE1C-4ED2-BFD1-F706137CDC2B}"/>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3 6" xfId="59134" xr:uid="{FC5273A5-C910-4F03-B367-8D6E8E932868}"/>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14" xfId="58182" xr:uid="{9651DF7C-D083-4184-B525-16BE3AEBAC9D}"/>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2 8" xfId="59245" xr:uid="{CEE2E305-02A7-454F-A5FC-FC6D30187B24}"/>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11" xfId="58293" xr:uid="{9E2AA7AB-FB73-46E8-B2A7-EA80F45B1F98}"/>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2 6" xfId="59356" xr:uid="{98EA5983-B3AA-49A3-94FC-795F3236E787}"/>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7 9" xfId="58466" xr:uid="{465E7D37-972D-4B78-A2E9-7FA3AC0CD627}"/>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8 7" xfId="58812" xr:uid="{8F690170-3191-480E-84D1-1E256BCD6784}"/>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13" xfId="57809" xr:uid="{850BD55B-253E-4031-9BDA-D2E82CF34539}"/>
    <cellStyle name="標準 3 4 2 5 2 2" xfId="1345" xr:uid="{00000000-0005-0000-0000-0000C2780000}"/>
    <cellStyle name="標準 3 4 2 5 2 2 10" xfId="57315" xr:uid="{00000000-0005-0000-0000-0000C3780000}"/>
    <cellStyle name="標準 3 4 2 5 2 2 11" xfId="58650" xr:uid="{9E85E4BD-3ADA-45EB-A486-6CB0085F7433}"/>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3 9" xfId="58872" xr:uid="{E4A398EC-4682-4BD2-8545-DAFC232C2C96}"/>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20" xfId="57709" xr:uid="{EB0D80B2-4F93-4813-9751-66DEAA41ACB5}"/>
    <cellStyle name="標準 3 4 2 5 3" xfId="948" xr:uid="{00000000-0005-0000-0000-000030790000}"/>
    <cellStyle name="標準 3 4 2 5 3 10" xfId="56826" xr:uid="{00000000-0005-0000-0000-000031790000}"/>
    <cellStyle name="標準 3 4 2 5 3 11" xfId="57920" xr:uid="{DBD34E8E-F066-4E2B-8657-FDED3821D7DF}"/>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2 8" xfId="58983" xr:uid="{1755E0AA-6BBF-4467-8685-D7926D305B6E}"/>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11" xfId="58031" xr:uid="{4AA9E63D-D516-4927-A83A-A5982D838A6C}"/>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2 7" xfId="59094" xr:uid="{F0F72857-4FAD-415F-890F-F283B82F886C}"/>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10" xfId="58142" xr:uid="{692271FB-525A-4A3E-9AF6-3BBD8773BCB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2 6" xfId="59205" xr:uid="{7FD086C2-4C88-4D39-ABBE-C481958C6DC5}"/>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2 5" xfId="59316" xr:uid="{187DD168-D66A-40D4-891C-9FD6780705FC}"/>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6 9" xfId="58253" xr:uid="{C4AB59C5-BE3A-4A68-BB72-1B9BF4E53DCB}"/>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7 8" xfId="58426" xr:uid="{2F571137-33D2-4A4D-8A6B-DCCEF804F986}"/>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8 7" xfId="58772" xr:uid="{D213032A-6904-4381-B42A-DBB708B8B415}"/>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11" xfId="57889" xr:uid="{6367A111-FB36-42BA-8C79-E3E51936B1D8}"/>
    <cellStyle name="標準 3 4 2 6 2 2" xfId="2669" xr:uid="{00000000-0005-0000-0000-0000197A0000}"/>
    <cellStyle name="標準 3 4 2 6 2 2 10" xfId="58730" xr:uid="{043E9424-A5E4-4894-A24E-3543E122203C}"/>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3 7" xfId="58952" xr:uid="{AEED0E90-C8B0-41F5-BAE8-3F6945383759}"/>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20" xfId="57689" xr:uid="{0A1BB794-B2DC-4771-BB0B-5AFC7EC0B266}"/>
    <cellStyle name="標準 3 4 2 6 3" xfId="1425" xr:uid="{00000000-0005-0000-0000-00005C7A0000}"/>
    <cellStyle name="標準 3 4 2 6 3 10" xfId="57395" xr:uid="{00000000-0005-0000-0000-00005D7A0000}"/>
    <cellStyle name="標準 3 4 2 6 3 11" xfId="58000" xr:uid="{A5C007B9-279B-4E8F-9652-1EA114B42E26}"/>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2 8" xfId="59063" xr:uid="{397F33E7-D6E3-4543-A341-FBA2A678DF9E}"/>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10" xfId="58111" xr:uid="{D53147C5-B7A4-4762-8F63-D71AAF9F495F}"/>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2 6" xfId="59174" xr:uid="{ED08DA7C-3448-46D1-A85C-8D582C26123E}"/>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10" xfId="58222" xr:uid="{6DD2FF76-3F32-48F3-A2DD-4E2E83A948F8}"/>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2 5" xfId="59285" xr:uid="{6F84DBED-7EB8-4861-91F8-8AB0484C147A}"/>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2 4" xfId="59396" xr:uid="{ADAFF16A-1271-49FE-90FB-B25FD6E4D3A4}"/>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6 8" xfId="58333" xr:uid="{78D520E4-15B5-472B-8DF1-58EAEE6D902A}"/>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7 8" xfId="58506" xr:uid="{CC1F7F39-283C-4B46-BA41-29CBE97D8B6A}"/>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8 7" xfId="58752" xr:uid="{230013D1-1900-46E5-91F2-E4DE2B060E5E}"/>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14" xfId="57789" xr:uid="{2AE6BEC9-B948-41FD-B40E-858F4E47AB9D}"/>
    <cellStyle name="標準 3 4 2 7 2" xfId="1043" xr:uid="{00000000-0005-0000-0000-0000117B0000}"/>
    <cellStyle name="標準 3 4 2 7 2 10" xfId="57064" xr:uid="{00000000-0005-0000-0000-0000127B0000}"/>
    <cellStyle name="標準 3 4 2 7 2 11" xfId="58559" xr:uid="{C6EF3F0A-4551-4A56-A3C0-135D3F72F966}"/>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3 9" xfId="58852" xr:uid="{6500748F-5B62-479B-B0EE-FE0D15C56B4E}"/>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13" xfId="57900" xr:uid="{6B0C9581-C4BA-4035-8D45-2AB99EDD7311}"/>
    <cellStyle name="標準 3 4 2 8 2" xfId="1105" xr:uid="{00000000-0005-0000-0000-0000A27B0000}"/>
    <cellStyle name="標準 3 4 2 8 2 10" xfId="57126" xr:uid="{00000000-0005-0000-0000-0000A37B0000}"/>
    <cellStyle name="標準 3 4 2 8 2 11" xfId="58619" xr:uid="{6416399C-B232-4DEE-9CB7-7166A2E34A14}"/>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3 9" xfId="58963" xr:uid="{A3C1D37F-5CDF-49EA-B9A9-A078798D5745}"/>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12" xfId="58011" xr:uid="{0EFCDA0C-BE5C-4DA9-9302-D05EC8BFCAC1}"/>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2 8" xfId="58630" xr:uid="{1F35B025-9DBA-4528-A3FB-614ADE151034}"/>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3 6" xfId="59074" xr:uid="{9A88E8DD-7D60-4E9C-A71F-5BFF812E0F66}"/>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28" xfId="57541" xr:uid="{383DD065-1898-48B9-ABDC-96A486A26B93}"/>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12" xfId="58245" xr:uid="{86EBD9F6-AF6C-4EEF-B030-D44BABA8EA6E}"/>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2 7" xfId="59308" xr:uid="{2F63E212-7EAF-4D52-A810-06C37E365CAF}"/>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10" xfId="58418" xr:uid="{70ADF969-59BE-44A4-9336-5E9199814C2F}"/>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2 9" xfId="58744" xr:uid="{B21BD34D-2FB1-4530-8DD1-6C18E7038E9B}"/>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12" xfId="57881" xr:uid="{CBB686AC-AAEF-4F03-9E46-985FC26D5334}"/>
    <cellStyle name="標準 3 4 3 2 2 2 2" xfId="1417" xr:uid="{00000000-0005-0000-0000-0000727D0000}"/>
    <cellStyle name="標準 3 4 3 2 2 2 2 10" xfId="57387" xr:uid="{00000000-0005-0000-0000-0000737D0000}"/>
    <cellStyle name="標準 3 4 3 2 2 2 2 11" xfId="58722" xr:uid="{EEBFBA7F-FC6B-4A82-9E44-A2CBB55A13BA}"/>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3 8" xfId="58944" xr:uid="{213A4522-B084-4079-80B0-9A358164A901}"/>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20" xfId="57781" xr:uid="{444B6846-6314-4533-95FA-E29C2F7E2E27}"/>
    <cellStyle name="標準 3 4 3 2 2 3" xfId="1020" xr:uid="{00000000-0005-0000-0000-0000CE7D0000}"/>
    <cellStyle name="標準 3 4 3 2 2 3 10" xfId="57047" xr:uid="{00000000-0005-0000-0000-0000CF7D0000}"/>
    <cellStyle name="標準 3 4 3 2 2 3 11" xfId="57992" xr:uid="{8BF20E51-6B38-47E7-BEF7-890B9A911D31}"/>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2 8" xfId="59055" xr:uid="{B3B803A6-3E6D-4E54-861D-D7F34DAADA95}"/>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11" xfId="58103" xr:uid="{9BC1A7BB-85F4-46B7-ACBE-7DF46BCD3994}"/>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2 7" xfId="59166" xr:uid="{25AD011D-50EE-4FEF-9E79-9F2F27CDF09E}"/>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10" xfId="58214" xr:uid="{07B140BF-D963-46A2-AE2E-F7A8982D3135}"/>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2 6" xfId="59277" xr:uid="{C915BFF6-6501-4004-9586-B0EF71AB7DCB}"/>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2 5" xfId="59388" xr:uid="{E9D81FF7-0C6C-43A3-A2B3-2BF407F07874}"/>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6 9" xfId="58325" xr:uid="{1C318054-FB7D-4D62-94DB-59FE2C33E11E}"/>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7 8" xfId="58498" xr:uid="{9035411C-D4CC-4A9D-90BE-519101A95C21}"/>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8 7" xfId="58844" xr:uid="{6E1D5F16-8E06-4270-9896-AC260320E471}"/>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21" xfId="57741" xr:uid="{AA4D9535-914F-4F06-A1BC-BD6FDB34726E}"/>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14" xfId="57841" xr:uid="{97411EFF-0E3D-40B4-8048-FF3881FB920C}"/>
    <cellStyle name="標準 3 4 3 2 3 2" xfId="1095" xr:uid="{00000000-0005-0000-0000-00009E7E0000}"/>
    <cellStyle name="標準 3 4 3 2 3 2 10" xfId="57116" xr:uid="{00000000-0005-0000-0000-00009F7E0000}"/>
    <cellStyle name="標準 3 4 3 2 3 2 11" xfId="58534" xr:uid="{8E254E1F-EF26-4117-B43F-048A67A4C835}"/>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3 9" xfId="58904" xr:uid="{ABD60882-4C04-4B9D-AFF0-0D17E6F33D13}"/>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12" xfId="57952" xr:uid="{572ABF43-CC9A-4B0F-A518-87B5FD5DF794}"/>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2 9" xfId="58591" xr:uid="{EEA24BEF-B4D6-4C84-BF1D-1C48FE1AB474}"/>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3 6" xfId="59015" xr:uid="{E2702F6B-8440-489F-8017-B909F6907D28}"/>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12" xfId="58063" xr:uid="{DBC0185B-7EBC-4CB9-990E-8036534C02D8}"/>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2 9" xfId="58682" xr:uid="{AEA12D4B-C400-4279-B1D2-2E347C7C1C5C}"/>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3 6" xfId="59126" xr:uid="{53A13ECE-2026-45F9-BA4C-05BB4DCE61D2}"/>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11" xfId="58174" xr:uid="{8BE9FC88-E657-4A95-88B3-A33A4272E316}"/>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2 7" xfId="59237" xr:uid="{90021795-76CD-4EB8-B20B-DAE887C998B2}"/>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10" xfId="58285" xr:uid="{A880B72C-32B1-47EB-9AD5-1891859CCB06}"/>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2 6" xfId="59348" xr:uid="{121B9BE0-A3E9-4E69-BEEE-C2C8CE2D5643}"/>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8 9" xfId="58458" xr:uid="{43737196-1467-4788-A27A-7BF8E8FF325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 9 7" xfId="58804" xr:uid="{BB2AF06A-02DF-4DF0-8B51-E6C254D7F335}"/>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24" xfId="57681" xr:uid="{F331B32C-14C3-4D9E-81C8-28911128344A}"/>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14" xfId="57861" xr:uid="{2E8BF1F8-26C4-4559-B54D-B528024F6718}"/>
    <cellStyle name="標準 3 4 3 3 2 2" xfId="1075" xr:uid="{00000000-0005-0000-0000-00006A800000}"/>
    <cellStyle name="標準 3 4 3 3 2 2 10" xfId="57096" xr:uid="{00000000-0005-0000-0000-00006B800000}"/>
    <cellStyle name="標準 3 4 3 3 2 2 11" xfId="58554" xr:uid="{EE45C1C3-393C-4C2D-9BE6-142D7BC9F204}"/>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3 9" xfId="58924" xr:uid="{DFBA0451-E72D-4EA7-994F-82A05D89668B}"/>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20" xfId="57761" xr:uid="{9FEB90A9-3E04-4C7F-8007-57B5F4BD5493}"/>
    <cellStyle name="標準 3 4 3 3 3" xfId="1193" xr:uid="{00000000-0005-0000-0000-0000F7800000}"/>
    <cellStyle name="標準 3 4 3 3 3 10" xfId="14502" xr:uid="{00000000-0005-0000-0000-0000F8800000}"/>
    <cellStyle name="標準 3 4 3 3 3 11" xfId="56784" xr:uid="{00000000-0005-0000-0000-0000F9800000}"/>
    <cellStyle name="標準 3 4 3 3 3 12" xfId="57972" xr:uid="{1D5D8680-C6BC-4B51-AE7A-C3AFD20F5D22}"/>
    <cellStyle name="標準 3 4 3 3 3 2" xfId="2053" xr:uid="{00000000-0005-0000-0000-0000FA800000}"/>
    <cellStyle name="標準 3 4 3 3 3 2 10" xfId="57183" xr:uid="{00000000-0005-0000-0000-0000FB800000}"/>
    <cellStyle name="標準 3 4 3 3 3 2 11" xfId="58611" xr:uid="{9C1B063E-F18F-4B86-B901-6DC808B3BAB1}"/>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3 7" xfId="59035" xr:uid="{879B054E-8251-4B4E-8453-54EFD565E129}"/>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12" xfId="58083" xr:uid="{FB9F081D-4EE9-4B81-B1CC-39D2E4CB52DA}"/>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2 9" xfId="58702" xr:uid="{6910F261-9D84-4462-AA71-68E6DB46C979}"/>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3 6" xfId="59146" xr:uid="{CD4A5C37-7B84-4CD9-AA21-CE5363DC0DFC}"/>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11" xfId="58194" xr:uid="{A7AC1D08-8085-4C5F-868B-4A77A40D928A}"/>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2 7" xfId="59257" xr:uid="{07DFEFA2-C434-4632-B7D1-A948AA7D87BA}"/>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10" xfId="58305" xr:uid="{C70C3EAA-F852-4BAA-A7EF-E2E1C6EA08A9}"/>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2 6" xfId="59368" xr:uid="{B986546D-FC77-4A0C-A471-506F2E08130D}"/>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7 9" xfId="58478" xr:uid="{B05CE6BA-7BF3-4B6F-94F5-33C20D1B1442}"/>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8 7" xfId="58824" xr:uid="{11795852-7CEA-4E0B-A5E0-A4A4EBF6DDA7}"/>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13" xfId="57821" xr:uid="{DB6DB9F1-7BF5-49F9-8436-3E4125FF297B}"/>
    <cellStyle name="標準 3 4 3 4 2 2" xfId="1357" xr:uid="{00000000-0005-0000-0000-000041820000}"/>
    <cellStyle name="標準 3 4 3 4 2 2 10" xfId="57327" xr:uid="{00000000-0005-0000-0000-000042820000}"/>
    <cellStyle name="標準 3 4 3 4 2 2 11" xfId="58662" xr:uid="{00D1580D-DD48-4723-BEF0-9283B5DA3D17}"/>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3 9" xfId="58884" xr:uid="{236817A4-E707-4C50-BA3D-EED273FFB226}"/>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20" xfId="57721" xr:uid="{75DB0367-48CD-40F4-917A-D08D9E0DAEB2}"/>
    <cellStyle name="標準 3 4 3 4 3" xfId="960" xr:uid="{00000000-0005-0000-0000-0000AF820000}"/>
    <cellStyle name="標準 3 4 3 4 3 10" xfId="56838" xr:uid="{00000000-0005-0000-0000-0000B0820000}"/>
    <cellStyle name="標準 3 4 3 4 3 11" xfId="57932" xr:uid="{E6097E0B-7200-4F2A-9FBF-052202CD0A09}"/>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2 8" xfId="58995" xr:uid="{E9F7741C-F46D-464A-A0DC-3D66AF72318D}"/>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11" xfId="58043" xr:uid="{223E2753-EC54-49EA-8AB1-ED140CCA9EE4}"/>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2 7" xfId="59106" xr:uid="{E0843FE0-17E7-49E5-BD37-F005EAE7AF4C}"/>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10" xfId="58154" xr:uid="{1576CFC3-1979-4D66-B4CE-CB8EF14D6CD1}"/>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2 6" xfId="59217" xr:uid="{5A598625-E54A-41DE-837B-FCAAA3D4F36B}"/>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2 5" xfId="59328" xr:uid="{6E580910-5DAC-46D2-8213-BBAB13551C61}"/>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6 9" xfId="58265" xr:uid="{AB1CE584-6FD1-49BA-A19E-6148B61DE54C}"/>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7 8" xfId="58438" xr:uid="{E2495D95-92C5-438A-B3B5-A4755E93FD5B}"/>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8 7" xfId="58784" xr:uid="{78D90448-CFAF-40FC-99D7-AA72735CA428}"/>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11" xfId="57892" xr:uid="{66E90A1D-6938-4344-BCDE-BF380FD2D391}"/>
    <cellStyle name="標準 3 4 3 5 2 2" xfId="2672" xr:uid="{00000000-0005-0000-0000-000098830000}"/>
    <cellStyle name="標準 3 4 3 5 2 2 10" xfId="58733" xr:uid="{1ED97664-AF54-4E63-B0F7-5B179E6DFA2F}"/>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3 7" xfId="58955" xr:uid="{3C2F4467-0CA8-4E4F-808D-0312372AEC69}"/>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20" xfId="57701" xr:uid="{36F28644-0707-4AF3-8A99-7D6D2C268D0D}"/>
    <cellStyle name="標準 3 4 3 5 3" xfId="1428" xr:uid="{00000000-0005-0000-0000-0000DB830000}"/>
    <cellStyle name="標準 3 4 3 5 3 10" xfId="57398" xr:uid="{00000000-0005-0000-0000-0000DC830000}"/>
    <cellStyle name="標準 3 4 3 5 3 11" xfId="58003" xr:uid="{04B29051-C2AB-4E86-BC09-F5776C43819E}"/>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2 8" xfId="59066" xr:uid="{0831DA88-D44E-4F60-B3A1-CB0A9EFA191D}"/>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10" xfId="58114" xr:uid="{5EBE675B-5334-4292-BB94-EAB97450C377}"/>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2 6" xfId="59177" xr:uid="{3A0AF9B5-7438-4FBA-8CB8-61A15296EB27}"/>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10" xfId="58225" xr:uid="{D973183A-C574-46A4-8F87-126B22D0309D}"/>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2 5" xfId="59288" xr:uid="{EC971889-A642-49BD-BB45-945B9B810E8B}"/>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2 4" xfId="59399" xr:uid="{80A18A3B-C285-4043-A078-FA1F074BD3FC}"/>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6 8" xfId="58336" xr:uid="{DB51108F-73A5-4473-BB01-3BB427942E4A}"/>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7 8" xfId="58509" xr:uid="{E97B815F-58F4-4279-9098-057CBFB1BEBC}"/>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8 7" xfId="58764" xr:uid="{BB06603B-A70C-4CC6-B391-696278EB2BD8}"/>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14" xfId="57801" xr:uid="{ABE2CDC0-B851-4112-B57D-D8F97F36AB47}"/>
    <cellStyle name="標準 3 4 3 6 2" xfId="1055" xr:uid="{00000000-0005-0000-0000-000090840000}"/>
    <cellStyle name="標準 3 4 3 6 2 10" xfId="57076" xr:uid="{00000000-0005-0000-0000-000091840000}"/>
    <cellStyle name="標準 3 4 3 6 2 11" xfId="58571" xr:uid="{35670AB6-0867-4CAA-98E4-DB8053A530A1}"/>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3 9" xfId="58864" xr:uid="{73DF324F-F3A8-42E6-9DCA-C6D76811009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13" xfId="57912" xr:uid="{742A0067-9B33-4ECA-921E-568C1DCCAB75}"/>
    <cellStyle name="標準 3 4 3 7 2" xfId="1108" xr:uid="{00000000-0005-0000-0000-000021850000}"/>
    <cellStyle name="標準 3 4 3 7 2 10" xfId="57129" xr:uid="{00000000-0005-0000-0000-000022850000}"/>
    <cellStyle name="標準 3 4 3 7 2 11" xfId="58622" xr:uid="{5D38FBEA-709C-4130-A5FB-B64D1C20A4B3}"/>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3 9" xfId="58975" xr:uid="{B53880AD-6FC3-4581-8FD4-23BA382A919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12" xfId="58023" xr:uid="{F9589C80-6890-4D62-8C14-BCEFC5B6158B}"/>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2 8" xfId="58642" xr:uid="{114085DE-9A50-412D-9E39-837ADCF607BB}"/>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3 6" xfId="59086" xr:uid="{AF58E053-A36B-4CA2-8F5A-A26699733439}"/>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15" xfId="58134" xr:uid="{C829294D-55F1-4F41-B22E-D6CA6D5AB67F}"/>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2 9" xfId="59197" xr:uid="{8722EDD8-D8C6-4C24-A0E0-AED26693A946}"/>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10" xfId="58411" xr:uid="{794FFB44-7249-4273-B33A-C2B129BF57FC}"/>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1 8" xfId="58758" xr:uid="{F8CF4353-FAEF-4B9C-89D6-FCCCE84AC051}"/>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12" xfId="57875" xr:uid="{9616DF85-354F-4DEC-ACE1-955C05E24DE6}"/>
    <cellStyle name="標準 3 4 4 2 2 2 2" xfId="1411" xr:uid="{00000000-0005-0000-0000-0000EF860000}"/>
    <cellStyle name="標準 3 4 4 2 2 2 2 10" xfId="57381" xr:uid="{00000000-0005-0000-0000-0000F0860000}"/>
    <cellStyle name="標準 3 4 4 2 2 2 2 11" xfId="58716" xr:uid="{7D9FF6E3-8128-4F5B-87F7-8913A586B976}"/>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3 8" xfId="58938" xr:uid="{DCB60CCD-44E8-4240-89A3-CF6AAA82B664}"/>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20" xfId="57775" xr:uid="{052B95F2-160F-45C0-BC8D-FF4E6EB455C2}"/>
    <cellStyle name="標準 3 4 4 2 2 3" xfId="1014" xr:uid="{00000000-0005-0000-0000-00004B870000}"/>
    <cellStyle name="標準 3 4 4 2 2 3 10" xfId="57041" xr:uid="{00000000-0005-0000-0000-00004C870000}"/>
    <cellStyle name="標準 3 4 4 2 2 3 11" xfId="57986" xr:uid="{389C0F81-1D94-4A08-A52C-234E55CDBA6A}"/>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2 8" xfId="59049" xr:uid="{9DD8E0D0-BD40-44C6-A2B3-D054A3DADF9C}"/>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11" xfId="58097" xr:uid="{01F1EA7C-C85B-441B-8BB2-E1E901A4C288}"/>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2 7" xfId="59160" xr:uid="{EB4B3E6D-69E2-4329-A17A-9205BACF18F1}"/>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10" xfId="58208" xr:uid="{66011657-AE6B-4C66-BE61-280A0877CD3F}"/>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2 6" xfId="59271" xr:uid="{8421806E-E31B-4AC4-A4E1-3CCB88FD1FEE}"/>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2 5" xfId="59382" xr:uid="{2BAC9002-14DF-4A5C-851E-1290BCD89D44}"/>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6 9" xfId="58319" xr:uid="{494FF7BE-7316-42E7-9E9D-BA55A3247377}"/>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7 8" xfId="58492" xr:uid="{CE7A53D8-0047-4DCE-9E55-D91F3A9AA8A1}"/>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8 7" xfId="58838" xr:uid="{71D56B78-62E8-437F-AD23-F09DB2C842F8}"/>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21" xfId="57735" xr:uid="{F2F252A4-B062-47E7-A295-38CA15B10A99}"/>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14" xfId="57835" xr:uid="{B2914CC6-3B8F-4F1A-A4F6-C274DF9B3AAD}"/>
    <cellStyle name="標準 3 4 4 2 3 2" xfId="1089" xr:uid="{00000000-0005-0000-0000-00001B880000}"/>
    <cellStyle name="標準 3 4 4 2 3 2 10" xfId="57110" xr:uid="{00000000-0005-0000-0000-00001C880000}"/>
    <cellStyle name="標準 3 4 4 2 3 2 11" xfId="58528" xr:uid="{FFA0E97E-407E-4CF7-A956-8790FF63EA95}"/>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3 9" xfId="58898" xr:uid="{C24DF475-33BA-4FEE-9B85-C10334D17FC2}"/>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12" xfId="57946" xr:uid="{1C86CE4B-2058-47AE-AB6F-96B13D7CABFC}"/>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2 9" xfId="58585" xr:uid="{A1269777-0072-48FB-A967-3F953ADC18ED}"/>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3 6" xfId="59009" xr:uid="{461CBE64-F4AB-4290-8647-CFF9113748BC}"/>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12" xfId="58057" xr:uid="{4533DFE1-86C0-42FF-AC4E-9E074668F069}"/>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2 9" xfId="58676" xr:uid="{322BF393-E5DA-4D4C-9E90-CE79223C27A8}"/>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3 6" xfId="59120" xr:uid="{BCD1C580-46BD-4872-9B91-6533700F03FB}"/>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11" xfId="58168" xr:uid="{8BD6764E-9A9B-4BD8-91FD-A45CE69D96EA}"/>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2 7" xfId="59231" xr:uid="{A234F475-8FD5-4C80-9D8B-3E01E5A46387}"/>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10" xfId="58279" xr:uid="{EAD5FD78-09E8-485A-B908-9ECE32CF7236}"/>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2 6" xfId="59342" xr:uid="{DC384506-04C8-4176-8F9E-7E06DBF6A628}"/>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8 9" xfId="58452" xr:uid="{4879DFC8-D99A-413E-B42C-68FB86DDAD25}"/>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 9 7" xfId="58798" xr:uid="{E25414AA-AF75-4056-8BA5-8D5A5789DDC0}"/>
    <cellStyle name="標準 3 4 4 20" xfId="35432" xr:uid="{00000000-0005-0000-0000-0000B0890000}"/>
    <cellStyle name="標準 3 4 4 21" xfId="14101" xr:uid="{00000000-0005-0000-0000-0000B1890000}"/>
    <cellStyle name="標準 3 4 4 22" xfId="56225" xr:uid="{00000000-0005-0000-0000-0000B2890000}"/>
    <cellStyle name="標準 3 4 4 23" xfId="57695" xr:uid="{73152685-FE98-4B90-968B-51CAACC28E8B}"/>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14" xfId="57855" xr:uid="{66085BAB-34A6-41A9-9869-9D808C5978CD}"/>
    <cellStyle name="標準 3 4 4 3 2 2" xfId="1069" xr:uid="{00000000-0005-0000-0000-0000E0890000}"/>
    <cellStyle name="標準 3 4 4 3 2 2 10" xfId="57090" xr:uid="{00000000-0005-0000-0000-0000E1890000}"/>
    <cellStyle name="標準 3 4 4 3 2 2 11" xfId="58548" xr:uid="{826C4380-6506-4795-9075-A64DFCF78E8B}"/>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3 9" xfId="58918" xr:uid="{AF555267-0A4C-4EFC-90C9-FCE5C835C7D6}"/>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20" xfId="57755" xr:uid="{275225B4-40D4-4153-9499-83C32CEE101A}"/>
    <cellStyle name="標準 3 4 4 3 3" xfId="1187" xr:uid="{00000000-0005-0000-0000-00006D8A0000}"/>
    <cellStyle name="標準 3 4 4 3 3 10" xfId="14496" xr:uid="{00000000-0005-0000-0000-00006E8A0000}"/>
    <cellStyle name="標準 3 4 4 3 3 11" xfId="56778" xr:uid="{00000000-0005-0000-0000-00006F8A0000}"/>
    <cellStyle name="標準 3 4 4 3 3 12" xfId="57966" xr:uid="{6A5A9D8F-8092-4A2E-821F-F9B389A95FC9}"/>
    <cellStyle name="標準 3 4 4 3 3 2" xfId="2047" xr:uid="{00000000-0005-0000-0000-0000708A0000}"/>
    <cellStyle name="標準 3 4 4 3 3 2 10" xfId="57177" xr:uid="{00000000-0005-0000-0000-0000718A0000}"/>
    <cellStyle name="標準 3 4 4 3 3 2 11" xfId="58605" xr:uid="{64DD5532-A68F-4D90-BB74-14B7983CAEE7}"/>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3 7" xfId="59029" xr:uid="{EEAA8358-A477-41D3-811B-56F668801ED5}"/>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12" xfId="58077" xr:uid="{D48F28CA-4CD7-47DA-8A1E-970F21524441}"/>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2 9" xfId="58696" xr:uid="{AA287766-82D9-41CC-A160-D73CCD74BA66}"/>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3 6" xfId="59140" xr:uid="{E8400B58-92FD-4A06-BC48-64CE800DD1B7}"/>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11" xfId="58188" xr:uid="{15EF929B-DF2B-40C2-9C33-5398D2B44773}"/>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2 7" xfId="59251" xr:uid="{50473FA6-31DD-48FB-B0DB-1E6CFA8B2B0A}"/>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10" xfId="58299" xr:uid="{3C56EB2B-0452-496A-9113-E2CCE5C6EC35}"/>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2 6" xfId="59362" xr:uid="{3BB7896B-AE9F-4313-9F3A-B767F1EAB3FA}"/>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7 9" xfId="58472" xr:uid="{78414452-768A-4078-9E28-7DB154070D6E}"/>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8 7" xfId="58818" xr:uid="{4B9C24E6-9C87-4E4D-9074-1E48C9E144AB}"/>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13" xfId="57815" xr:uid="{7ACE0132-8449-4CE1-8872-897769A5098F}"/>
    <cellStyle name="標準 3 4 4 4 2 2" xfId="1351" xr:uid="{00000000-0005-0000-0000-0000B78B0000}"/>
    <cellStyle name="標準 3 4 4 4 2 2 10" xfId="57321" xr:uid="{00000000-0005-0000-0000-0000B88B0000}"/>
    <cellStyle name="標準 3 4 4 4 2 2 11" xfId="58656" xr:uid="{4EA9EF1B-FA59-4DDC-A927-5DD55DDA1AAA}"/>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3 9" xfId="58878" xr:uid="{C07F9039-287B-4240-804B-2DBCE0FF40DE}"/>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20" xfId="57715" xr:uid="{3F8DC4E3-C06C-4B72-9912-386EB1CFA29E}"/>
    <cellStyle name="標準 3 4 4 4 3" xfId="954" xr:uid="{00000000-0005-0000-0000-0000258C0000}"/>
    <cellStyle name="標準 3 4 4 4 3 10" xfId="56832" xr:uid="{00000000-0005-0000-0000-0000268C0000}"/>
    <cellStyle name="標準 3 4 4 4 3 11" xfId="57926" xr:uid="{B54A1397-F4B7-4079-AD76-92768AEDD195}"/>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2 8" xfId="58989" xr:uid="{AEF66D7A-FA56-4B24-87AB-AB794F24F608}"/>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11" xfId="58037" xr:uid="{63923BE3-10E6-4080-AE9D-1F264A7431E1}"/>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2 7" xfId="59100" xr:uid="{F76F6ED5-9681-4DCF-96A4-F5A6A37F3A51}"/>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10" xfId="58148" xr:uid="{0214BCF0-61EC-4700-9DD1-3051212F1156}"/>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2 6" xfId="59211" xr:uid="{F1B1C89D-4BA3-4A3A-A05C-B86F3DFAFEDC}"/>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2 5" xfId="59322" xr:uid="{50C7E656-EF6A-4B98-9FB7-2435E93CB489}"/>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6 9" xfId="58259" xr:uid="{0C4DC028-C495-48E8-8CF8-0DCBA54318ED}"/>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7 8" xfId="58432" xr:uid="{DE98294D-4489-437E-98C0-4301520AEE67}"/>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8 7" xfId="58778" xr:uid="{25A99525-2E3F-46D5-BB79-F8A02CC669C9}"/>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14" xfId="57795" xr:uid="{FF83A0EC-471E-4397-A848-ADE9D5EECAEF}"/>
    <cellStyle name="標準 3 4 4 5 2" xfId="1049" xr:uid="{00000000-0005-0000-0000-0000F48C0000}"/>
    <cellStyle name="標準 3 4 4 5 2 10" xfId="57070" xr:uid="{00000000-0005-0000-0000-0000F58C0000}"/>
    <cellStyle name="標準 3 4 4 5 2 11" xfId="58513" xr:uid="{925B6798-B330-4594-B994-93775B6E876B}"/>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3 9" xfId="58858" xr:uid="{1F27C094-BDFC-4226-95F7-2D68036651E7}"/>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12" xfId="57906" xr:uid="{BC85882C-B99A-4D0A-B883-D83EB751EDC0}"/>
    <cellStyle name="標準 3 4 4 6 2" xfId="2012" xr:uid="{00000000-0005-0000-0000-0000868D0000}"/>
    <cellStyle name="標準 3 4 4 6 2 10" xfId="57142" xr:uid="{00000000-0005-0000-0000-0000878D0000}"/>
    <cellStyle name="標準 3 4 4 6 2 11" xfId="58565" xr:uid="{2342073C-833B-4DB8-907E-A64EF4A21C86}"/>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3 7" xfId="58969" xr:uid="{3A416C1B-DC08-45E4-8B1B-B247CE91552A}"/>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12" xfId="58017" xr:uid="{F834AC81-E142-4FBC-A003-EFF644DD9F21}"/>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2 9" xfId="58636" xr:uid="{6578D55E-DD2E-4FD2-959F-45F5A51174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3 6" xfId="59080" xr:uid="{208A07EA-89A1-432A-B684-B44BCBC869F8}"/>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16" xfId="58128" xr:uid="{E4DC9CA4-426C-4789-97BD-00F171B0D2C7}"/>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2 9" xfId="59191" xr:uid="{34DEE3A1-4295-44A2-87C0-73E5DBE5F9B6}"/>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11" xfId="58239" xr:uid="{F57B04BE-6EE9-4F0F-A875-07215485ACDA}"/>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2 6" xfId="59302" xr:uid="{6EE26C82-0D5A-43C9-B4DB-8340DB20C746}"/>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10" xfId="58408" xr:uid="{07275655-48F0-4ADF-8DD3-3D1D40A69F05}"/>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1 8" xfId="58755" xr:uid="{D608A1AA-EBAE-4280-9CA2-5252ADD411F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12" xfId="57872" xr:uid="{09E408CD-0D29-485C-81A0-FA0FCBA71BCB}"/>
    <cellStyle name="標準 3 4 5 2 2 2 2" xfId="1408" xr:uid="{00000000-0005-0000-0000-0000688F0000}"/>
    <cellStyle name="標準 3 4 5 2 2 2 2 10" xfId="57378" xr:uid="{00000000-0005-0000-0000-0000698F0000}"/>
    <cellStyle name="標準 3 4 5 2 2 2 2 11" xfId="58713" xr:uid="{29B55835-D245-4C27-B988-A5CFC7703412}"/>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3 8" xfId="58935" xr:uid="{A8F7E6B3-A087-499B-AE46-A7AC082145A5}"/>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20" xfId="57772" xr:uid="{9E39361C-C046-4DE7-A6A3-D7524D64560A}"/>
    <cellStyle name="標準 3 4 5 2 2 3" xfId="1011" xr:uid="{00000000-0005-0000-0000-0000C48F0000}"/>
    <cellStyle name="標準 3 4 5 2 2 3 10" xfId="57038" xr:uid="{00000000-0005-0000-0000-0000C58F0000}"/>
    <cellStyle name="標準 3 4 5 2 2 3 11" xfId="57983" xr:uid="{BDDF5E3C-E0E1-4DC9-9467-CC13629F8B92}"/>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2 8" xfId="59046" xr:uid="{AFEEB9E7-66A5-41E1-9E06-4E3CFD75AB79}"/>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11" xfId="58094" xr:uid="{9EB0307A-B404-462A-B731-EFF1704AF6E5}"/>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2 7" xfId="59157" xr:uid="{C08EAABD-F961-4FD5-BC7F-CF7681E41FD3}"/>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10" xfId="58205" xr:uid="{2844E046-59FC-42BF-AD88-8646837B83B3}"/>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2 6" xfId="59268" xr:uid="{6BBAEAC4-6DE5-45A8-B2C8-5764BD473BCD}"/>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2 5" xfId="59379" xr:uid="{7EA58AF8-ADB7-4BE9-B636-7340E4476771}"/>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6 9" xfId="58316" xr:uid="{BDD1082F-D94A-4D06-8783-BDC9831038CB}"/>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7 8" xfId="58489" xr:uid="{32DF4C11-8031-4D0B-B8C1-C65389E73D22}"/>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8 7" xfId="58835" xr:uid="{3689AEBA-61C9-40A4-9143-F714E18DAD4B}"/>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21" xfId="57732" xr:uid="{B3AD9A56-DC71-4B55-9BA2-F84D27814579}"/>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14" xfId="57832" xr:uid="{2359483F-92CC-4029-8C09-6B1A4A5A61A5}"/>
    <cellStyle name="標準 3 4 5 2 3 2" xfId="1086" xr:uid="{00000000-0005-0000-0000-000094900000}"/>
    <cellStyle name="標準 3 4 5 2 3 2 10" xfId="57107" xr:uid="{00000000-0005-0000-0000-000095900000}"/>
    <cellStyle name="標準 3 4 5 2 3 2 11" xfId="58525" xr:uid="{E05FA45B-C310-40A9-BC07-EB896280CF36}"/>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3 9" xfId="58895" xr:uid="{A9394FF7-2F6F-4943-BA66-FF9839F5DB66}"/>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12" xfId="57943" xr:uid="{3A388234-2882-4852-B98B-5C88036C3839}"/>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2 9" xfId="58582" xr:uid="{3F8AA658-60B7-4BD9-8B28-0351E1724AC9}"/>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3 6" xfId="59006" xr:uid="{C2A085F4-F254-4A0C-A759-776F3915261A}"/>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11" xfId="58054" xr:uid="{CD979DC1-5331-4C66-982D-9A36DD8FB9FC}"/>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2 9" xfId="58673" xr:uid="{E17C7268-D8F4-42C9-95BC-4BEDADEF80CE}"/>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3 6" xfId="59117" xr:uid="{4677FBE7-6457-4C63-9955-74B5B365949C}"/>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11" xfId="58165" xr:uid="{8E59AFB8-8DB4-4395-8245-BB6AB67CE60E}"/>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2 7" xfId="59228" xr:uid="{EFB38102-12D3-406C-BF67-43D893603E86}"/>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10" xfId="58276" xr:uid="{0D4B0421-F40D-4BCE-BA6D-9E0DCBD8BA1E}"/>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2 6" xfId="59339" xr:uid="{EB5A2E10-077C-4FEB-B01C-2CDD293E22C7}"/>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8 9" xfId="58449" xr:uid="{9BB0656A-9BA4-4EAF-BC38-E02C6B0C13C7}"/>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 9 7" xfId="58795" xr:uid="{2318AAA4-712D-4690-81A9-C8EC2CFBD7E3}"/>
    <cellStyle name="標準 3 4 5 20" xfId="35429" xr:uid="{00000000-0005-0000-0000-000025920000}"/>
    <cellStyle name="標準 3 4 5 21" xfId="14098" xr:uid="{00000000-0005-0000-0000-000026920000}"/>
    <cellStyle name="標準 3 4 5 22" xfId="56222" xr:uid="{00000000-0005-0000-0000-000027920000}"/>
    <cellStyle name="標準 3 4 5 23" xfId="57692" xr:uid="{35CC91EE-694D-49FF-928D-9B37504ADF03}"/>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14" xfId="57852" xr:uid="{44116D00-93D6-4FD3-A8BF-8E5340F8319E}"/>
    <cellStyle name="標準 3 4 5 3 2 2" xfId="1066" xr:uid="{00000000-0005-0000-0000-000055920000}"/>
    <cellStyle name="標準 3 4 5 3 2 2 10" xfId="57087" xr:uid="{00000000-0005-0000-0000-000056920000}"/>
    <cellStyle name="標準 3 4 5 3 2 2 11" xfId="58545" xr:uid="{A84B885C-3A0E-4E6F-8F40-934AD4ABD176}"/>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3 9" xfId="58915" xr:uid="{0C269C33-6242-42CD-B25A-7543556697DC}"/>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20" xfId="57752" xr:uid="{F56EC795-7C2B-4D50-A83F-F836951B98F2}"/>
    <cellStyle name="標準 3 4 5 3 3" xfId="1184" xr:uid="{00000000-0005-0000-0000-0000E0920000}"/>
    <cellStyle name="標準 3 4 5 3 3 10" xfId="14493" xr:uid="{00000000-0005-0000-0000-0000E1920000}"/>
    <cellStyle name="標準 3 4 5 3 3 11" xfId="56775" xr:uid="{00000000-0005-0000-0000-0000E2920000}"/>
    <cellStyle name="標準 3 4 5 3 3 12" xfId="57963" xr:uid="{BECA661D-184D-4F35-805B-8391289F23C5}"/>
    <cellStyle name="標準 3 4 5 3 3 2" xfId="2044" xr:uid="{00000000-0005-0000-0000-0000E3920000}"/>
    <cellStyle name="標準 3 4 5 3 3 2 10" xfId="57174" xr:uid="{00000000-0005-0000-0000-0000E4920000}"/>
    <cellStyle name="標準 3 4 5 3 3 2 11" xfId="58602" xr:uid="{FA145B85-2DC8-48CA-9F3C-5CE214D191E7}"/>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3 7" xfId="59026" xr:uid="{28EE9A86-A4B7-4472-91F8-0B05801693A4}"/>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11" xfId="58074" xr:uid="{8238B22C-C652-488B-82CC-D652AE0993AF}"/>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2 9" xfId="58693" xr:uid="{DD4AD7C7-8C18-4F06-A771-2832C26857A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3 6" xfId="59137" xr:uid="{59AB4F5F-BBB6-4B5D-81D3-3B257917186E}"/>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11" xfId="58185" xr:uid="{29C6D8EA-19C5-4C72-B12C-C0C8AEB79872}"/>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2 7" xfId="59248" xr:uid="{9027CB5A-37D0-424F-977F-401E000BCCE9}"/>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10" xfId="58296" xr:uid="{9DDE2ADC-5903-4381-B696-A538CD9B408A}"/>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2 6" xfId="59359" xr:uid="{155660A1-78FA-43C8-BD3C-34EAB14B1A9F}"/>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7 9" xfId="58469" xr:uid="{748905E8-E831-4BAE-B6C1-F04DB2774F2B}"/>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8 7" xfId="58815" xr:uid="{C85DB110-73DF-4742-88F7-0C4EBED360CA}"/>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13" xfId="57812" xr:uid="{CA832C68-2C9F-4B73-9214-F31DB9EF6C43}"/>
    <cellStyle name="標準 3 4 5 4 2 2" xfId="1348" xr:uid="{00000000-0005-0000-0000-000028940000}"/>
    <cellStyle name="標準 3 4 5 4 2 2 10" xfId="57318" xr:uid="{00000000-0005-0000-0000-000029940000}"/>
    <cellStyle name="標準 3 4 5 4 2 2 11" xfId="58653" xr:uid="{05715B7E-F0DA-4824-A060-5EA09FFC35C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3 9" xfId="58875" xr:uid="{596831E8-FC3A-45BC-815F-E8A97F5BE8AD}"/>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20" xfId="57712" xr:uid="{749A350B-2D0A-4614-9B8B-A2AD6BBA3C9D}"/>
    <cellStyle name="標準 3 4 5 4 3" xfId="951" xr:uid="{00000000-0005-0000-0000-000096940000}"/>
    <cellStyle name="標準 3 4 5 4 3 10" xfId="56829" xr:uid="{00000000-0005-0000-0000-000097940000}"/>
    <cellStyle name="標準 3 4 5 4 3 11" xfId="57923" xr:uid="{A916F4F5-4802-42B7-BB3B-7BB4092BE53C}"/>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2 8" xfId="58986" xr:uid="{8EC94870-9E89-4C1C-949D-A6C3CE880F77}"/>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11" xfId="58034" xr:uid="{3DDF7736-229C-4B37-8CA8-5230E23D825D}"/>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2 7" xfId="59097" xr:uid="{4505EC2C-5A5C-4C4F-8E9A-42BC29872AB8}"/>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10" xfId="58145" xr:uid="{17EF5945-5BCB-4B60-B3F5-72257BC96848}"/>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2 6" xfId="59208" xr:uid="{5BF75768-F18C-4819-9852-8398C98D5A2B}"/>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2 5" xfId="59319" xr:uid="{BE7AA096-A369-47B8-AFC7-EA87DB5F2104}"/>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6 9" xfId="58256" xr:uid="{D1C3ED07-81E5-4A7D-9384-D0177C910C7A}"/>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7 8" xfId="58429" xr:uid="{0C91D82F-D1AE-49F6-A581-C90BDC1D11C2}"/>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8 7" xfId="58775" xr:uid="{9BC3152E-803F-4E2F-A177-71812773037C}"/>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14" xfId="57792" xr:uid="{3A454199-100D-40C3-9279-89D40EA07A08}"/>
    <cellStyle name="標準 3 4 5 5 2" xfId="1046" xr:uid="{00000000-0005-0000-0000-000065950000}"/>
    <cellStyle name="標準 3 4 5 5 2 10" xfId="57067" xr:uid="{00000000-0005-0000-0000-000066950000}"/>
    <cellStyle name="標準 3 4 5 5 2 11" xfId="58399" xr:uid="{6D584D87-3F8A-4E4F-ADAA-D509BAA90EBE}"/>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3 9" xfId="58855" xr:uid="{04923ECA-345D-4570-94D7-C135271A23A8}"/>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12" xfId="57903" xr:uid="{55F02B32-4CE6-4BED-8BE0-1C70FBF6534C}"/>
    <cellStyle name="標準 3 4 5 6 2" xfId="2009" xr:uid="{00000000-0005-0000-0000-0000F5950000}"/>
    <cellStyle name="標準 3 4 5 6 2 10" xfId="57139" xr:uid="{00000000-0005-0000-0000-0000F6950000}"/>
    <cellStyle name="標準 3 4 5 6 2 11" xfId="58562" xr:uid="{4835C8DA-2A72-4E7F-85F3-B1C48049FAA2}"/>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3 7" xfId="58966" xr:uid="{9D5E9DF2-C441-4DF8-B163-178C885F0B57}"/>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15" xfId="58014" xr:uid="{24EF879D-14AE-4D08-A0F9-0596A6E17279}"/>
    <cellStyle name="標準 3 4 5 7 2" xfId="2572" xr:uid="{00000000-0005-0000-0000-000054960000}"/>
    <cellStyle name="標準 3 4 5 7 2 10" xfId="58633" xr:uid="{C2950EDD-8A81-4B34-801D-6135890E0097}"/>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3 7" xfId="59077" xr:uid="{09D0B602-E784-47EF-B8AC-54DD04494E4C}"/>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13" xfId="58125" xr:uid="{7680FCC0-9437-4253-9C07-E60866B03FF7}"/>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2 7" xfId="59188" xr:uid="{72A42D75-90B9-4892-B934-8D85B198C61A}"/>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10" xfId="58236" xr:uid="{5C5CA000-B0BD-4A8F-86BC-7F4DEE10A104}"/>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2 6" xfId="59299" xr:uid="{4AA58AA1-A835-401D-802F-F40CA3C36673}"/>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12" xfId="57866" xr:uid="{F928D5C3-B8CC-4783-BFEE-CF7E175BC4B1}"/>
    <cellStyle name="標準 3 4 6 2 2 2" xfId="1402" xr:uid="{00000000-0005-0000-0000-000065970000}"/>
    <cellStyle name="標準 3 4 6 2 2 2 10" xfId="57372" xr:uid="{00000000-0005-0000-0000-000066970000}"/>
    <cellStyle name="標準 3 4 6 2 2 2 11" xfId="58707" xr:uid="{5680BDFF-C8B9-4919-ACFE-D40DDD00486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3 8" xfId="58929" xr:uid="{14F37AB9-357D-4B67-9AA8-25B64B3D8C51}"/>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20" xfId="57766" xr:uid="{22AA5B3B-A64B-4AA1-95C6-EDC2A56D7514}"/>
    <cellStyle name="標準 3 4 6 2 3" xfId="1005" xr:uid="{00000000-0005-0000-0000-0000C1970000}"/>
    <cellStyle name="標準 3 4 6 2 3 10" xfId="57032" xr:uid="{00000000-0005-0000-0000-0000C2970000}"/>
    <cellStyle name="標準 3 4 6 2 3 11" xfId="57977" xr:uid="{5F03454F-33CD-49F1-9C27-CD4CB5A22058}"/>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2 8" xfId="59040" xr:uid="{ACB539F7-79F3-4634-A326-93A7EA511FF7}"/>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11" xfId="58088" xr:uid="{845C9C02-EE18-461E-B394-D832CE68A277}"/>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2 7" xfId="59151" xr:uid="{6CE011DC-6B62-499A-A968-04BB8C2A3F54}"/>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10" xfId="58199" xr:uid="{768CD7FA-899C-4E47-8485-1DE58B5C4B77}"/>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2 6" xfId="59262" xr:uid="{E62B8321-BEF4-40A9-807A-934708CA1C51}"/>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2 5" xfId="59373" xr:uid="{4E7CEC8E-159A-4E8C-810F-0AAFA0573DB3}"/>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6 9" xfId="58310" xr:uid="{0083D0E2-541A-49E6-BD4A-7870DB451DD5}"/>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7 8" xfId="58483" xr:uid="{33D4F374-6CC2-4F54-8372-F0BB2809E72F}"/>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8 7" xfId="58829" xr:uid="{4F0D7520-8E7C-4E48-9E0A-1C6A0C81CADF}"/>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21" xfId="57726" xr:uid="{CA872396-BA6D-4C19-8C13-8C9BB69B292C}"/>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14" xfId="57826" xr:uid="{D92637FF-F674-4FE7-853A-C4CB68981449}"/>
    <cellStyle name="標準 3 4 6 3 2" xfId="1080" xr:uid="{00000000-0005-0000-0000-000091980000}"/>
    <cellStyle name="標準 3 4 6 3 2 10" xfId="57101" xr:uid="{00000000-0005-0000-0000-000092980000}"/>
    <cellStyle name="標準 3 4 6 3 2 11" xfId="58519" xr:uid="{1CBCC14B-B555-4510-93F4-A1BCD5BA94DB}"/>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3 9" xfId="58889" xr:uid="{7F5E17B3-8D33-4E0D-9DB4-2BD9EEAD6B8C}"/>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12" xfId="57937" xr:uid="{BC23DE42-C7F7-4569-B2A7-74CC3AC465BA}"/>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2 9" xfId="58576" xr:uid="{0002F311-150A-4FC6-AFD4-BBEF7C019E56}"/>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3 6" xfId="59000" xr:uid="{901390EE-1BC7-457E-B870-0BE2AA96937F}"/>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11" xfId="58048" xr:uid="{5E613782-AEBD-48AF-9702-DE44CEFA75F3}"/>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2 9" xfId="58667" xr:uid="{CD289BBB-55B5-4CD1-AA05-38BCBBB82F66}"/>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3 6" xfId="59111" xr:uid="{61F44453-B209-403A-998F-EF2A1B10EB43}"/>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11" xfId="58159" xr:uid="{61318070-33A2-4D03-831A-176FD9444051}"/>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2 7" xfId="59222" xr:uid="{548545A3-FF91-43EE-8985-8469EDB74AD9}"/>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10" xfId="58270" xr:uid="{A3C773CD-6BAC-41BB-B33A-89EF824367FD}"/>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2 6" xfId="59333" xr:uid="{5DC90ADA-7179-4076-9D3B-237B8E654522}"/>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10" xfId="58443" xr:uid="{005F3E09-0554-4F3D-B1CB-FDD5CB532B48}"/>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6 9 8" xfId="58789" xr:uid="{141ED48C-344C-43AA-8EA6-D2497AEA180B}"/>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14" xfId="57846" xr:uid="{CC401D5E-A582-4122-A450-4ABF3FA8EBDF}"/>
    <cellStyle name="標準 3 4 7 2 2" xfId="1060" xr:uid="{00000000-0005-0000-0000-00005C9A0000}"/>
    <cellStyle name="標準 3 4 7 2 2 10" xfId="57081" xr:uid="{00000000-0005-0000-0000-00005D9A0000}"/>
    <cellStyle name="標準 3 4 7 2 2 11" xfId="58539" xr:uid="{19373B90-F902-47CE-8E90-B17508F32A11}"/>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3 9" xfId="58909" xr:uid="{8AEA4985-D5CF-48DD-BDEA-C4BD8BE35CB8}"/>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20" xfId="57746" xr:uid="{718C9CD8-A08A-4645-8BCC-90904F4D69CE}"/>
    <cellStyle name="標準 3 4 7 3" xfId="1178" xr:uid="{00000000-0005-0000-0000-0000E99A0000}"/>
    <cellStyle name="標準 3 4 7 3 10" xfId="14487" xr:uid="{00000000-0005-0000-0000-0000EA9A0000}"/>
    <cellStyle name="標準 3 4 7 3 11" xfId="56769" xr:uid="{00000000-0005-0000-0000-0000EB9A0000}"/>
    <cellStyle name="標準 3 4 7 3 12" xfId="57957" xr:uid="{861CE2A0-6345-4C9B-B3B1-4A4FBE742421}"/>
    <cellStyle name="標準 3 4 7 3 2" xfId="2038" xr:uid="{00000000-0005-0000-0000-0000EC9A0000}"/>
    <cellStyle name="標準 3 4 7 3 2 10" xfId="57168" xr:uid="{00000000-0005-0000-0000-0000ED9A0000}"/>
    <cellStyle name="標準 3 4 7 3 2 11" xfId="58596" xr:uid="{6772CA61-E4E8-43FB-B2D1-72133D07C747}"/>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3 7" xfId="59020" xr:uid="{281E2EB0-B068-4DCC-BBD2-BC7FC65B86F2}"/>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11" xfId="58068" xr:uid="{95975E0B-CF19-4F66-9ED7-D05A5D4F52E1}"/>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2 9" xfId="58687" xr:uid="{B0449C4F-F091-47E1-9E5E-884B16B824EC}"/>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3 6" xfId="59131" xr:uid="{3939996A-D11A-4FC2-8682-94D8F286AD9B}"/>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11" xfId="58179" xr:uid="{AEACF23A-7949-4D94-A25B-55B902B2ACF3}"/>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2 7" xfId="59242" xr:uid="{0292ED5F-84E3-42E3-BE9A-EBA4CA4E8754}"/>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10" xfId="58290" xr:uid="{7A4DB1E5-0D58-427F-8369-C3C4AA58F33D}"/>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2 6" xfId="59353" xr:uid="{DC7A989E-70C3-44FB-90D9-0B54E7CAD3C4}"/>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10" xfId="58463" xr:uid="{113684A0-A8C0-4AF7-8CFC-C8008F250099}"/>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8 8" xfId="58809" xr:uid="{898C697F-9CEB-4597-A010-67CFEF7AC7C5}"/>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13" xfId="57806" xr:uid="{FF58479E-C556-4D15-A050-1CB1256D2EB5}"/>
    <cellStyle name="標準 3 4 8 2 2" xfId="1342" xr:uid="{00000000-0005-0000-0000-00003B9C0000}"/>
    <cellStyle name="標準 3 4 8 2 2 10" xfId="57312" xr:uid="{00000000-0005-0000-0000-00003C9C0000}"/>
    <cellStyle name="標準 3 4 8 2 2 11" xfId="58647" xr:uid="{0D40491C-842F-48BF-92E9-C6FAC104DC6D}"/>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3 9" xfId="58869" xr:uid="{5B90728E-E9D1-4E95-80DA-FDA275E8A973}"/>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20" xfId="57706" xr:uid="{E16C4388-AC8F-435B-9152-2F7098E66B8F}"/>
    <cellStyle name="標準 3 4 8 3" xfId="945" xr:uid="{00000000-0005-0000-0000-0000AE9C0000}"/>
    <cellStyle name="標準 3 4 8 3 10" xfId="56823" xr:uid="{00000000-0005-0000-0000-0000AF9C0000}"/>
    <cellStyle name="標準 3 4 8 3 11" xfId="57917" xr:uid="{53A55627-3FB4-42BB-A5CE-5180AB3D43AF}"/>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2 8" xfId="58980" xr:uid="{8591950B-5F13-403F-ADD2-592FCCBE8BA6}"/>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11" xfId="58028" xr:uid="{BEAED346-453D-4EDA-8588-DC9D22D6BE7C}"/>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2 7" xfId="59091" xr:uid="{723DE736-3D68-4E62-A64B-1617C7BCD7B8}"/>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10" xfId="58139" xr:uid="{795FAF9D-AEC8-4DC4-9FE8-F87213139882}"/>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2 6" xfId="59202" xr:uid="{84460E63-DF7B-419B-ACD1-6F05AD8A9EA4}"/>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2 5" xfId="59313" xr:uid="{E928752E-2224-4E2B-A847-E313C44CE87F}"/>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6 9" xfId="58250" xr:uid="{8A15F114-4393-4C1C-B4A6-481F8FE889CB}"/>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7 8" xfId="58423" xr:uid="{E3340DA0-DF47-4C62-97AA-71FE3DB1F9F3}"/>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8 7" xfId="58769" xr:uid="{A7AECC96-1575-4D77-A766-F34F7E991E61}"/>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11" xfId="57886" xr:uid="{0CD45880-32D5-4918-9036-3A626D8F0E03}"/>
    <cellStyle name="標準 3 4 9 2 2" xfId="2666" xr:uid="{00000000-0005-0000-0000-0000979D0000}"/>
    <cellStyle name="標準 3 4 9 2 2 10" xfId="58727" xr:uid="{FBCD2BA7-2D3A-430D-839E-B93E547931F6}"/>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3 7" xfId="58949" xr:uid="{277E0DEA-1FCF-4289-9C1E-6D7678926E4A}"/>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20" xfId="57686" xr:uid="{A191EC57-2D23-4BC4-AC8B-9D47461F0D16}"/>
    <cellStyle name="標準 3 4 9 3" xfId="925" xr:uid="{00000000-0005-0000-0000-0000DA9D0000}"/>
    <cellStyle name="標準 3 4 9 3 10" xfId="57001" xr:uid="{00000000-0005-0000-0000-0000DB9D0000}"/>
    <cellStyle name="標準 3 4 9 3 11" xfId="57997" xr:uid="{2F3D279C-6547-40CC-884E-6699C3C59E6B}"/>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2 8" xfId="59060" xr:uid="{329827F5-D28A-42A1-9066-D7A8A73303E2}"/>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11" xfId="58108" xr:uid="{DDA7672E-B608-4044-B18D-0E68981250C6}"/>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2 7" xfId="59171" xr:uid="{83866287-8701-423E-BD00-DF41DE85843B}"/>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10" xfId="58219" xr:uid="{FC2E67D4-6C37-4B36-8A15-600E1BA151AA}"/>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2 6" xfId="59282" xr:uid="{B588A4C5-5F34-481F-941B-1BD66CC13381}"/>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2 5" xfId="59393" xr:uid="{B88F587C-5626-451D-84CD-4601CA427872}"/>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6 9" xfId="58330" xr:uid="{489065E0-B66F-4BDA-9EA7-C9115D972526}"/>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7 8" xfId="58503" xr:uid="{2822D512-A4A0-4A68-800F-698F5BEF9C2A}"/>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8 7" xfId="58749" xr:uid="{1B9FE81B-3A84-487A-94B5-A067CA0D9972}"/>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12" xfId="57638" xr:uid="{272ECB7A-70CF-4A2C-9C6B-09226DB0D921}"/>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11" xfId="57546" xr:uid="{81C63A23-1831-453B-ABFB-8C0E383F80E2}"/>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10" xfId="59407" xr:uid="{CC4CD511-9352-4BEA-A89D-9AF9108CA1C6}"/>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8 8" xfId="59464" xr:uid="{A9055F8F-5EB7-4591-AF6F-4A8B8366DF09}"/>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F9D0A941-9BBE-48A1-B9EB-AF346BCE7025}"/>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19" xfId="57496" xr:uid="{F5336545-68CF-43BC-B08B-FD315F98BEA0}"/>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534" xr:uid="{DCEC7C13-804F-49C7-A4A7-D5E1E1F4E032}"/>
    <cellStyle name="標準 5 2 2 13" xfId="59466" xr:uid="{BAD89EDC-BA93-4279-ADE2-F5E8063FE04D}"/>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3 9" xfId="57551" xr:uid="{8EDE4ABB-7B69-49D9-9F9D-DB9725ED2F32}"/>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14" xfId="57787" xr:uid="{F7DF7FE3-1D13-4D2D-A02D-49F30AD66607}"/>
    <cellStyle name="標準 5 3 10 2" xfId="1032" xr:uid="{00000000-0005-0000-0000-00006DA50000}"/>
    <cellStyle name="標準 5 3 10 2 10" xfId="57059" xr:uid="{00000000-0005-0000-0000-00006EA50000}"/>
    <cellStyle name="標準 5 3 10 2 11" xfId="58403" xr:uid="{AC5EF9FC-5028-40CC-B0ED-ECBC78792F72}"/>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3 9" xfId="58850" xr:uid="{BD09B050-CBE8-4B9E-9FBE-4B25F46EF7EA}"/>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13" xfId="57898" xr:uid="{59056CFB-A500-4C67-BB79-0014E160EC1B}"/>
    <cellStyle name="標準 5 3 11 2" xfId="1041" xr:uid="{00000000-0005-0000-0000-000000A60000}"/>
    <cellStyle name="標準 5 3 11 2 10" xfId="57062" xr:uid="{00000000-0005-0000-0000-000001A60000}"/>
    <cellStyle name="標準 5 3 11 2 11" xfId="58617" xr:uid="{80C8F924-8460-474B-BFC5-A2507BF8BF2A}"/>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3 9" xfId="58961" xr:uid="{5B37154D-48B5-44F1-9763-DDE12C791792}"/>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12" xfId="58009" xr:uid="{BE859407-9EC9-4FE9-9211-2F3AA4A2E143}"/>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2 9" xfId="58628" xr:uid="{3D59C1E9-FBF5-4668-A36B-F75FC3857E9B}"/>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3 7" xfId="59072" xr:uid="{CCCDAB26-0FE2-4B7F-8848-40B4F9CD7D9B}"/>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15" xfId="58120" xr:uid="{A5688162-C81A-46E5-8B56-AF5ADF2FCCF7}"/>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2 8" xfId="59183" xr:uid="{1A5C0CAE-D12B-464D-8774-F7964867455D}"/>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11" xfId="58231" xr:uid="{D409662A-4B17-4338-874F-0B692CD782E7}"/>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2 7" xfId="59294" xr:uid="{4DCFDA16-EDDD-4BA6-BDA7-554463950AD8}"/>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10" xfId="58374" xr:uid="{8664FCDB-FC97-40ED-A19F-733BB8574835}"/>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6 9" xfId="58739" xr:uid="{0B08046C-D691-434A-B18C-3F93C1F6E88C}"/>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7 9" xfId="59403" xr:uid="{360CF57A-35F3-46C1-8317-649AA5F63896}"/>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8 8" xfId="57675" xr:uid="{30F43268-37F4-4CA1-8D20-ABFC2E84A93C}"/>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11" xfId="58123" xr:uid="{BF5BBA64-8084-4D17-A2E0-995B29AB83F6}"/>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2 7" xfId="59186" xr:uid="{393DA287-1041-4721-8EE4-BFEC35426042}"/>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11" xfId="58234" xr:uid="{E33C481B-4EEE-4DBB-B2AE-0924CE1D70A3}"/>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2 6" xfId="59297" xr:uid="{9B85999A-1732-4EEE-BB63-3633999B0035}"/>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10" xfId="58406" xr:uid="{35AF4F18-EE3F-4174-A1C8-181547699A85}"/>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3 9" xfId="58742" xr:uid="{9C90C15B-5ECD-47B1-A2CD-A5B3C7CE0087}"/>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0 9" xfId="58415" xr:uid="{21C66870-16E4-49A2-803F-20739FB0103C}"/>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1 7" xfId="58762" xr:uid="{861C8F21-6A89-4968-8E62-FB699831756F}"/>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12" xfId="57879" xr:uid="{3E355232-CF3C-4245-A184-DD25BDF92566}"/>
    <cellStyle name="標準 5 3 2 2 2 2 2 2" xfId="1415" xr:uid="{00000000-0005-0000-0000-00003FA90000}"/>
    <cellStyle name="標準 5 3 2 2 2 2 2 2 10" xfId="57385" xr:uid="{00000000-0005-0000-0000-000040A90000}"/>
    <cellStyle name="標準 5 3 2 2 2 2 2 2 11" xfId="58720" xr:uid="{77A60845-D4EF-4FB6-B52B-0B928781E3DB}"/>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3 8" xfId="58942" xr:uid="{BDC4BF27-02FA-4EFA-8984-BB04A8B37918}"/>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20" xfId="57779" xr:uid="{0921168F-901C-4CC4-8D47-56B8ED920CB7}"/>
    <cellStyle name="標準 5 3 2 2 2 2 3" xfId="1018" xr:uid="{00000000-0005-0000-0000-00009BA90000}"/>
    <cellStyle name="標準 5 3 2 2 2 2 3 10" xfId="57045" xr:uid="{00000000-0005-0000-0000-00009CA90000}"/>
    <cellStyle name="標準 5 3 2 2 2 2 3 11" xfId="57990" xr:uid="{EC7B5BD1-F17F-4D40-B28C-D5F93C240F5D}"/>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2 8" xfId="59053" xr:uid="{A9064DF1-E2E2-44F8-A304-F694662CCC7D}"/>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11" xfId="58101" xr:uid="{05D05923-9805-4217-81BE-E07FE86A0DBB}"/>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2 7" xfId="59164" xr:uid="{B955EE66-55D1-4FA5-9C02-4C16C4225756}"/>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10" xfId="58212" xr:uid="{E006A5D3-74D2-4029-9F08-FABE464B6DA4}"/>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2 6" xfId="59275" xr:uid="{85AABAF7-D093-4ED7-A7BB-A17433C93B95}"/>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2 5" xfId="59386" xr:uid="{1150686A-C2A2-4133-A615-CA14D48130A1}"/>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6 9" xfId="58323" xr:uid="{615C38A5-9094-4CC2-9DF1-82E59C711CAE}"/>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7 8" xfId="58496" xr:uid="{0C339FDF-7803-46C0-AEC4-0338684A877F}"/>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8 7" xfId="58842" xr:uid="{781B63A0-87BC-4C62-B9E3-974E4612F233}"/>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21" xfId="57739" xr:uid="{9E0BFAB6-7DC7-441C-8145-DA81BADDF518}"/>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14" xfId="57839" xr:uid="{112F77A6-1A79-40ED-AE4C-DCE39A6427FA}"/>
    <cellStyle name="標準 5 3 2 2 2 3 2" xfId="1093" xr:uid="{00000000-0005-0000-0000-000069AA0000}"/>
    <cellStyle name="標準 5 3 2 2 2 3 2 10" xfId="57114" xr:uid="{00000000-0005-0000-0000-00006AAA0000}"/>
    <cellStyle name="標準 5 3 2 2 2 3 2 11" xfId="58532" xr:uid="{D5303810-0E05-48A6-86FE-0279A491BAB8}"/>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3 9" xfId="58902" xr:uid="{30676B93-6C3D-4AD9-AC72-29C435D82C21}"/>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12" xfId="57950" xr:uid="{099F4DCE-6B27-4E41-B01C-5EACCA8FA087}"/>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2 9" xfId="58589" xr:uid="{A68817D3-7C2E-4967-AD10-EDC52CCC2628}"/>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3 6" xfId="59013" xr:uid="{33936AAC-3D14-4506-A52B-E6A10760F2B5}"/>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12" xfId="58061" xr:uid="{EF20B220-DACA-4FE7-8E12-B3F3170F556E}"/>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2 9" xfId="58680" xr:uid="{D12014D5-A223-40EF-AE80-0DFB820326BF}"/>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3 6" xfId="59124" xr:uid="{B3375E98-A080-4244-8EFE-437279411739}"/>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11" xfId="58172" xr:uid="{4943C0FF-54C3-45C0-AA7D-D84264F10072}"/>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2 7" xfId="59235" xr:uid="{E268E0E2-5DD9-440F-BF4A-26994C8646EC}"/>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10" xfId="58283" xr:uid="{E0D3CE51-D551-41FA-A091-FC7B2FD10D9C}"/>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2 6" xfId="59346" xr:uid="{C80760E1-3FC1-4482-A7AF-5ACB8E456EF4}"/>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8 9" xfId="58456" xr:uid="{1606C922-ED97-40E9-B575-271DC602E1D2}"/>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 9 7" xfId="58802" xr:uid="{4FC498D3-6AF8-46E7-A8D8-81EE91378F97}"/>
    <cellStyle name="標準 5 3 2 2 20" xfId="35436" xr:uid="{00000000-0005-0000-0000-0000FCAB0000}"/>
    <cellStyle name="標準 5 3 2 2 21" xfId="14105" xr:uid="{00000000-0005-0000-0000-0000FDAB0000}"/>
    <cellStyle name="標準 5 3 2 2 22" xfId="56229" xr:uid="{00000000-0005-0000-0000-0000FEAB0000}"/>
    <cellStyle name="標準 5 3 2 2 23" xfId="57699" xr:uid="{48A39F04-6F1C-423C-B068-43D222B581DA}"/>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14" xfId="57859" xr:uid="{803F75F0-236E-450B-B092-4511B8A436EA}"/>
    <cellStyle name="標準 5 3 2 2 3 2 2" xfId="1073" xr:uid="{00000000-0005-0000-0000-00002CAC0000}"/>
    <cellStyle name="標準 5 3 2 2 3 2 2 10" xfId="57094" xr:uid="{00000000-0005-0000-0000-00002DAC0000}"/>
    <cellStyle name="標準 5 3 2 2 3 2 2 11" xfId="58552" xr:uid="{9E913E76-3EB8-4411-A0E2-29053280707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3 9" xfId="58922" xr:uid="{5C0CBEEB-0735-4F97-9E0A-82C6287531C9}"/>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20" xfId="57759" xr:uid="{D9C7A9EE-8545-463A-A7EE-0F5066D363A8}"/>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12" xfId="57970" xr:uid="{78ED8248-FCD6-4144-A3A8-D87A7B220808}"/>
    <cellStyle name="標準 5 3 2 2 3 3 2" xfId="2051" xr:uid="{00000000-0005-0000-0000-0000BAAC0000}"/>
    <cellStyle name="標準 5 3 2 2 3 3 2 10" xfId="57181" xr:uid="{00000000-0005-0000-0000-0000BBAC0000}"/>
    <cellStyle name="標準 5 3 2 2 3 3 2 11" xfId="58609" xr:uid="{6A82393B-655B-433E-8819-8F7598763BC4}"/>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3 7" xfId="59033" xr:uid="{22BCA1F2-823E-430C-9D14-2BF3C83292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12" xfId="58081" xr:uid="{1A37F011-55D4-4D95-ACA3-F7F4B1BF0F3F}"/>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2 9" xfId="58700" xr:uid="{C0929BB3-2123-434E-8596-7DEF90D7695F}"/>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3 6" xfId="59144" xr:uid="{A4E45F84-058F-4434-99F5-F3C764A5916E}"/>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11" xfId="58192" xr:uid="{0123776B-6601-4A72-B9E2-BB070DE75BD6}"/>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2 7" xfId="59255" xr:uid="{3C62D4EE-4627-4733-A934-9596F8E99E21}"/>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10" xfId="58303" xr:uid="{F8461CE7-5BEC-4FDF-AC36-5A45B3866819}"/>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2 6" xfId="59366" xr:uid="{30EAFFA9-3571-49B5-AAF6-843D9E982C61}"/>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7 9" xfId="58476" xr:uid="{FBC77A75-E256-4D01-B1EC-E40163BC8983}"/>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8 7" xfId="58822" xr:uid="{C4E8390C-EB67-49A2-B739-BC299CADAD88}"/>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13" xfId="57819" xr:uid="{E918A68B-57D3-4C48-9203-031AA81A15A0}"/>
    <cellStyle name="標準 5 3 2 2 4 2 2" xfId="1355" xr:uid="{00000000-0005-0000-0000-000001AE0000}"/>
    <cellStyle name="標準 5 3 2 2 4 2 2 10" xfId="57325" xr:uid="{00000000-0005-0000-0000-000002AE0000}"/>
    <cellStyle name="標準 5 3 2 2 4 2 2 11" xfId="58660" xr:uid="{A5647336-866F-461C-BA2E-E3F0CED8554F}"/>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3 9" xfId="58882" xr:uid="{357A0FBA-0B80-4746-993D-CA055F806F28}"/>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20" xfId="57719" xr:uid="{FB1E1FBC-78DF-4C9B-AA9D-7E88550A0A60}"/>
    <cellStyle name="標準 5 3 2 2 4 3" xfId="958" xr:uid="{00000000-0005-0000-0000-00006FAE0000}"/>
    <cellStyle name="標準 5 3 2 2 4 3 10" xfId="56836" xr:uid="{00000000-0005-0000-0000-000070AE0000}"/>
    <cellStyle name="標準 5 3 2 2 4 3 11" xfId="57930" xr:uid="{F7F16F59-0299-4C08-B5BF-345D4A1233A5}"/>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2 8" xfId="58993" xr:uid="{7CE295A7-6DF1-4A0D-B1D1-04FF4A4B7E54}"/>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11" xfId="58041" xr:uid="{D9913786-2671-4408-B4D3-479A835CF83B}"/>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2 7" xfId="59104" xr:uid="{C7CB5B5E-B8CD-4284-AE19-4A02BFCF48B7}"/>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10" xfId="58152" xr:uid="{795D7015-7552-46B1-9487-7E86DB6FA458}"/>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2 6" xfId="59215" xr:uid="{E492B381-3AF2-4621-B7F1-428BA33CC9CE}"/>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2 5" xfId="59326" xr:uid="{899DD18E-0C60-447C-9DC3-19307A5C2A11}"/>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6 9" xfId="58263" xr:uid="{0633D8B5-76F6-48F2-A359-12BC3D050282}"/>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7 8" xfId="58436" xr:uid="{F351BE5C-3DDD-44EB-92E7-7C26DE55082E}"/>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8 7" xfId="58782" xr:uid="{A23DE7FE-5290-43E5-9836-9574350FEDD8}"/>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14" xfId="57799" xr:uid="{0D09F5F1-2BFD-4079-92E5-8EB340A244C0}"/>
    <cellStyle name="標準 5 3 2 2 5 2" xfId="1053" xr:uid="{00000000-0005-0000-0000-00003EAF0000}"/>
    <cellStyle name="標準 5 3 2 2 5 2 10" xfId="57074" xr:uid="{00000000-0005-0000-0000-00003FAF0000}"/>
    <cellStyle name="標準 5 3 2 2 5 2 11" xfId="58517" xr:uid="{FDE08D6C-88DF-4D37-AE61-AEBD63391DC3}"/>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3 9" xfId="58862" xr:uid="{DD44E65B-4058-4465-936B-1541421010C7}"/>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12" xfId="57910" xr:uid="{AB4F0E96-ABC0-4115-8F59-31875CC6CF3A}"/>
    <cellStyle name="標準 5 3 2 2 6 2" xfId="2016" xr:uid="{00000000-0005-0000-0000-0000CCAF0000}"/>
    <cellStyle name="標準 5 3 2 2 6 2 10" xfId="57146" xr:uid="{00000000-0005-0000-0000-0000CDAF0000}"/>
    <cellStyle name="標準 5 3 2 2 6 2 11" xfId="58569" xr:uid="{61590A42-900E-47BC-BEA9-5AA7E6C7A53D}"/>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3 7" xfId="58973" xr:uid="{EB59E959-30D0-4610-B27A-BECE8C33407C}"/>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12" xfId="58021" xr:uid="{F93E8A70-44DC-438D-A299-600B3FA42184}"/>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2 9" xfId="58640" xr:uid="{FAD235AC-B5D2-4E22-88F1-FDB48A351783}"/>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3 6" xfId="59084" xr:uid="{E2897C19-1CA7-422B-ABE7-82DC855DE209}"/>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16" xfId="58132" xr:uid="{74354D6C-7BAE-459A-BFB7-CD2B398CE94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2 8" xfId="59195" xr:uid="{1F98EF48-19CC-4ECE-B821-22CD4E42B46A}"/>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10" xfId="58243" xr:uid="{DC77D9C9-56A6-4173-A119-95AA876D2589}"/>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2 6" xfId="59306" xr:uid="{9663E4CF-6163-46D0-9E4C-0D7ED08C7199}"/>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25" xfId="57679" xr:uid="{00B5E1C1-4051-4B0E-B093-110EAB00A353}"/>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12" xfId="57870" xr:uid="{4BFADB00-0A2A-4721-93B5-E2662023A6F1}"/>
    <cellStyle name="標準 5 3 2 3 2 2 2" xfId="1406" xr:uid="{00000000-0005-0000-0000-00004AB10000}"/>
    <cellStyle name="標準 5 3 2 3 2 2 2 10" xfId="57376" xr:uid="{00000000-0005-0000-0000-00004BB10000}"/>
    <cellStyle name="標準 5 3 2 3 2 2 2 11" xfId="58711" xr:uid="{F2F02AD9-99CF-4C51-B02F-72864BF1A506}"/>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3 8" xfId="58933" xr:uid="{E0B900E1-BA4D-4D05-AD31-32D50B51E95F}"/>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20" xfId="57770" xr:uid="{93BD39C0-9329-45E9-B8B4-6F711A42C595}"/>
    <cellStyle name="標準 5 3 2 3 2 3" xfId="1009" xr:uid="{00000000-0005-0000-0000-0000A6B10000}"/>
    <cellStyle name="標準 5 3 2 3 2 3 10" xfId="57036" xr:uid="{00000000-0005-0000-0000-0000A7B10000}"/>
    <cellStyle name="標準 5 3 2 3 2 3 11" xfId="57981" xr:uid="{2C5ECC34-C157-4D24-BC36-E7AC1C991DE3}"/>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2 8" xfId="59044" xr:uid="{5E8C2EFE-D7DC-4B7B-AE09-92454CFB3B45}"/>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11" xfId="58092" xr:uid="{622E350E-DFCB-4B02-A216-F91627C869EA}"/>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2 7" xfId="59155" xr:uid="{BBFC3A65-D1C1-4343-BDCA-6C1CFEA96B51}"/>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10" xfId="58203" xr:uid="{E7F5986F-AB79-4E8F-BB00-38E4576C5313}"/>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2 6" xfId="59266" xr:uid="{FF908F8E-4EAC-4E8F-87AA-5EE617F8F0A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2 5" xfId="59377" xr:uid="{95A950B0-6CFB-4D09-86D7-3B7C11EFE9A5}"/>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6 9" xfId="58314" xr:uid="{F6A21D4C-4D29-4151-BA46-08035DE54903}"/>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7 8" xfId="58487" xr:uid="{129024D9-466E-4B45-8A45-9038516BD772}"/>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8 7" xfId="58833" xr:uid="{09989244-8BF4-4407-85C1-A00AE7E17A33}"/>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21" xfId="57730" xr:uid="{9B962779-33D7-401D-90ED-5CF53AC73B9E}"/>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14" xfId="57830" xr:uid="{0093D67E-FF4A-415A-942B-C834A33095C9}"/>
    <cellStyle name="標準 5 3 2 3 3 2" xfId="1084" xr:uid="{00000000-0005-0000-0000-000074B20000}"/>
    <cellStyle name="標準 5 3 2 3 3 2 10" xfId="57105" xr:uid="{00000000-0005-0000-0000-000075B20000}"/>
    <cellStyle name="標準 5 3 2 3 3 2 11" xfId="58523" xr:uid="{145CA726-ACA6-4C93-8BD8-F1E5A53C2329}"/>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3 9" xfId="58893" xr:uid="{256FDB66-8C1A-4A96-B578-BA01170EF9A9}"/>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12" xfId="57941" xr:uid="{FE04BE05-C1DE-40F4-8541-DE800CC22589}"/>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2 9" xfId="58580" xr:uid="{78D42EA7-F138-428B-86AE-0EFB28BF90BD}"/>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3 6" xfId="59004" xr:uid="{049B100B-B1B7-4B7F-B82E-E432842C2D43}"/>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12" xfId="58052" xr:uid="{EB9A9E26-F8EC-40FD-883C-623E2A77FB5A}"/>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2 9" xfId="58671" xr:uid="{CF8C9DBC-921B-4103-9FBA-462117F65134}"/>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3 6" xfId="59115" xr:uid="{EE839259-76DC-4070-9B93-1A2754C9B226}"/>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11" xfId="58163" xr:uid="{42DBD4AF-1506-4382-96E1-9684120CF921}"/>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2 7" xfId="59226" xr:uid="{D3BB63B9-9CFC-4778-957E-9B47591771A6}"/>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10" xfId="58274" xr:uid="{83DFB13E-398B-4729-83B0-A5B68B4CC42A}"/>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2 6" xfId="59337" xr:uid="{D4E79F8E-F2DA-439B-AB2C-8B3DB0E8C39F}"/>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8 9" xfId="58447" xr:uid="{F4D720FE-489F-44CD-8846-25267840BADB}"/>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3 9 7" xfId="58793" xr:uid="{8E2DCF5C-43D7-41A3-89B6-281030793FB7}"/>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14" xfId="57850" xr:uid="{F3B9ED97-419D-41CC-BA69-524478D461C9}"/>
    <cellStyle name="標準 5 3 2 4 2 2" xfId="1064" xr:uid="{00000000-0005-0000-0000-000039B40000}"/>
    <cellStyle name="標準 5 3 2 4 2 2 10" xfId="57085" xr:uid="{00000000-0005-0000-0000-00003AB40000}"/>
    <cellStyle name="標準 5 3 2 4 2 2 11" xfId="58543" xr:uid="{89D54459-11D0-4522-930D-A73A9BFD0B0D}"/>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3 9" xfId="58913" xr:uid="{F97A3C5F-64F9-4A2E-B738-9F9038E3F86D}"/>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20" xfId="57750" xr:uid="{0AB701F7-9C84-4689-B4A3-CF7319A39738}"/>
    <cellStyle name="標準 5 3 2 4 3" xfId="1182" xr:uid="{00000000-0005-0000-0000-0000C5B40000}"/>
    <cellStyle name="標準 5 3 2 4 3 10" xfId="14491" xr:uid="{00000000-0005-0000-0000-0000C6B40000}"/>
    <cellStyle name="標準 5 3 2 4 3 11" xfId="56773" xr:uid="{00000000-0005-0000-0000-0000C7B40000}"/>
    <cellStyle name="標準 5 3 2 4 3 12" xfId="57961" xr:uid="{833562FF-C6F6-4DF8-BDEC-6F6033AFCA92}"/>
    <cellStyle name="標準 5 3 2 4 3 2" xfId="2042" xr:uid="{00000000-0005-0000-0000-0000C8B40000}"/>
    <cellStyle name="標準 5 3 2 4 3 2 10" xfId="57172" xr:uid="{00000000-0005-0000-0000-0000C9B40000}"/>
    <cellStyle name="標準 5 3 2 4 3 2 11" xfId="58600" xr:uid="{711A9FDE-A0E6-4CC2-8E90-DAB8ADD9371D}"/>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3 7" xfId="59024" xr:uid="{1DF920A6-9000-491E-B2A6-A21E199418A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12" xfId="58072" xr:uid="{B4E016FE-7EA6-42D1-B50C-EDC0EAE6BA6B}"/>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2 9" xfId="58691" xr:uid="{FA139526-E717-4EF1-9F06-FB2DD31CB03B}"/>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3 6" xfId="59135" xr:uid="{B7C4523B-17EC-4F71-85EC-E79E5EC10DBB}"/>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11" xfId="58183" xr:uid="{2EF0837E-CA2E-43DD-AB99-8E508A25F68B}"/>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2 7" xfId="59246" xr:uid="{12239E0C-A8D9-4C3D-8BD6-2F6039C10EE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10" xfId="58294" xr:uid="{15B70AB6-EA31-4689-BB77-BAE3A599CC52}"/>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2 6" xfId="59357" xr:uid="{3CF8CE31-F94B-4842-B8D8-ADAB3569F63F}"/>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7 9" xfId="58467" xr:uid="{E23FFF9B-B056-488C-8EC3-5E72A7A64EF1}"/>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8 7" xfId="58813" xr:uid="{18085CFD-4FB2-40E3-A9F6-96659CF00F96}"/>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13" xfId="57810" xr:uid="{20238CAD-C96D-4588-8E41-0F6C60DE6EE8}"/>
    <cellStyle name="標準 5 3 2 5 2 2" xfId="1346" xr:uid="{00000000-0005-0000-0000-000013B60000}"/>
    <cellStyle name="標準 5 3 2 5 2 2 10" xfId="57316" xr:uid="{00000000-0005-0000-0000-000014B60000}"/>
    <cellStyle name="標準 5 3 2 5 2 2 11" xfId="58651" xr:uid="{1CC1FD45-B776-42C8-A16A-C4B563C053E4}"/>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3 9" xfId="58873" xr:uid="{2FE9A13F-0FDD-499C-9DBF-C62F3059C281}"/>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20" xfId="57710" xr:uid="{CE477686-241C-422E-8D5B-8E6683CF5448}"/>
    <cellStyle name="標準 5 3 2 5 3" xfId="949" xr:uid="{00000000-0005-0000-0000-000081B60000}"/>
    <cellStyle name="標準 5 3 2 5 3 10" xfId="56827" xr:uid="{00000000-0005-0000-0000-000082B60000}"/>
    <cellStyle name="標準 5 3 2 5 3 11" xfId="57921" xr:uid="{0F1E1B20-C364-40DD-AC27-862ED56A393B}"/>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2 8" xfId="58984" xr:uid="{D3D6A85C-2679-4DA4-92EB-8A12DB1EEF83}"/>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11" xfId="58032" xr:uid="{1D5984CC-A47D-4D8C-847B-E93A40E8F8EB}"/>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2 7" xfId="59095" xr:uid="{C74DFCCE-277F-4526-A698-EADBA152058F}"/>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10" xfId="58143" xr:uid="{63A60FB4-A83B-4C2E-B087-D56F88DCFF08}"/>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2 6" xfId="59206" xr:uid="{D2604CA1-FE82-4FEB-B324-16D6264E79E6}"/>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2 5" xfId="59317" xr:uid="{9D4263A2-67B3-4943-AE5A-2F39530E6F26}"/>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6 9" xfId="58254" xr:uid="{63683098-8170-4726-91F8-85F844B349CB}"/>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7 8" xfId="58427" xr:uid="{C1B3D109-57D3-4E2D-A8B4-22E60EFD8A05}"/>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8 7" xfId="58773" xr:uid="{7F7D6F97-789E-4891-BBB2-DCB2455C6968}"/>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11" xfId="57890" xr:uid="{EC6A72BD-1C97-4C83-A4DF-98A06A906722}"/>
    <cellStyle name="標準 5 3 2 6 2 2" xfId="2670" xr:uid="{00000000-0005-0000-0000-000068B70000}"/>
    <cellStyle name="標準 5 3 2 6 2 2 10" xfId="58731" xr:uid="{9F582585-E0F6-46B8-8745-AE2468F93FCA}"/>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3 7" xfId="58953" xr:uid="{8C0F0026-CAE7-4509-A920-E5BA3CF08659}"/>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20" xfId="57690" xr:uid="{21B0F2CF-3A89-4F37-BDEC-25141D50C71B}"/>
    <cellStyle name="標準 5 3 2 6 3" xfId="1426" xr:uid="{00000000-0005-0000-0000-0000ABB70000}"/>
    <cellStyle name="標準 5 3 2 6 3 10" xfId="57396" xr:uid="{00000000-0005-0000-0000-0000ACB70000}"/>
    <cellStyle name="標準 5 3 2 6 3 11" xfId="58001" xr:uid="{FFC4F7B1-F775-4FB8-9EF5-10AE5B7885C8}"/>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2 8" xfId="59064" xr:uid="{4F13D74A-D2E3-4498-8108-2920D63409DA}"/>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10" xfId="58112" xr:uid="{3F86F96E-2B60-482E-AFA7-FF310F016F41}"/>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2 6" xfId="59175" xr:uid="{4A0FC15C-A2B9-4370-89C8-B4D8F010D526}"/>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10" xfId="58223" xr:uid="{CFFEBC6A-A111-425A-9E91-C764FFDBD053}"/>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2 5" xfId="59286" xr:uid="{366A81D5-205C-42CA-8D91-2CE40A33F2CC}"/>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2 4" xfId="59397" xr:uid="{BA82F5A2-B0BB-411F-9A7D-F5FABB745D03}"/>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6 8" xfId="58334" xr:uid="{06031AB9-5784-449F-BACA-DBA447F99D2A}"/>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7 8" xfId="58507" xr:uid="{EC3270BA-87DF-4B68-A1F8-5BA78314094A}"/>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8 6" xfId="58753" xr:uid="{5946243F-19B8-4746-ABE0-B0BF6160B8E8}"/>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14" xfId="57790" xr:uid="{94CE27D7-75B2-45AB-99D6-614D1CB3F286}"/>
    <cellStyle name="標準 5 3 2 7 2" xfId="1044" xr:uid="{00000000-0005-0000-0000-00005CB80000}"/>
    <cellStyle name="標準 5 3 2 7 2 10" xfId="57065" xr:uid="{00000000-0005-0000-0000-00005DB80000}"/>
    <cellStyle name="標準 5 3 2 7 2 11" xfId="58560" xr:uid="{9211D72C-4136-4BFC-B0EE-D27C7CDD8496}"/>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3 9" xfId="58853" xr:uid="{AD1C2290-067E-420D-B1CB-EF4B1A37CB32}"/>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13" xfId="57901" xr:uid="{CE791B23-F064-466E-B31D-CA006996973B}"/>
    <cellStyle name="標準 5 3 2 8 2" xfId="1106" xr:uid="{00000000-0005-0000-0000-0000EDB80000}"/>
    <cellStyle name="標準 5 3 2 8 2 10" xfId="57127" xr:uid="{00000000-0005-0000-0000-0000EEB80000}"/>
    <cellStyle name="標準 5 3 2 8 2 11" xfId="58620" xr:uid="{656BC903-8442-40F4-85D6-50336E6F8B95}"/>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3 9" xfId="58964" xr:uid="{CD4BD706-7F01-4536-B5FD-E02409621F8D}"/>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16" xfId="58012" xr:uid="{526D724E-10E8-4E0B-954C-805365AF3EFE}"/>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2 8" xfId="58631" xr:uid="{F4E0754C-D622-4416-868C-CD0B36D83F8D}"/>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3 7" xfId="59075" xr:uid="{F4B32F3B-68BC-430E-9D6D-527F2707B4BD}"/>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11" xfId="58246" xr:uid="{09A1678B-9217-4954-B808-E161D6682F2C}"/>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2 6" xfId="59309" xr:uid="{DB9DBDE4-14F6-4DE2-B3E9-7F673E8A0303}"/>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10" xfId="58419" xr:uid="{ED028CCA-3A5E-420A-9F4A-D5E6422B566C}"/>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2 9" xfId="58745" xr:uid="{6C02D07E-78F3-496C-90F0-9C254EC20E42}"/>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12" xfId="57882" xr:uid="{8B526703-B686-4C19-9257-226F7DEFCDFF}"/>
    <cellStyle name="標準 5 3 3 2 2 2 2" xfId="1418" xr:uid="{00000000-0005-0000-0000-0000D2BA0000}"/>
    <cellStyle name="標準 5 3 3 2 2 2 2 10" xfId="57388" xr:uid="{00000000-0005-0000-0000-0000D3BA0000}"/>
    <cellStyle name="標準 5 3 3 2 2 2 2 11" xfId="58723" xr:uid="{87AE395E-E144-4DD7-94DD-BFE7199BECEF}"/>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3 8" xfId="58945" xr:uid="{769F70C8-AB79-4244-B1CA-18371F1051CD}"/>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20" xfId="57782" xr:uid="{39F77DE9-2EE8-4F4A-A792-60F6525407D1}"/>
    <cellStyle name="標準 5 3 3 2 2 3" xfId="1021" xr:uid="{00000000-0005-0000-0000-000030BB0000}"/>
    <cellStyle name="標準 5 3 3 2 2 3 10" xfId="57048" xr:uid="{00000000-0005-0000-0000-000031BB0000}"/>
    <cellStyle name="標準 5 3 3 2 2 3 11" xfId="57993" xr:uid="{C260AE4C-46C0-4BED-91D9-EE66CC664F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2 8" xfId="59056" xr:uid="{5728E353-07CC-4C0B-92A3-A66F85AB2356}"/>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11" xfId="58104" xr:uid="{7E9EF72F-1662-4887-9277-AF5211B7E0F4}"/>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2 7" xfId="59167" xr:uid="{18051173-75F7-49A5-8533-FFA620488B52}"/>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10" xfId="58215" xr:uid="{80030DE9-294A-4601-8ADB-3439CB5C77F5}"/>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2 6" xfId="59278" xr:uid="{894433B7-3719-475A-A85A-58A956AAD935}"/>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2 5" xfId="59389" xr:uid="{193F52EE-BE34-4DF5-8DAA-8323C4DB1177}"/>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6 9" xfId="58326" xr:uid="{AD3514D4-DBEA-433A-A3A7-71D928EC96EF}"/>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7 8" xfId="58499" xr:uid="{8C8C47FE-9795-4D92-BBDC-DA16FB8E3DB4}"/>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8 7" xfId="58845" xr:uid="{B889663C-3F9C-479E-91A6-C53619CF130C}"/>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21" xfId="57742" xr:uid="{EE538171-D599-414B-86BA-3ACD18C358E5}"/>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14" xfId="57842" xr:uid="{0014E415-AFE4-481A-AF03-C73F89C033F4}"/>
    <cellStyle name="標準 5 3 3 2 3 2" xfId="1096" xr:uid="{00000000-0005-0000-0000-0000FEBB0000}"/>
    <cellStyle name="標準 5 3 3 2 3 2 10" xfId="57117" xr:uid="{00000000-0005-0000-0000-0000FFBB0000}"/>
    <cellStyle name="標準 5 3 3 2 3 2 11" xfId="58535" xr:uid="{98D3CF4E-9A98-4118-AC4D-FF7B5C2FC5AA}"/>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3 9" xfId="58905" xr:uid="{87CD86F3-BC2B-4751-AA8C-70D886F91695}"/>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12" xfId="57953" xr:uid="{3B77FC03-B763-4306-B3CD-01D213EDDDAA}"/>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2 9" xfId="58592" xr:uid="{F4B697AF-A025-4AB3-8A3C-D405424AF44C}"/>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3 6" xfId="59016" xr:uid="{571E6B64-4BFA-48AB-8A48-BE8404E98782}"/>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12" xfId="58064" xr:uid="{FC60C07B-8D39-4CA0-AB3D-7CB8FD77FD5B}"/>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2 9" xfId="58683" xr:uid="{9D497F02-2661-47D7-97A2-2E61F1E186F6}"/>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3 6" xfId="59127" xr:uid="{513E390D-C54F-4392-96F5-A963A7ABF1B7}"/>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11" xfId="58175" xr:uid="{40F5ABDD-1E97-433E-8EC4-44E1B98FC5D3}"/>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2 7" xfId="59238" xr:uid="{9024CAF2-C4A0-4CD0-812E-059708831B2B}"/>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10" xfId="58286" xr:uid="{70F7311F-AFB1-4C5E-9D27-CF640657E5DC}"/>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2 6" xfId="59349" xr:uid="{266CEEBC-42A8-405A-A940-417E6B91E261}"/>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8 9" xfId="58459" xr:uid="{A7CEAF82-EA8E-40F1-BC9B-2B2C8785B2BA}"/>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 9 7" xfId="58805" xr:uid="{9B10D277-E8BE-4CFC-AB79-DBA5E55C98D3}"/>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24" xfId="57682" xr:uid="{54E8C35A-54C2-4AFF-915B-995072B6CA25}"/>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14" xfId="57862" xr:uid="{2F2C466F-7A39-4155-86CA-DA27BCE92AF5}"/>
    <cellStyle name="標準 5 3 3 3 2 2" xfId="1076" xr:uid="{00000000-0005-0000-0000-0000C9BD0000}"/>
    <cellStyle name="標準 5 3 3 3 2 2 10" xfId="57097" xr:uid="{00000000-0005-0000-0000-0000CABD0000}"/>
    <cellStyle name="標準 5 3 3 3 2 2 11" xfId="58555" xr:uid="{FAD3E118-E553-4347-93E7-5973CDDAF883}"/>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3 9" xfId="58925" xr:uid="{073A257D-31A9-433E-804C-CE4638ECCB6B}"/>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20" xfId="57762" xr:uid="{D6B2C5EA-F655-41AF-A4AF-DACE4609B619}"/>
    <cellStyle name="標準 5 3 3 3 3" xfId="1194" xr:uid="{00000000-0005-0000-0000-000055BE0000}"/>
    <cellStyle name="標準 5 3 3 3 3 10" xfId="14503" xr:uid="{00000000-0005-0000-0000-000056BE0000}"/>
    <cellStyle name="標準 5 3 3 3 3 11" xfId="56785" xr:uid="{00000000-0005-0000-0000-000057BE0000}"/>
    <cellStyle name="標準 5 3 3 3 3 12" xfId="57973" xr:uid="{C4A11A34-724C-4538-ADF7-D0B26028739E}"/>
    <cellStyle name="標準 5 3 3 3 3 2" xfId="2054" xr:uid="{00000000-0005-0000-0000-000058BE0000}"/>
    <cellStyle name="標準 5 3 3 3 3 2 10" xfId="57184" xr:uid="{00000000-0005-0000-0000-000059BE0000}"/>
    <cellStyle name="標準 5 3 3 3 3 2 11" xfId="58612" xr:uid="{FAEA6B54-3365-4E4B-8C7F-827128F6C5FF}"/>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3 7" xfId="59036" xr:uid="{BCD2E10F-45D1-4C78-AA35-8F2F75A0138C}"/>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12" xfId="58084" xr:uid="{698C30CA-0F63-4F13-A2CB-B8B573249029}"/>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2 9" xfId="58703" xr:uid="{093CEF7D-7566-4DFC-9A69-929794F2ED2A}"/>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3 6" xfId="59147" xr:uid="{746304E1-5B6A-45ED-B98F-74890175F489}"/>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11" xfId="58195" xr:uid="{FEA9E070-5DCD-43C7-B577-EF9BE4069CDE}"/>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2 7" xfId="59258" xr:uid="{89F8EDC1-A9C5-44BF-A921-C59F7D077256}"/>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10" xfId="58306" xr:uid="{72945DEA-1F44-4D89-BA7D-2873E237C6D7}"/>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2 6" xfId="59369" xr:uid="{54A3497D-F51C-49CE-9D88-08DFD9547ADA}"/>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7 9" xfId="58479" xr:uid="{CF56FFA1-22E7-4768-BC0C-D7FE4B442C94}"/>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8 7" xfId="58825" xr:uid="{CC6C6881-9908-4ECD-9B2D-27B2E639997B}"/>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13" xfId="57822" xr:uid="{D1D98287-B3A4-4064-AE3C-9137DA761021}"/>
    <cellStyle name="標準 5 3 3 4 2 2" xfId="1358" xr:uid="{00000000-0005-0000-0000-0000A3BF0000}"/>
    <cellStyle name="標準 5 3 3 4 2 2 10" xfId="57328" xr:uid="{00000000-0005-0000-0000-0000A4BF0000}"/>
    <cellStyle name="標準 5 3 3 4 2 2 11" xfId="58663" xr:uid="{3AB0867D-26EB-4044-872A-7F8F38DD3D9E}"/>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3 9" xfId="58885" xr:uid="{BAEE910D-8C21-463B-AF68-AFB848BC0B65}"/>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20" xfId="57722" xr:uid="{1805607B-5730-420F-B6EF-46948C4BED16}"/>
    <cellStyle name="標準 5 3 3 4 3" xfId="961" xr:uid="{00000000-0005-0000-0000-000013C00000}"/>
    <cellStyle name="標準 5 3 3 4 3 10" xfId="56839" xr:uid="{00000000-0005-0000-0000-000014C00000}"/>
    <cellStyle name="標準 5 3 3 4 3 11" xfId="57933" xr:uid="{5FD3BA75-FA3D-4DAB-B535-B720D4307181}"/>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2 8" xfId="58996" xr:uid="{B2A4E18F-05E3-4250-B21B-9DBA3B736127}"/>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11" xfId="58044" xr:uid="{59D8C1C9-8B1B-419A-8132-6DFB91A4151D}"/>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2 7" xfId="59107" xr:uid="{42CDD845-48F6-4838-997E-27F4F4E65864}"/>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10" xfId="58155" xr:uid="{6227E58D-693D-4CB9-B3BF-3FB2204957D7}"/>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2 6" xfId="59218" xr:uid="{E7F3993E-FB3C-4F58-B03F-1B3B53E6DC8E}"/>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2 5" xfId="59329" xr:uid="{CF8C21F7-B7F7-4954-8E1A-D25DF3114C87}"/>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6 9" xfId="58266" xr:uid="{0C3C0B1C-A6BA-4496-9CCE-8747DF075C95}"/>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7 8" xfId="58439" xr:uid="{AE061A99-F2FC-490A-84AF-3002EC3C9CB9}"/>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8 7" xfId="58785" xr:uid="{EB1B8ED8-FEA9-4D90-B36C-BCD888BA8534}"/>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11" xfId="57893" xr:uid="{3C2188D6-6FCA-49EE-A0C2-9F79BCE64AF8}"/>
    <cellStyle name="標準 5 3 3 5 2 2" xfId="2673" xr:uid="{00000000-0005-0000-0000-0000FAC00000}"/>
    <cellStyle name="標準 5 3 3 5 2 2 10" xfId="58734" xr:uid="{2E2B227C-3150-44C9-8C3F-1ACF203627DE}"/>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3 7" xfId="58956" xr:uid="{9951C51E-98BE-4A00-8164-92D12F435135}"/>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20" xfId="57702" xr:uid="{58E38B74-8440-480C-85E6-D06406AF5916}"/>
    <cellStyle name="標準 5 3 3 5 3" xfId="1429" xr:uid="{00000000-0005-0000-0000-00003DC10000}"/>
    <cellStyle name="標準 5 3 3 5 3 10" xfId="57399" xr:uid="{00000000-0005-0000-0000-00003EC10000}"/>
    <cellStyle name="標準 5 3 3 5 3 11" xfId="58004" xr:uid="{BBA0B692-1057-42CE-995E-4526F3BF0CAB}"/>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2 8" xfId="59067" xr:uid="{82F3B453-8042-4304-BD64-22D336C66DBB}"/>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10" xfId="58115" xr:uid="{0414F603-B38E-4759-B31A-4F48A19EFBD5}"/>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2 6" xfId="59178" xr:uid="{66C301E9-566B-4815-9BC3-3A96CE2DB6EC}"/>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10" xfId="58226" xr:uid="{051E63D9-D6E4-4F4D-A659-E91E26FB613C}"/>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2 5" xfId="59289" xr:uid="{71D21EDF-4503-4C3B-8F1F-DF1240BCB774}"/>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2 4" xfId="59400" xr:uid="{6365F04D-3648-4198-AC81-6E090A1BFFF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6 8" xfId="58337" xr:uid="{3C289D27-8FCE-49F4-8106-F6E0B17B1BED}"/>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7 8" xfId="58510" xr:uid="{2D25A6A9-C5D9-416A-B048-423952BBC2EE}"/>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8 6" xfId="58765" xr:uid="{936D9245-AB92-4B49-8337-E7BC6447BB2D}"/>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14" xfId="57802" xr:uid="{6243AD64-79F4-4F9E-8B6D-9CDE2837CC94}"/>
    <cellStyle name="標準 5 3 3 6 2" xfId="1056" xr:uid="{00000000-0005-0000-0000-0000F0C10000}"/>
    <cellStyle name="標準 5 3 3 6 2 10" xfId="57077" xr:uid="{00000000-0005-0000-0000-0000F1C10000}"/>
    <cellStyle name="標準 5 3 3 6 2 11" xfId="58572" xr:uid="{20A1ECF9-FD0A-4FE1-B415-00FE3F031255}"/>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3 9" xfId="58865" xr:uid="{F08EFE19-BB03-4CFD-B037-1BA069BA0401}"/>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13" xfId="57913" xr:uid="{23CABA2D-1EF9-415E-A39F-A3E3F614F0E9}"/>
    <cellStyle name="標準 5 3 3 7 2" xfId="1109" xr:uid="{00000000-0005-0000-0000-000081C20000}"/>
    <cellStyle name="標準 5 3 3 7 2 10" xfId="57130" xr:uid="{00000000-0005-0000-0000-000082C20000}"/>
    <cellStyle name="標準 5 3 3 7 2 11" xfId="58623" xr:uid="{FEFA6ACB-8E8F-4F9C-8429-7969A00E53B7}"/>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3 9" xfId="58976" xr:uid="{261434AB-FB1C-4F4E-8D9A-AFBABBE6C7A4}"/>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16" xfId="58024" xr:uid="{0532F240-E50B-428D-9084-49E5AC8FA5A1}"/>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2 8" xfId="58643" xr:uid="{A87471FD-F590-420F-A35C-1F63481B81E5}"/>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3 7" xfId="59087" xr:uid="{768ACA31-D26C-49EB-A3E4-6223AF95E123}"/>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11" xfId="58135" xr:uid="{10D03DDA-88DE-4BE0-AB65-886AC8A4E898}"/>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2 7" xfId="59198" xr:uid="{1049E295-6DF6-45F6-AE8E-0AE0FC79BCD2}"/>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10" xfId="58412" xr:uid="{5B442A17-BFCE-44CF-9501-BB1152399F8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1 8" xfId="58759" xr:uid="{CE342C57-5D76-42EC-8974-5ADC6DA07E26}"/>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12" xfId="57876" xr:uid="{0F58E070-18EA-48DF-9DA6-BBDB0FCC2762}"/>
    <cellStyle name="標準 5 3 4 2 2 2 2" xfId="1412" xr:uid="{00000000-0005-0000-0000-00003DC40000}"/>
    <cellStyle name="標準 5 3 4 2 2 2 2 10" xfId="57382" xr:uid="{00000000-0005-0000-0000-00003EC40000}"/>
    <cellStyle name="標準 5 3 4 2 2 2 2 11" xfId="58717" xr:uid="{764373F5-D82D-4CB1-A0AD-69BAB703E507}"/>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3 8" xfId="58939" xr:uid="{46C2FFC6-F933-4525-B9AA-B2763221A614}"/>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20" xfId="57776" xr:uid="{C84CA6BD-AB1B-466E-8DCC-1C771A085128}"/>
    <cellStyle name="標準 5 3 4 2 2 3" xfId="1015" xr:uid="{00000000-0005-0000-0000-000099C40000}"/>
    <cellStyle name="標準 5 3 4 2 2 3 10" xfId="57042" xr:uid="{00000000-0005-0000-0000-00009AC40000}"/>
    <cellStyle name="標準 5 3 4 2 2 3 11" xfId="57987" xr:uid="{B22D7E90-4A5E-4536-B217-CBDCF6C07AEA}"/>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2 8" xfId="59050" xr:uid="{A19FD40F-9608-4750-BED2-4B76DBA21605}"/>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11" xfId="58098" xr:uid="{11B57070-7F20-49CC-A134-56A572B75DD8}"/>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2 7" xfId="59161" xr:uid="{D20A7BA4-F935-4309-8004-5D355882A0F4}"/>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10" xfId="58209" xr:uid="{486251F6-EC2E-4F68-818A-C7D4FCC56E07}"/>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2 6" xfId="59272" xr:uid="{72ADDA25-420C-4012-A9CE-5885EB49E8C6}"/>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2 5" xfId="59383" xr:uid="{8279EF5D-AF56-497A-90D3-947D95CEA0F3}"/>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6 9" xfId="58320" xr:uid="{32DE51BD-093B-4B3C-AC46-B0245A161C8A}"/>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7 8" xfId="58493" xr:uid="{B91655A2-F047-4FD0-AAF0-97B91E8117CB}"/>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8 7" xfId="58839" xr:uid="{57B12152-5905-4B6A-B247-BB0075126282}"/>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21" xfId="57736" xr:uid="{35446DA1-1F04-400B-AEAA-4E67A198CD76}"/>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14" xfId="57836" xr:uid="{AAA6A754-17AA-4100-B3BC-BAFC670B277E}"/>
    <cellStyle name="標準 5 3 4 2 3 2" xfId="1090" xr:uid="{00000000-0005-0000-0000-000067C50000}"/>
    <cellStyle name="標準 5 3 4 2 3 2 10" xfId="57111" xr:uid="{00000000-0005-0000-0000-000068C50000}"/>
    <cellStyle name="標準 5 3 4 2 3 2 11" xfId="58529" xr:uid="{B735BC79-AB6D-403E-87F8-4CF780AF5796}"/>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3 9" xfId="58899" xr:uid="{56CB27FE-670F-4D4A-BCA7-BC12E745D10E}"/>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12" xfId="57947" xr:uid="{F3B2A76A-374F-4169-82DD-76A1B54AFBA3}"/>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2 9" xfId="58586" xr:uid="{67506852-68E0-4FD9-8DA8-F3D20B656ABA}"/>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3 6" xfId="59010" xr:uid="{7D5D591F-A913-47E8-AB04-8E6F6F4CED25}"/>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12" xfId="58058" xr:uid="{8FF6AB19-3BA0-4614-B7C7-FDD8A1F2E3E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2 9" xfId="58677" xr:uid="{C7E83E4B-1E3A-4508-9969-54D0C9FA5172}"/>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3 6" xfId="59121" xr:uid="{296D2FA4-F6E4-4F76-A6E7-0690E146BCD7}"/>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11" xfId="58169" xr:uid="{EEA020D9-DEE0-4E50-BC90-EBE758D5F382}"/>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2 7" xfId="59232" xr:uid="{DD528121-BF36-4E06-B863-103CFBA27B78}"/>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10" xfId="58280" xr:uid="{56B24F27-3BBC-4943-9807-8F2FFB2B82C3}"/>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2 6" xfId="59343" xr:uid="{ACCDBDE0-F8B4-4F97-AB51-50209FA36C66}"/>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8 9" xfId="58453" xr:uid="{7A43A831-E5E4-4C2F-AD96-8A57E706274D}"/>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 9 7" xfId="58799" xr:uid="{3549CF29-E300-45C6-929E-7EAC6A8DBC68}"/>
    <cellStyle name="標準 5 3 4 20" xfId="35433" xr:uid="{00000000-0005-0000-0000-0000FAC60000}"/>
    <cellStyle name="標準 5 3 4 21" xfId="14102" xr:uid="{00000000-0005-0000-0000-0000FBC60000}"/>
    <cellStyle name="標準 5 3 4 22" xfId="56226" xr:uid="{00000000-0005-0000-0000-0000FCC60000}"/>
    <cellStyle name="標準 5 3 4 23" xfId="57696" xr:uid="{9F196B16-B829-4417-BA81-D2102663115E}"/>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14" xfId="57856" xr:uid="{F60C17DC-D56C-40BD-99D2-AEC5B83ABA18}"/>
    <cellStyle name="標準 5 3 4 3 2 2" xfId="1070" xr:uid="{00000000-0005-0000-0000-00002AC70000}"/>
    <cellStyle name="標準 5 3 4 3 2 2 10" xfId="57091" xr:uid="{00000000-0005-0000-0000-00002BC70000}"/>
    <cellStyle name="標準 5 3 4 3 2 2 11" xfId="58549" xr:uid="{16CF0625-EA68-4B19-BC84-43978F4E9C0C}"/>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3 9" xfId="58919" xr:uid="{8E559B9E-0EE2-4FE6-A638-E7688E38C6B3}"/>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20" xfId="57756" xr:uid="{F64D94F4-03A1-4A20-9D78-8DD9A7132676}"/>
    <cellStyle name="標準 5 3 4 3 3" xfId="1188" xr:uid="{00000000-0005-0000-0000-0000B6C70000}"/>
    <cellStyle name="標準 5 3 4 3 3 10" xfId="14497" xr:uid="{00000000-0005-0000-0000-0000B7C70000}"/>
    <cellStyle name="標準 5 3 4 3 3 11" xfId="56779" xr:uid="{00000000-0005-0000-0000-0000B8C70000}"/>
    <cellStyle name="標準 5 3 4 3 3 12" xfId="57967" xr:uid="{E3F8B139-8BD9-4316-B3AE-BF2AFB4772B3}"/>
    <cellStyle name="標準 5 3 4 3 3 2" xfId="2048" xr:uid="{00000000-0005-0000-0000-0000B9C70000}"/>
    <cellStyle name="標準 5 3 4 3 3 2 10" xfId="57178" xr:uid="{00000000-0005-0000-0000-0000BAC70000}"/>
    <cellStyle name="標準 5 3 4 3 3 2 11" xfId="58606" xr:uid="{1D864A36-0CA8-4D21-89E0-CD1E76C790EF}"/>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3 7" xfId="59030" xr:uid="{A58B3A2C-665E-4D7A-8DB0-9AA698B6045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12" xfId="58078" xr:uid="{C7DBCF26-2F67-4818-85C0-33CFAD825044}"/>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2 9" xfId="58697" xr:uid="{E92FFA35-EFDD-404A-A111-0ADAF7544B3C}"/>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3 6" xfId="59141" xr:uid="{B1599E41-6510-4693-88DA-81ED77E28BAA}"/>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11" xfId="58189" xr:uid="{65C422B6-BBD0-4D3B-A750-52A6A99245EF}"/>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2 7" xfId="59252" xr:uid="{3870EE4E-FE08-454B-9AC6-3E1FA7D45A17}"/>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10" xfId="58300" xr:uid="{CE250506-8251-43C7-8D84-22B6A08E270E}"/>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2 6" xfId="59363" xr:uid="{CE834741-A470-49DD-919C-1CFFBCD9F797}"/>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7 9" xfId="58473" xr:uid="{7E3BF711-ACEF-40D6-B772-A81BFC5E2C6C}"/>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8 7" xfId="58819" xr:uid="{918AB88B-4337-4FC6-AB80-F7426EAAEB08}"/>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13" xfId="57816" xr:uid="{2C38A849-BC60-472E-BA3A-10A6E990FFB9}"/>
    <cellStyle name="標準 5 3 4 4 2 2" xfId="1352" xr:uid="{00000000-0005-0000-0000-000004C90000}"/>
    <cellStyle name="標準 5 3 4 4 2 2 10" xfId="57322" xr:uid="{00000000-0005-0000-0000-000005C90000}"/>
    <cellStyle name="標準 5 3 4 4 2 2 11" xfId="58657" xr:uid="{D0AE1033-2795-48C8-9A46-A81A18D8F887}"/>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3 9" xfId="58879" xr:uid="{2D1D4C9E-DF0F-4FBF-AF25-8B45E3D1EE01}"/>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20" xfId="57716" xr:uid="{3A20C88C-0E1A-41AD-B8FD-1EA39E0DD193}"/>
    <cellStyle name="標準 5 3 4 4 3" xfId="955" xr:uid="{00000000-0005-0000-0000-000074C90000}"/>
    <cellStyle name="標準 5 3 4 4 3 10" xfId="56833" xr:uid="{00000000-0005-0000-0000-000075C90000}"/>
    <cellStyle name="標準 5 3 4 4 3 11" xfId="57927" xr:uid="{30106D3A-CF51-4094-9A35-F11AF440E566}"/>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2 8" xfId="58990" xr:uid="{1F2C3205-71E5-436A-B9BE-B2C6A4055D0F}"/>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11" xfId="58038" xr:uid="{ED251A8A-815E-4896-9512-EEC3459A9EAF}"/>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2 7" xfId="59101" xr:uid="{ED1DF250-C2A0-461F-9898-BE1DA7B20AE5}"/>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10" xfId="58149" xr:uid="{173AF706-1F53-4037-B50F-B0DC0100B06E}"/>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2 6" xfId="59212" xr:uid="{45C2C3D0-61F8-4D20-B2D6-D60CD00CD3C7}"/>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2 5" xfId="59323" xr:uid="{8C0BCC00-4173-4590-8E1B-1693FA67523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6 9" xfId="58260" xr:uid="{53973C1F-44F2-481F-9D9C-000CCE3E09B9}"/>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7 8" xfId="58433" xr:uid="{704397A7-0546-45A9-A3C2-B37F27A776EC}"/>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8 7" xfId="58779" xr:uid="{5A2D095E-D42F-492A-B6FC-F0390D0F7614}"/>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14" xfId="57796" xr:uid="{4A3DAA68-463B-400A-AA77-61227B5DFF9F}"/>
    <cellStyle name="標準 5 3 4 5 2" xfId="1050" xr:uid="{00000000-0005-0000-0000-000041CA0000}"/>
    <cellStyle name="標準 5 3 4 5 2 10" xfId="57071" xr:uid="{00000000-0005-0000-0000-000042CA0000}"/>
    <cellStyle name="標準 5 3 4 5 2 11" xfId="58514" xr:uid="{0A9AB1F0-46E5-4DE4-956C-EC1777BAEEDD}"/>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3 9" xfId="58859" xr:uid="{DBF0AECA-547F-4A16-BDE3-910F514478C8}"/>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12" xfId="57907" xr:uid="{E810026E-CBAE-4419-8FB8-096CC887C3CC}"/>
    <cellStyle name="標準 5 3 4 6 2" xfId="2013" xr:uid="{00000000-0005-0000-0000-0000D2CA0000}"/>
    <cellStyle name="標準 5 3 4 6 2 10" xfId="57143" xr:uid="{00000000-0005-0000-0000-0000D3CA0000}"/>
    <cellStyle name="標準 5 3 4 6 2 11" xfId="58566" xr:uid="{833248AA-D50E-499F-8265-7ABC15B6FF3B}"/>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3 7" xfId="58970" xr:uid="{50150CA6-FF22-4116-B8EE-77870340EDD5}"/>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12" xfId="58018" xr:uid="{3A917276-C9D7-47EA-8ED9-EDDD7D03CAD2}"/>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2 9" xfId="58637" xr:uid="{FA0185D9-D537-433C-AC16-94EC40CBE41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3 6" xfId="59081" xr:uid="{B39A8BA3-D755-4C8C-A098-155F1F50EBE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16" xfId="58129" xr:uid="{6B588408-B29E-4280-A1CE-6359F5A468AF}"/>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2 8" xfId="59192" xr:uid="{FF6F34C3-676C-4BB6-ABFD-A2AE1FCA776A}"/>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10" xfId="58240" xr:uid="{09839219-ABD4-48C7-BC9D-F23E3A000486}"/>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2 6" xfId="59303" xr:uid="{2842DC2C-4E6A-4087-B503-6756E82AF4BC}"/>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10" xfId="58409" xr:uid="{4468D662-51E9-4CFA-AF84-E4D00C58A9D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1 8" xfId="58756" xr:uid="{15DF6FF2-E2F2-4517-BEAB-BE94B52E6BD3}"/>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12" xfId="57873" xr:uid="{A9B7FAD9-8234-43C9-BF35-2F457C777D20}"/>
    <cellStyle name="標準 5 3 5 2 2 2 2" xfId="1409" xr:uid="{00000000-0005-0000-0000-0000A6CC0000}"/>
    <cellStyle name="標準 5 3 5 2 2 2 2 10" xfId="57379" xr:uid="{00000000-0005-0000-0000-0000A7CC0000}"/>
    <cellStyle name="標準 5 3 5 2 2 2 2 11" xfId="58714" xr:uid="{5B79C4DD-7EFC-45FE-A4F4-80031AC5981B}"/>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3 8" xfId="58936" xr:uid="{BC7C2A03-C0DF-4949-9DE1-FDFD1847A2F9}"/>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20" xfId="57773" xr:uid="{3D10C7BE-C2A6-4048-9228-0241113F3243}"/>
    <cellStyle name="標準 5 3 5 2 2 3" xfId="1012" xr:uid="{00000000-0005-0000-0000-000002CD0000}"/>
    <cellStyle name="標準 5 3 5 2 2 3 10" xfId="57039" xr:uid="{00000000-0005-0000-0000-000003CD0000}"/>
    <cellStyle name="標準 5 3 5 2 2 3 11" xfId="57984" xr:uid="{E25E7D36-0F6D-4E01-A6B7-0F1FA2D879E2}"/>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2 8" xfId="59047" xr:uid="{8DA615C3-9525-47E3-9273-EC9371EFD32D}"/>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11" xfId="58095" xr:uid="{B8F35220-261B-4F78-B7A6-6F206ACECA46}"/>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2 7" xfId="59158" xr:uid="{4CD9A98E-46AE-4E04-BA09-A43B1B8B0FC7}"/>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10" xfId="58206" xr:uid="{E6D41546-17F9-4AFD-957E-4A3647AF96B7}"/>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2 6" xfId="59269" xr:uid="{8F3FF3F0-D900-4B68-AFEE-519BCFA0443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2 5" xfId="59380" xr:uid="{DB4FFC96-5BCA-4974-B7F7-CF72B7FFA22E}"/>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6 9" xfId="58317" xr:uid="{C2871D98-5CBA-4047-9574-D0C1CC691BC9}"/>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7 8" xfId="58490" xr:uid="{049592A0-B694-4371-B38C-0299166CA9D9}"/>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8 7" xfId="58836" xr:uid="{969FD81C-5664-4890-B117-E0FB58A21C8A}"/>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21" xfId="57733" xr:uid="{0CCDCBA8-4C2F-441E-90A2-C14E8130B2FE}"/>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14" xfId="57833" xr:uid="{8B7BE57B-F1C4-4392-B8FC-A9711DB64978}"/>
    <cellStyle name="標準 5 3 5 2 3 2" xfId="1087" xr:uid="{00000000-0005-0000-0000-0000D0CD0000}"/>
    <cellStyle name="標準 5 3 5 2 3 2 10" xfId="57108" xr:uid="{00000000-0005-0000-0000-0000D1CD0000}"/>
    <cellStyle name="標準 5 3 5 2 3 2 11" xfId="58526" xr:uid="{717E20BE-5445-41FB-AECC-7C34547A956F}"/>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3 9" xfId="58896" xr:uid="{F38BBD29-0D35-4F8F-A23D-AC137F76F9B4}"/>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12" xfId="57944" xr:uid="{C575CAA1-A137-43E1-80B6-23424E5A8E18}"/>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2 9" xfId="58583" xr:uid="{FC6FE412-B3A8-467F-B0A7-2EAACDA06266}"/>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3 6" xfId="59007" xr:uid="{35BBD1F2-F1E3-4302-AD5F-992C43C1ED2C}"/>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12" xfId="58055" xr:uid="{0F1713B2-41B0-451F-87C2-99492A629F29}"/>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2 9" xfId="58674" xr:uid="{ECDBE148-10AE-4E65-AAB7-E753D2242324}"/>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3 6" xfId="59118" xr:uid="{7F1F38C5-7E2C-410A-848E-886B58FB4794}"/>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11" xfId="58166" xr:uid="{06EF286B-92C4-44B3-BFE4-42CA94532E13}"/>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2 7" xfId="59229" xr:uid="{0DDB0C98-9623-494D-8C5C-1DB87E2570D6}"/>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10" xfId="58277" xr:uid="{2717DFFA-4276-4E51-AF7F-71A2D00AB8F9}"/>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2 6" xfId="59340" xr:uid="{FD5D75FB-A1F6-4944-801A-30DA694A469C}"/>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8 9" xfId="58450" xr:uid="{F1FFF152-F083-479E-8C4D-51AC91B67095}"/>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 9 7" xfId="58796" xr:uid="{EC08A86B-4B0C-4689-850F-492398751BDF}"/>
    <cellStyle name="標準 5 3 5 20" xfId="35430" xr:uid="{00000000-0005-0000-0000-000063CF0000}"/>
    <cellStyle name="標準 5 3 5 21" xfId="14099" xr:uid="{00000000-0005-0000-0000-000064CF0000}"/>
    <cellStyle name="標準 5 3 5 22" xfId="56223" xr:uid="{00000000-0005-0000-0000-000065CF0000}"/>
    <cellStyle name="標準 5 3 5 23" xfId="57693" xr:uid="{89F28318-B8C6-42E8-A599-1B0BE1276AE6}"/>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14" xfId="57853" xr:uid="{18D94E48-2055-444D-B235-E4CD479131DA}"/>
    <cellStyle name="標準 5 3 5 3 2 2" xfId="1067" xr:uid="{00000000-0005-0000-0000-000093CF0000}"/>
    <cellStyle name="標準 5 3 5 3 2 2 10" xfId="57088" xr:uid="{00000000-0005-0000-0000-000094CF0000}"/>
    <cellStyle name="標準 5 3 5 3 2 2 11" xfId="58546" xr:uid="{3E334968-D9AE-4F28-9F67-15EC40FF004E}"/>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3 9" xfId="58916" xr:uid="{163F19AB-0CEE-4C46-8BBE-CBF137B07C27}"/>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20" xfId="57753" xr:uid="{FD18F99B-2BB2-4C5A-869B-B92E38009525}"/>
    <cellStyle name="標準 5 3 5 3 3" xfId="1185" xr:uid="{00000000-0005-0000-0000-00001FD00000}"/>
    <cellStyle name="標準 5 3 5 3 3 10" xfId="14494" xr:uid="{00000000-0005-0000-0000-000020D00000}"/>
    <cellStyle name="標準 5 3 5 3 3 11" xfId="56776" xr:uid="{00000000-0005-0000-0000-000021D00000}"/>
    <cellStyle name="標準 5 3 5 3 3 12" xfId="57964" xr:uid="{AE73DA80-429C-4012-A321-E45D9DD48C19}"/>
    <cellStyle name="標準 5 3 5 3 3 2" xfId="2045" xr:uid="{00000000-0005-0000-0000-000022D00000}"/>
    <cellStyle name="標準 5 3 5 3 3 2 10" xfId="57175" xr:uid="{00000000-0005-0000-0000-000023D00000}"/>
    <cellStyle name="標準 5 3 5 3 3 2 11" xfId="58603" xr:uid="{8EA273D6-4B2D-41D0-A635-3C01F5D32513}"/>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3 7" xfId="59027" xr:uid="{B87435AA-3150-465D-BD7E-4737B0E1CADD}"/>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12" xfId="58075" xr:uid="{2B45234B-FD13-47CC-8987-EAD7A3711EE2}"/>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2 9" xfId="58694" xr:uid="{843C7920-D8ED-49EF-9A03-37C883DA7711}"/>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3 6" xfId="59138" xr:uid="{DA2A205E-3D19-4003-8AF3-84D217D1BB7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11" xfId="58186" xr:uid="{56385C85-0F8E-4054-9A04-A71003FE3FE2}"/>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2 7" xfId="59249" xr:uid="{1D42AD06-86ED-4A46-A930-942D7E748DEE}"/>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10" xfId="58297" xr:uid="{70EAE044-98C5-4EA4-A488-4A3A2C47F099}"/>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2 6" xfId="59360" xr:uid="{ACA19945-6D98-4E18-A374-E89512EB15E4}"/>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7 9" xfId="58470" xr:uid="{1402BA03-10DA-4BE7-BA90-E10B8D285A54}"/>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8 7" xfId="58816" xr:uid="{378765D3-BCB9-4631-8FD3-E4D9EBE268F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13" xfId="57813" xr:uid="{72F78652-F586-4611-B2A3-CA28CF36F27D}"/>
    <cellStyle name="標準 5 3 5 4 2 2" xfId="1349" xr:uid="{00000000-0005-0000-0000-00006DD10000}"/>
    <cellStyle name="標準 5 3 5 4 2 2 10" xfId="57319" xr:uid="{00000000-0005-0000-0000-00006ED10000}"/>
    <cellStyle name="標準 5 3 5 4 2 2 11" xfId="58654" xr:uid="{D83C51A8-31DE-457F-AB09-FB44060D3DA3}"/>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3 9" xfId="58876" xr:uid="{8DE0562C-760D-4E52-BC17-03B19C33C7E8}"/>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20" xfId="57713" xr:uid="{D37E2373-B7FC-46BF-A48A-E407465624CE}"/>
    <cellStyle name="標準 5 3 5 4 3" xfId="952" xr:uid="{00000000-0005-0000-0000-0000DDD10000}"/>
    <cellStyle name="標準 5 3 5 4 3 10" xfId="56830" xr:uid="{00000000-0005-0000-0000-0000DED10000}"/>
    <cellStyle name="標準 5 3 5 4 3 11" xfId="57924" xr:uid="{E44B3866-B0E1-4B64-A63A-22BBC062D37C}"/>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2 8" xfId="58987" xr:uid="{CE436AAF-3C59-4020-8605-CB6BB6FF3841}"/>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11" xfId="58035" xr:uid="{57789310-A0DC-4E6F-987C-0FF32A153E4F}"/>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2 7" xfId="59098" xr:uid="{BCA1E753-B4CB-4EA3-BA29-258C5430E949}"/>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10" xfId="58146" xr:uid="{90436B43-FEE8-4B9C-9048-077ABEB2D0A6}"/>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2 6" xfId="59209" xr:uid="{2DF8336D-D1C8-4556-A570-392F79F07435}"/>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2 5" xfId="59320" xr:uid="{8001138A-B0A8-4826-887F-D9AAD0C7BEEE}"/>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6 9" xfId="58257" xr:uid="{2FC4EA3B-F9EB-4CC5-A0E1-8D92EEDDABE5}"/>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7 8" xfId="58430" xr:uid="{670684F6-0567-4F11-937F-E0F19DCCC394}"/>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8 7" xfId="58776" xr:uid="{1EA32AA4-EFB1-449E-B4D1-028070D7894F}"/>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14" xfId="57793" xr:uid="{B41080AF-EB8D-42F1-927F-7DDF0CD1D3AA}"/>
    <cellStyle name="標準 5 3 5 5 2" xfId="1047" xr:uid="{00000000-0005-0000-0000-0000AAD20000}"/>
    <cellStyle name="標準 5 3 5 5 2 10" xfId="57068" xr:uid="{00000000-0005-0000-0000-0000ABD20000}"/>
    <cellStyle name="標準 5 3 5 5 2 11" xfId="58416" xr:uid="{A9B453B7-7E4C-40AF-857D-AFE3A34615B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3 9" xfId="58856" xr:uid="{438B727D-6FE9-449A-A9EA-08615F16CC76}"/>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12" xfId="57904" xr:uid="{31560CFD-0F03-4ED5-BB1B-98F8B6DF29F6}"/>
    <cellStyle name="標準 5 3 5 6 2" xfId="2010" xr:uid="{00000000-0005-0000-0000-00003BD30000}"/>
    <cellStyle name="標準 5 3 5 6 2 10" xfId="57140" xr:uid="{00000000-0005-0000-0000-00003CD30000}"/>
    <cellStyle name="標準 5 3 5 6 2 11" xfId="58563" xr:uid="{69DE13A0-F7D9-4743-AA2D-AFF8D50A8029}"/>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3 7" xfId="58967" xr:uid="{AF36F964-CE19-44C8-86CF-7E3AE4BA2CF2}"/>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12" xfId="58015" xr:uid="{A7C5FCC4-3099-4BF0-841B-C4CF2178CC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2 9" xfId="58634" xr:uid="{EC71EF3B-9E8A-485E-9C8A-256AA98CF463}"/>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3 6" xfId="59078" xr:uid="{AC3D1BBE-82FE-434B-973B-00E0A13B216E}"/>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11" xfId="58126" xr:uid="{40C16997-5828-4430-9AFB-31731992CD36}"/>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2 7" xfId="59189" xr:uid="{37BD68B9-F0B1-40E6-A7DE-925A4FDC4234}"/>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10" xfId="58237" xr:uid="{0E60EA00-8A2A-40CF-8610-30A28CA5784F}"/>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2 6" xfId="59300" xr:uid="{2CFBF77A-F9FA-4B88-9346-086EC886C088}"/>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12" xfId="57867" xr:uid="{7C47C279-BB5D-46A0-8734-A1D149669AE8}"/>
    <cellStyle name="標準 5 3 6 2 2 2" xfId="1403" xr:uid="{00000000-0005-0000-0000-000089D40000}"/>
    <cellStyle name="標準 5 3 6 2 2 2 10" xfId="57373" xr:uid="{00000000-0005-0000-0000-00008AD40000}"/>
    <cellStyle name="標準 5 3 6 2 2 2 11" xfId="58708" xr:uid="{2F370863-B09B-434A-B82A-5636C72C912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3 8" xfId="58930" xr:uid="{91E56FA2-61AF-44CF-93F1-17F2DF88FB51}"/>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20" xfId="57767" xr:uid="{24ADD304-6AB4-44A4-97B7-2F4BC3A1D3EC}"/>
    <cellStyle name="標準 5 3 6 2 3" xfId="1006" xr:uid="{00000000-0005-0000-0000-0000E7D40000}"/>
    <cellStyle name="標準 5 3 6 2 3 10" xfId="57033" xr:uid="{00000000-0005-0000-0000-0000E8D40000}"/>
    <cellStyle name="標準 5 3 6 2 3 11" xfId="57978" xr:uid="{91D97738-0C0E-49CD-805A-BD8DF29DFBCF}"/>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2 8" xfId="59041" xr:uid="{C1C0F879-E890-417B-8325-12CC6E0763C2}"/>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11" xfId="58089" xr:uid="{996B4542-C843-4CEF-8B1C-812A5284324D}"/>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2 7" xfId="59152" xr:uid="{4F64AEEE-E4A0-46DD-B155-B200BFC7A89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10" xfId="58200" xr:uid="{97FC5003-FDF8-4485-87EF-E660243564E5}"/>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2 6" xfId="59263" xr:uid="{BB4B682F-2280-4284-B6BA-2ECD3A909DFC}"/>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2 5" xfId="59374" xr:uid="{E81750AC-F915-4526-926E-83E4A4F43403}"/>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6 9" xfId="58311" xr:uid="{3C014DF6-031B-4CD1-8EA0-CB619BEAF71C}"/>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7 8" xfId="58484" xr:uid="{8A1786AE-5C8B-4D40-A03A-DDC24762EE1A}"/>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8 7" xfId="58830" xr:uid="{5BC9A89E-8C95-4A57-B8D7-EC141384911C}"/>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21" xfId="57727" xr:uid="{EC9EBBD4-C5AD-462F-8B26-07197847723C}"/>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14" xfId="57827" xr:uid="{8B4462B1-E07E-4B2E-9030-683641134112}"/>
    <cellStyle name="標準 5 3 6 3 2" xfId="1081" xr:uid="{00000000-0005-0000-0000-0000B5D50000}"/>
    <cellStyle name="標準 5 3 6 3 2 10" xfId="57102" xr:uid="{00000000-0005-0000-0000-0000B6D50000}"/>
    <cellStyle name="標準 5 3 6 3 2 11" xfId="58520" xr:uid="{FF8BA13A-7C19-4E51-8EBC-3EA60EFA4E52}"/>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3 9" xfId="58890" xr:uid="{428AAF3D-5BD2-43AC-BEEF-722C360A703A}"/>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13" xfId="57938" xr:uid="{947EEE5B-D516-4527-A8FD-E836B541554F}"/>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2 9" xfId="58577" xr:uid="{22172918-46FF-4173-A800-35DA3481FA43}"/>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3 6" xfId="59001" xr:uid="{E15F9A9D-B2EC-4956-BD6B-A82BB031E3F9}"/>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12" xfId="58049" xr:uid="{EBF063BE-6FDA-40D9-8760-9CC91FBB88F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2 9" xfId="58668" xr:uid="{2B44B3F3-F6A5-434F-8DCD-3EA645267085}"/>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3 6" xfId="59112" xr:uid="{AF240127-FC7B-463D-8560-A33825B8F637}"/>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11" xfId="58160" xr:uid="{A0278DCE-7692-404F-8017-29C8055445DB}"/>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2 7" xfId="59223" xr:uid="{40E11B2B-BD1F-4D23-833B-D52B32A1A239}"/>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10" xfId="58271" xr:uid="{2F5E9A94-AE76-422D-9336-580EABD3D2CF}"/>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2 6" xfId="59334" xr:uid="{C551C1C2-9A21-4ADF-BAC4-749D90209833}"/>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10" xfId="58444" xr:uid="{8EFDF6B5-3E0E-493D-80DD-47F0267F1DB9}"/>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6 9 8" xfId="58790" xr:uid="{2E73A6BC-2D62-4F72-A076-E313E0B504ED}"/>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14" xfId="57847" xr:uid="{0E25BD16-05EC-4E52-B260-036789119547}"/>
    <cellStyle name="標準 5 3 7 2 2" xfId="1061" xr:uid="{00000000-0005-0000-0000-000085D70000}"/>
    <cellStyle name="標準 5 3 7 2 2 10" xfId="57082" xr:uid="{00000000-0005-0000-0000-000086D70000}"/>
    <cellStyle name="標準 5 3 7 2 2 11" xfId="58540" xr:uid="{F0488DD6-52EA-480E-BA51-A69A0E864057}"/>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3 9" xfId="58910" xr:uid="{AEA6E22C-C672-4ED3-A34F-8402FE98F081}"/>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20" xfId="57747" xr:uid="{510CC7A4-9C40-47C8-AC80-ACF6EB6DDAA5}"/>
    <cellStyle name="標準 5 3 7 3" xfId="1179" xr:uid="{00000000-0005-0000-0000-000013D80000}"/>
    <cellStyle name="標準 5 3 7 3 10" xfId="14488" xr:uid="{00000000-0005-0000-0000-000014D80000}"/>
    <cellStyle name="標準 5 3 7 3 11" xfId="56770" xr:uid="{00000000-0005-0000-0000-000015D80000}"/>
    <cellStyle name="標準 5 3 7 3 12" xfId="57958" xr:uid="{8C37CBFB-8CBE-4553-8F51-297D3FDE5094}"/>
    <cellStyle name="標準 5 3 7 3 2" xfId="2039" xr:uid="{00000000-0005-0000-0000-000016D80000}"/>
    <cellStyle name="標準 5 3 7 3 2 10" xfId="57169" xr:uid="{00000000-0005-0000-0000-000017D80000}"/>
    <cellStyle name="標準 5 3 7 3 2 11" xfId="58597" xr:uid="{D36458CA-9C3C-42F6-836E-F9D09F9B7D35}"/>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3 7" xfId="59021" xr:uid="{82932B2E-1FA3-4101-8059-C4DAD9DF6522}"/>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12" xfId="58069" xr:uid="{8EE233C1-EE10-4966-AA90-B3BEAAECE6B5}"/>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2 9" xfId="58688" xr:uid="{00246685-E559-4462-8EFA-86675DA693CF}"/>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3 6" xfId="59132" xr:uid="{13B0A0D3-5CEF-49B9-9EF2-4C18335F08CF}"/>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11" xfId="58180" xr:uid="{14CCAAC4-D48B-4736-AC26-A057EA25BF59}"/>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2 7" xfId="59243" xr:uid="{8628B6AA-4C5E-4098-B4B2-1BAF7D87AC61}"/>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10" xfId="58291" xr:uid="{FDEF44BC-3B03-4A64-8C0C-4BE7BE611F3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2 6" xfId="59354" xr:uid="{BB0A8D3D-E92D-4E38-9588-4924F37B562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10" xfId="58464" xr:uid="{6ADD6AAC-3243-4374-88D3-BFF302A8E7F4}"/>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8 8" xfId="58810" xr:uid="{DF471B23-43EE-46AD-93F7-4AFD03507108}"/>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13" xfId="57807" xr:uid="{ECA9A644-336D-424C-B029-C513A8EC0F6A}"/>
    <cellStyle name="標準 5 3 8 2 2" xfId="1343" xr:uid="{00000000-0005-0000-0000-00006BD90000}"/>
    <cellStyle name="標準 5 3 8 2 2 10" xfId="57313" xr:uid="{00000000-0005-0000-0000-00006CD90000}"/>
    <cellStyle name="標準 5 3 8 2 2 11" xfId="58648" xr:uid="{A42AEE2E-E81F-4FA2-B35D-C77001FE8803}"/>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3 9" xfId="58870" xr:uid="{6755C379-DFA9-420E-A21C-82FD01B31459}"/>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20" xfId="57707" xr:uid="{C4D01B16-146F-48E9-8A5C-00A32A4E0DDB}"/>
    <cellStyle name="標準 5 3 8 3" xfId="946" xr:uid="{00000000-0005-0000-0000-0000DFD90000}"/>
    <cellStyle name="標準 5 3 8 3 10" xfId="56824" xr:uid="{00000000-0005-0000-0000-0000E0D90000}"/>
    <cellStyle name="標準 5 3 8 3 11" xfId="57918" xr:uid="{CDC0FE03-862C-47B1-ADA3-839FCB539B87}"/>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2 8" xfId="58981" xr:uid="{FAD12A44-647C-438B-8C63-9503EC6A7E6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11" xfId="58029" xr:uid="{847C29D1-0FEE-4845-8CBB-DA3F069B2DC8}"/>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2 7" xfId="59092" xr:uid="{999D006F-1342-4AE7-8BC5-A5BFA4F6E566}"/>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10" xfId="58140" xr:uid="{8DBBC3FF-39EE-4EF4-A43B-0445781B5A86}"/>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2 6" xfId="59203" xr:uid="{3A77AC87-9150-423E-A73E-308799855502}"/>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2 5" xfId="59314" xr:uid="{004788D8-3C0C-4C49-B860-D8B7505A1D8C}"/>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6 9" xfId="58251" xr:uid="{C92DF999-430D-496A-B3A1-AC7688F24C6B}"/>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7 8" xfId="58424" xr:uid="{D59F176B-D6D0-45E4-8E31-1030C38EF2BC}"/>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8 7" xfId="58770" xr:uid="{02987104-ECCF-437C-B0D8-72F2D3CE99A5}"/>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11" xfId="57887" xr:uid="{80789397-655D-4AF4-8155-7416F2E8D220}"/>
    <cellStyle name="標準 5 3 9 2 2" xfId="2667" xr:uid="{00000000-0005-0000-0000-0000C6DA0000}"/>
    <cellStyle name="標準 5 3 9 2 2 10" xfId="58728" xr:uid="{CEE559E3-8A24-4270-8BCE-AA4E54D6FA4C}"/>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3 7" xfId="58950" xr:uid="{0E5BF29B-6698-4391-8E58-020E859D05AE}"/>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20" xfId="57687" xr:uid="{7BBE8C72-1B80-49EA-A711-193BDC7EBD33}"/>
    <cellStyle name="標準 5 3 9 3" xfId="926" xr:uid="{00000000-0005-0000-0000-000009DB0000}"/>
    <cellStyle name="標準 5 3 9 3 10" xfId="57002" xr:uid="{00000000-0005-0000-0000-00000ADB0000}"/>
    <cellStyle name="標準 5 3 9 3 11" xfId="57998" xr:uid="{C5DC0F30-197E-4273-81D5-D13533413AF8}"/>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2 8" xfId="59061" xr:uid="{4C8C27AC-A035-416A-8532-9F89AB2FEB88}"/>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11" xfId="58109" xr:uid="{13E3B165-C05B-4431-8294-E17D05AFF3CB}"/>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2 7" xfId="59172" xr:uid="{875B0B70-5E33-420E-8688-4A092D0C462F}"/>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10" xfId="58220" xr:uid="{52E61BDC-7112-44EA-A68E-E139EC956939}"/>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2 6" xfId="59283" xr:uid="{7A17883F-5A1D-4ABB-BFDA-331C716D2289}"/>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2 5" xfId="59394" xr:uid="{CCAC2BB2-9D00-4A09-B7FA-F09AA4F6527C}"/>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6 9" xfId="58331" xr:uid="{E6C49484-D7CD-41CA-8AF0-8DE4EC4B2116}"/>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7 8" xfId="58504" xr:uid="{7FC34B26-8BCB-4CB5-B878-100C54AB0F2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8 7" xfId="58750" xr:uid="{E583E314-D9BE-4F62-AB9A-85869DFEA45C}"/>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12" xfId="57639" xr:uid="{810B84D8-4079-41E8-951F-66DF2AC36255}"/>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5 6" xfId="57548" xr:uid="{1A3A63E2-9697-4C4D-8618-90F1683E7EB9}"/>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6 6" xfId="59408" xr:uid="{DD9FFB64-084B-4206-87BD-0A2D699CC616}"/>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539" xr:uid="{74FF72A9-CEE7-42DA-ABCC-2B9355805BD0}"/>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6 2" xfId="57492" xr:uid="{CAC86572-B676-488D-A6C8-FB31E2EF9DBB}"/>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18" xfId="57497" xr:uid="{E19AF787-3FEC-4594-A307-21A4BB26F053}"/>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19" xfId="57533" xr:uid="{2D58E51D-4DAE-4753-B7D0-0C9A6C70ABF5}"/>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14" xfId="59414" xr:uid="{DE682BBB-1883-4C89-AB0E-322A27B12CB9}"/>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14" xfId="57537" xr:uid="{1F6CA0E5-0383-4F53-AB18-757C70934CBC}"/>
    <cellStyle name="標準 8 2" xfId="211" xr:uid="{00000000-0005-0000-0000-00003ADE0000}"/>
    <cellStyle name="標準 8 2 10" xfId="57666" xr:uid="{882374FE-0964-43A3-BA5A-BEF33D24D0F7}"/>
    <cellStyle name="標準 8 2 2" xfId="464" xr:uid="{00000000-0005-0000-0000-00003BDE0000}"/>
    <cellStyle name="標準 8 2 2 2" xfId="823" xr:uid="{00000000-0005-0000-0000-00003CDE0000}"/>
    <cellStyle name="標準 8 2 2 2 10" xfId="58340" xr:uid="{16DC7D6D-114E-482A-AC88-38FEDC0F75DF}"/>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3 8" xfId="58393" xr:uid="{AB6B92CD-31A8-43B6-A0E3-7D4D651E54A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2 3" xfId="58363" xr:uid="{59AF0EBA-FE03-4A99-9588-22364CB61898}"/>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11" xfId="57658" xr:uid="{02B7F8A1-12AB-4B54-A222-9DD0006D8C0B}"/>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3 9" xfId="58343" xr:uid="{530D71C9-1E24-41E7-BEE5-7E2979E0D0FC}"/>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4 9" xfId="58380" xr:uid="{4AEA2617-48DE-4A8A-8D96-19168551E374}"/>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10" xfId="58358" xr:uid="{1607AF25-0A1B-4F95-AFF9-8E9F0F798C89}"/>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3 8" xfId="58386" xr:uid="{5414307B-00FE-4903-9264-21CFEF109B9C}"/>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6 7" xfId="57653" xr:uid="{6A1C1356-A844-4DB2-9414-53D5E0EF9208}"/>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7 8" xfId="59415" xr:uid="{7B107C87-ADCF-4645-B3E8-CF3CD78D27EA}"/>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0 3" xfId="59465" xr:uid="{F4772FA2-870E-4674-B18F-E8CE68163224}"/>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2 8" xfId="58349" xr:uid="{43680CAD-405B-44C6-B39A-FC03049F0F68}"/>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4 6" xfId="58352" xr:uid="{23C2D14D-07EB-458C-8C85-72DC83D7BA95}"/>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5 5" xfId="58376" xr:uid="{BC1809CE-95E5-4E3F-8F1C-0E81438E1665}"/>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3 5" xfId="58360" xr:uid="{8E00B647-75A5-4CC6-93D3-DDAF89815B69}"/>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4 6" xfId="58342" xr:uid="{AF261D68-ECE2-4127-B396-6440331FB7D6}"/>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5 5" xfId="58378" xr:uid="{7EFE90FE-FB16-4A00-B8FD-638EEAB77444}"/>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2 4" xfId="58355" xr:uid="{3DE46863-9148-46EC-BEA3-9C2E80336176}"/>
    <cellStyle name="標準 9 4 3" xfId="10570" xr:uid="{00000000-0005-0000-0000-000050E00000}"/>
    <cellStyle name="標準 9 4 3 2" xfId="10571" xr:uid="{00000000-0005-0000-0000-000051E00000}"/>
    <cellStyle name="標準 9 4 3 3" xfId="58351" xr:uid="{B8627823-1AE2-4CD0-8C76-0692E7D1F6A2}"/>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2 3" xfId="58357" xr:uid="{70B4A9C6-6135-445C-86C4-B0E0C7CE4F8B}"/>
    <cellStyle name="標準 9 5 3" xfId="10578" xr:uid="{00000000-0005-0000-0000-00005BE00000}"/>
    <cellStyle name="標準 9 5 3 2" xfId="10579" xr:uid="{00000000-0005-0000-0000-00005CE00000}"/>
    <cellStyle name="標準 9 5 3 3" xfId="58361" xr:uid="{292071F9-D5F5-44AF-A97E-CE9BECBB5E48}"/>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7 6" xfId="57671" xr:uid="{E9344C35-2069-4FAC-92BB-7FD6CB545DC5}"/>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8 5" xfId="58371" xr:uid="{4B1BAFF2-935D-4CF7-AAF1-63054A6B003F}"/>
    <cellStyle name="標準 9 9" xfId="10593" xr:uid="{00000000-0005-0000-0000-000072E00000}"/>
    <cellStyle name="標準 9 9 2" xfId="10594" xr:uid="{00000000-0005-0000-0000-000073E00000}"/>
    <cellStyle name="標準 9 9 3" xfId="59416" xr:uid="{4E886987-AACC-4D5B-BA9F-FC99B8E0B46E}"/>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2 2" xfId="57641" xr:uid="{A6315E4D-AB89-4452-9A4E-229E60936A86}"/>
    <cellStyle name="良い 2 3" xfId="57532" xr:uid="{FDAF9043-B210-4B8A-BE52-FF6D0FCBEEF2}"/>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 name="良い 7" xfId="57640" xr:uid="{59743D2D-72EF-4434-BC5D-411A23E71669}"/>
  </cellStyles>
  <dxfs count="2">
    <dxf>
      <fill>
        <patternFill>
          <bgColor theme="0" tint="-0.14996795556505021"/>
        </patternFill>
      </fill>
    </dxf>
    <dxf>
      <fill>
        <patternFill>
          <bgColor theme="4" tint="0.79998168889431442"/>
        </patternFill>
      </fill>
    </dxf>
  </dxfs>
  <tableStyles count="0" defaultTableStyle="TableStyleMedium9" defaultPivotStyle="PivotStyleLight16"/>
  <colors>
    <mruColors>
      <color rgb="FF003399"/>
      <color rgb="FFFFCCFF"/>
      <color rgb="FFFFFF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16</xdr:row>
      <xdr:rowOff>47625</xdr:rowOff>
    </xdr:from>
    <xdr:to>
      <xdr:col>7</xdr:col>
      <xdr:colOff>85725</xdr:colOff>
      <xdr:row>17</xdr:row>
      <xdr:rowOff>128222</xdr:rowOff>
    </xdr:to>
    <xdr:sp macro="" textlink="">
      <xdr:nvSpPr>
        <xdr:cNvPr id="73" name="フローチャート: 代替処理 72">
          <a:extLst>
            <a:ext uri="{FF2B5EF4-FFF2-40B4-BE49-F238E27FC236}">
              <a16:creationId xmlns:a16="http://schemas.microsoft.com/office/drawing/2014/main" id="{93315230-9B3F-432F-BA2A-53E68E9FBDF1}"/>
            </a:ext>
          </a:extLst>
        </xdr:cNvPr>
        <xdr:cNvSpPr/>
      </xdr:nvSpPr>
      <xdr:spPr bwMode="auto">
        <a:xfrm>
          <a:off x="542925" y="23050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8</xdr:col>
      <xdr:colOff>19050</xdr:colOff>
      <xdr:row>6</xdr:row>
      <xdr:rowOff>133351</xdr:rowOff>
    </xdr:from>
    <xdr:to>
      <xdr:col>11</xdr:col>
      <xdr:colOff>95250</xdr:colOff>
      <xdr:row>7</xdr:row>
      <xdr:rowOff>123825</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561975" cy="142874"/>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15</xdr:col>
      <xdr:colOff>0</xdr:colOff>
      <xdr:row>22</xdr:row>
      <xdr:rowOff>0</xdr:rowOff>
    </xdr:from>
    <xdr:ext cx="154736" cy="144000"/>
    <xdr:pic>
      <xdr:nvPicPr>
        <xdr:cNvPr id="48" name="図 47">
          <a:extLst>
            <a:ext uri="{FF2B5EF4-FFF2-40B4-BE49-F238E27FC236}">
              <a16:creationId xmlns:a16="http://schemas.microsoft.com/office/drawing/2014/main" id="{09E67B67-E6C5-4E0C-9AF2-A6B20AAC1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22</xdr:row>
      <xdr:rowOff>0</xdr:rowOff>
    </xdr:from>
    <xdr:ext cx="154736" cy="144000"/>
    <xdr:pic>
      <xdr:nvPicPr>
        <xdr:cNvPr id="49" name="図 48">
          <a:extLst>
            <a:ext uri="{FF2B5EF4-FFF2-40B4-BE49-F238E27FC236}">
              <a16:creationId xmlns:a16="http://schemas.microsoft.com/office/drawing/2014/main" id="{A0A22777-64E4-4CCF-9A6F-82775C75B8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1348" y="3412435"/>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38100</xdr:colOff>
      <xdr:row>27</xdr:row>
      <xdr:rowOff>47625</xdr:rowOff>
    </xdr:from>
    <xdr:to>
      <xdr:col>7</xdr:col>
      <xdr:colOff>85725</xdr:colOff>
      <xdr:row>28</xdr:row>
      <xdr:rowOff>128222</xdr:rowOff>
    </xdr:to>
    <xdr:sp macro="" textlink="">
      <xdr:nvSpPr>
        <xdr:cNvPr id="54" name="フローチャート: 代替処理 53">
          <a:extLst>
            <a:ext uri="{FF2B5EF4-FFF2-40B4-BE49-F238E27FC236}">
              <a16:creationId xmlns:a16="http://schemas.microsoft.com/office/drawing/2014/main" id="{9A86B9A0-0A74-4A79-80DC-4F34926A71A5}"/>
            </a:ext>
          </a:extLst>
        </xdr:cNvPr>
        <xdr:cNvSpPr/>
      </xdr:nvSpPr>
      <xdr:spPr bwMode="auto">
        <a:xfrm>
          <a:off x="542925" y="59626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5</xdr:col>
      <xdr:colOff>102577</xdr:colOff>
      <xdr:row>36</xdr:row>
      <xdr:rowOff>29308</xdr:rowOff>
    </xdr:from>
    <xdr:to>
      <xdr:col>7</xdr:col>
      <xdr:colOff>72651</xdr:colOff>
      <xdr:row>36</xdr:row>
      <xdr:rowOff>137308</xdr:rowOff>
    </xdr:to>
    <xdr:sp macro="" textlink="">
      <xdr:nvSpPr>
        <xdr:cNvPr id="65" name="フローチャート: 代替処理 64">
          <a:extLst>
            <a:ext uri="{FF2B5EF4-FFF2-40B4-BE49-F238E27FC236}">
              <a16:creationId xmlns:a16="http://schemas.microsoft.com/office/drawing/2014/main" id="{2BD9B816-5835-4C5E-A37D-C68C7187FB79}"/>
            </a:ext>
          </a:extLst>
        </xdr:cNvPr>
        <xdr:cNvSpPr/>
      </xdr:nvSpPr>
      <xdr:spPr bwMode="auto">
        <a:xfrm>
          <a:off x="930519" y="5370635"/>
          <a:ext cx="292459"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参照</a:t>
          </a:r>
        </a:p>
      </xdr:txBody>
    </xdr:sp>
    <xdr:clientData/>
  </xdr:twoCellAnchor>
  <xdr:twoCellAnchor>
    <xdr:from>
      <xdr:col>58</xdr:col>
      <xdr:colOff>38100</xdr:colOff>
      <xdr:row>48</xdr:row>
      <xdr:rowOff>47625</xdr:rowOff>
    </xdr:from>
    <xdr:to>
      <xdr:col>62</xdr:col>
      <xdr:colOff>85725</xdr:colOff>
      <xdr:row>49</xdr:row>
      <xdr:rowOff>128222</xdr:rowOff>
    </xdr:to>
    <xdr:sp macro="" textlink="">
      <xdr:nvSpPr>
        <xdr:cNvPr id="72" name="フローチャート: 代替処理 71">
          <a:extLst>
            <a:ext uri="{FF2B5EF4-FFF2-40B4-BE49-F238E27FC236}">
              <a16:creationId xmlns:a16="http://schemas.microsoft.com/office/drawing/2014/main" id="{C1D58D79-783D-41A5-A3CF-43E82A70836B}"/>
            </a:ext>
          </a:extLst>
        </xdr:cNvPr>
        <xdr:cNvSpPr/>
      </xdr:nvSpPr>
      <xdr:spPr bwMode="auto">
        <a:xfrm>
          <a:off x="543658" y="7118106"/>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マスタ確定</a:t>
          </a:r>
        </a:p>
      </xdr:txBody>
    </xdr:sp>
    <xdr:clientData/>
  </xdr:twoCellAnchor>
  <xdr:twoCellAnchor>
    <xdr:from>
      <xdr:col>52</xdr:col>
      <xdr:colOff>38100</xdr:colOff>
      <xdr:row>48</xdr:row>
      <xdr:rowOff>47625</xdr:rowOff>
    </xdr:from>
    <xdr:to>
      <xdr:col>56</xdr:col>
      <xdr:colOff>85725</xdr:colOff>
      <xdr:row>49</xdr:row>
      <xdr:rowOff>128222</xdr:rowOff>
    </xdr:to>
    <xdr:sp macro="" textlink="">
      <xdr:nvSpPr>
        <xdr:cNvPr id="81" name="フローチャート: 代替処理 80">
          <a:extLst>
            <a:ext uri="{FF2B5EF4-FFF2-40B4-BE49-F238E27FC236}">
              <a16:creationId xmlns:a16="http://schemas.microsoft.com/office/drawing/2014/main" id="{4BEF1425-1E8B-4877-BDF1-E47E64167992}"/>
            </a:ext>
          </a:extLst>
        </xdr:cNvPr>
        <xdr:cNvSpPr/>
      </xdr:nvSpPr>
      <xdr:spPr bwMode="auto">
        <a:xfrm>
          <a:off x="543658" y="7118106"/>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一時保存</a:t>
          </a:r>
        </a:p>
      </xdr:txBody>
    </xdr:sp>
    <xdr:clientData/>
  </xdr:twoCellAnchor>
  <xdr:twoCellAnchor>
    <xdr:from>
      <xdr:col>94</xdr:col>
      <xdr:colOff>112058</xdr:colOff>
      <xdr:row>20</xdr:row>
      <xdr:rowOff>145676</xdr:rowOff>
    </xdr:from>
    <xdr:to>
      <xdr:col>109</xdr:col>
      <xdr:colOff>123264</xdr:colOff>
      <xdr:row>26</xdr:row>
      <xdr:rowOff>22412</xdr:rowOff>
    </xdr:to>
    <xdr:sp macro="" textlink="">
      <xdr:nvSpPr>
        <xdr:cNvPr id="4" name="楕円 3">
          <a:extLst>
            <a:ext uri="{FF2B5EF4-FFF2-40B4-BE49-F238E27FC236}">
              <a16:creationId xmlns:a16="http://schemas.microsoft.com/office/drawing/2014/main" id="{9EF62CF9-1E31-417A-8F7B-0B5288E15025}"/>
            </a:ext>
          </a:extLst>
        </xdr:cNvPr>
        <xdr:cNvSpPr/>
      </xdr:nvSpPr>
      <xdr:spPr bwMode="auto">
        <a:xfrm>
          <a:off x="15239999" y="3395382"/>
          <a:ext cx="2532530" cy="81803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44823</xdr:colOff>
      <xdr:row>32</xdr:row>
      <xdr:rowOff>56029</xdr:rowOff>
    </xdr:from>
    <xdr:to>
      <xdr:col>34</xdr:col>
      <xdr:colOff>112059</xdr:colOff>
      <xdr:row>37</xdr:row>
      <xdr:rowOff>145676</xdr:rowOff>
    </xdr:to>
    <xdr:sp macro="" textlink="">
      <xdr:nvSpPr>
        <xdr:cNvPr id="83" name="楕円 82">
          <a:extLst>
            <a:ext uri="{FF2B5EF4-FFF2-40B4-BE49-F238E27FC236}">
              <a16:creationId xmlns:a16="http://schemas.microsoft.com/office/drawing/2014/main" id="{A8AD58E4-0721-4C0E-8E07-0271FCBE986C}"/>
            </a:ext>
          </a:extLst>
        </xdr:cNvPr>
        <xdr:cNvSpPr/>
      </xdr:nvSpPr>
      <xdr:spPr bwMode="auto">
        <a:xfrm>
          <a:off x="44823" y="4874558"/>
          <a:ext cx="5423648" cy="818030"/>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54</xdr:row>
      <xdr:rowOff>47625</xdr:rowOff>
    </xdr:from>
    <xdr:to>
      <xdr:col>7</xdr:col>
      <xdr:colOff>85725</xdr:colOff>
      <xdr:row>55</xdr:row>
      <xdr:rowOff>128222</xdr:rowOff>
    </xdr:to>
    <xdr:sp macro="" textlink="">
      <xdr:nvSpPr>
        <xdr:cNvPr id="86" name="フローチャート: 代替処理 85">
          <a:extLst>
            <a:ext uri="{FF2B5EF4-FFF2-40B4-BE49-F238E27FC236}">
              <a16:creationId xmlns:a16="http://schemas.microsoft.com/office/drawing/2014/main" id="{5AC1EDA5-7BB3-4EAA-86B1-AC56D54B65AE}"/>
            </a:ext>
          </a:extLst>
        </xdr:cNvPr>
        <xdr:cNvSpPr/>
      </xdr:nvSpPr>
      <xdr:spPr bwMode="auto">
        <a:xfrm>
          <a:off x="542925" y="26098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58</xdr:col>
      <xdr:colOff>38100</xdr:colOff>
      <xdr:row>97</xdr:row>
      <xdr:rowOff>47625</xdr:rowOff>
    </xdr:from>
    <xdr:to>
      <xdr:col>62</xdr:col>
      <xdr:colOff>85725</xdr:colOff>
      <xdr:row>98</xdr:row>
      <xdr:rowOff>128222</xdr:rowOff>
    </xdr:to>
    <xdr:sp macro="" textlink="">
      <xdr:nvSpPr>
        <xdr:cNvPr id="95" name="フローチャート: 代替処理 94">
          <a:extLst>
            <a:ext uri="{FF2B5EF4-FFF2-40B4-BE49-F238E27FC236}">
              <a16:creationId xmlns:a16="http://schemas.microsoft.com/office/drawing/2014/main" id="{1B2E5038-4F0D-4FCC-9A73-F6525C592927}"/>
            </a:ext>
          </a:extLst>
        </xdr:cNvPr>
        <xdr:cNvSpPr/>
      </xdr:nvSpPr>
      <xdr:spPr bwMode="auto">
        <a:xfrm>
          <a:off x="9448800" y="70675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800">
              <a:solidFill>
                <a:schemeClr val="bg1"/>
              </a:solidFill>
              <a:latin typeface="Meiryo UI" panose="020B0604030504040204" pitchFamily="50" charset="-128"/>
              <a:ea typeface="Meiryo UI" panose="020B0604030504040204" pitchFamily="50" charset="-128"/>
              <a:cs typeface="Meiryo UI" panose="020B0604030504040204" pitchFamily="50" charset="-128"/>
            </a:rPr>
            <a:t>加工</a:t>
          </a:r>
        </a:p>
      </xdr:txBody>
    </xdr:sp>
    <xdr:clientData/>
  </xdr:twoCellAnchor>
  <xdr:twoCellAnchor>
    <xdr:from>
      <xdr:col>9</xdr:col>
      <xdr:colOff>38100</xdr:colOff>
      <xdr:row>54</xdr:row>
      <xdr:rowOff>47625</xdr:rowOff>
    </xdr:from>
    <xdr:to>
      <xdr:col>13</xdr:col>
      <xdr:colOff>85725</xdr:colOff>
      <xdr:row>55</xdr:row>
      <xdr:rowOff>128222</xdr:rowOff>
    </xdr:to>
    <xdr:sp macro="" textlink="">
      <xdr:nvSpPr>
        <xdr:cNvPr id="100" name="フローチャート: 代替処理 99">
          <a:extLst>
            <a:ext uri="{FF2B5EF4-FFF2-40B4-BE49-F238E27FC236}">
              <a16:creationId xmlns:a16="http://schemas.microsoft.com/office/drawing/2014/main" id="{BE46918F-FB4B-4F69-A411-2D9FFE67E709}"/>
            </a:ext>
          </a:extLst>
        </xdr:cNvPr>
        <xdr:cNvSpPr/>
      </xdr:nvSpPr>
      <xdr:spPr bwMode="auto">
        <a:xfrm>
          <a:off x="542925" y="7829550"/>
          <a:ext cx="695325" cy="232997"/>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2</xdr:col>
      <xdr:colOff>38100</xdr:colOff>
      <xdr:row>59</xdr:row>
      <xdr:rowOff>47625</xdr:rowOff>
    </xdr:from>
    <xdr:to>
      <xdr:col>16</xdr:col>
      <xdr:colOff>9525</xdr:colOff>
      <xdr:row>61</xdr:row>
      <xdr:rowOff>114300</xdr:rowOff>
    </xdr:to>
    <xdr:sp macro="" textlink="">
      <xdr:nvSpPr>
        <xdr:cNvPr id="101" name="楕円 100">
          <a:extLst>
            <a:ext uri="{FF2B5EF4-FFF2-40B4-BE49-F238E27FC236}">
              <a16:creationId xmlns:a16="http://schemas.microsoft.com/office/drawing/2014/main" id="{835F4FC3-F22D-4832-8503-AC1690C561BF}"/>
            </a:ext>
          </a:extLst>
        </xdr:cNvPr>
        <xdr:cNvSpPr/>
      </xdr:nvSpPr>
      <xdr:spPr bwMode="auto">
        <a:xfrm>
          <a:off x="361950" y="8686800"/>
          <a:ext cx="2257425" cy="3714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13</xdr:col>
      <xdr:colOff>7327</xdr:colOff>
      <xdr:row>80</xdr:row>
      <xdr:rowOff>7327</xdr:rowOff>
    </xdr:from>
    <xdr:ext cx="154736" cy="144000"/>
    <xdr:pic>
      <xdr:nvPicPr>
        <xdr:cNvPr id="103" name="図 102">
          <a:extLst>
            <a:ext uri="{FF2B5EF4-FFF2-40B4-BE49-F238E27FC236}">
              <a16:creationId xmlns:a16="http://schemas.microsoft.com/office/drawing/2014/main" id="{3187745D-C351-4647-B6C7-04126AECE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81</xdr:row>
      <xdr:rowOff>7327</xdr:rowOff>
    </xdr:from>
    <xdr:ext cx="154736" cy="144000"/>
    <xdr:pic>
      <xdr:nvPicPr>
        <xdr:cNvPr id="104" name="図 103">
          <a:extLst>
            <a:ext uri="{FF2B5EF4-FFF2-40B4-BE49-F238E27FC236}">
              <a16:creationId xmlns:a16="http://schemas.microsoft.com/office/drawing/2014/main" id="{8EA3524D-9066-40B1-B383-0EAA43406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82</xdr:row>
      <xdr:rowOff>7327</xdr:rowOff>
    </xdr:from>
    <xdr:ext cx="154736" cy="144000"/>
    <xdr:pic>
      <xdr:nvPicPr>
        <xdr:cNvPr id="105" name="図 104">
          <a:extLst>
            <a:ext uri="{FF2B5EF4-FFF2-40B4-BE49-F238E27FC236}">
              <a16:creationId xmlns:a16="http://schemas.microsoft.com/office/drawing/2014/main" id="{D975E09F-71E2-4B79-B336-58A762426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80</xdr:row>
      <xdr:rowOff>7327</xdr:rowOff>
    </xdr:from>
    <xdr:ext cx="154736" cy="144000"/>
    <xdr:pic>
      <xdr:nvPicPr>
        <xdr:cNvPr id="107" name="図 106">
          <a:extLst>
            <a:ext uri="{FF2B5EF4-FFF2-40B4-BE49-F238E27FC236}">
              <a16:creationId xmlns:a16="http://schemas.microsoft.com/office/drawing/2014/main" id="{E018FB7A-5D2B-4C7F-9E3C-9646D1CCC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81</xdr:row>
      <xdr:rowOff>7327</xdr:rowOff>
    </xdr:from>
    <xdr:ext cx="154736" cy="144000"/>
    <xdr:pic>
      <xdr:nvPicPr>
        <xdr:cNvPr id="108" name="図 107">
          <a:extLst>
            <a:ext uri="{FF2B5EF4-FFF2-40B4-BE49-F238E27FC236}">
              <a16:creationId xmlns:a16="http://schemas.microsoft.com/office/drawing/2014/main" id="{2A6C0D2E-0593-4276-AA01-03D68598A5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465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7327</xdr:colOff>
      <xdr:row>82</xdr:row>
      <xdr:rowOff>7327</xdr:rowOff>
    </xdr:from>
    <xdr:ext cx="154736" cy="144000"/>
    <xdr:pic>
      <xdr:nvPicPr>
        <xdr:cNvPr id="109" name="図 108">
          <a:extLst>
            <a:ext uri="{FF2B5EF4-FFF2-40B4-BE49-F238E27FC236}">
              <a16:creationId xmlns:a16="http://schemas.microsoft.com/office/drawing/2014/main" id="{019B6F9F-FB59-4D2D-B4E2-61E94401F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6427"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65</xdr:row>
      <xdr:rowOff>7327</xdr:rowOff>
    </xdr:from>
    <xdr:ext cx="154736" cy="144000"/>
    <xdr:pic>
      <xdr:nvPicPr>
        <xdr:cNvPr id="113" name="図 112">
          <a:extLst>
            <a:ext uri="{FF2B5EF4-FFF2-40B4-BE49-F238E27FC236}">
              <a16:creationId xmlns:a16="http://schemas.microsoft.com/office/drawing/2014/main" id="{4D47D594-04FD-42F4-9DC4-AD2D957588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21517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7327</xdr:colOff>
      <xdr:row>66</xdr:row>
      <xdr:rowOff>7327</xdr:rowOff>
    </xdr:from>
    <xdr:ext cx="154736" cy="144000"/>
    <xdr:pic>
      <xdr:nvPicPr>
        <xdr:cNvPr id="114" name="図 113">
          <a:extLst>
            <a:ext uri="{FF2B5EF4-FFF2-40B4-BE49-F238E27FC236}">
              <a16:creationId xmlns:a16="http://schemas.microsoft.com/office/drawing/2014/main" id="{0A9150C3-6FF6-46E0-AB1F-4BB70AE36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1402" y="123041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87923</xdr:colOff>
      <xdr:row>64</xdr:row>
      <xdr:rowOff>131885</xdr:rowOff>
    </xdr:from>
    <xdr:to>
      <xdr:col>31</xdr:col>
      <xdr:colOff>87923</xdr:colOff>
      <xdr:row>66</xdr:row>
      <xdr:rowOff>7327</xdr:rowOff>
    </xdr:to>
    <xdr:sp macro="" textlink="">
      <xdr:nvSpPr>
        <xdr:cNvPr id="5" name="正方形/長方形 4">
          <a:extLst>
            <a:ext uri="{FF2B5EF4-FFF2-40B4-BE49-F238E27FC236}">
              <a16:creationId xmlns:a16="http://schemas.microsoft.com/office/drawing/2014/main" id="{ADBBA3AA-99C5-4124-9CA4-3105D53F2EE6}"/>
            </a:ext>
          </a:extLst>
        </xdr:cNvPr>
        <xdr:cNvSpPr/>
      </xdr:nvSpPr>
      <xdr:spPr bwMode="auto">
        <a:xfrm>
          <a:off x="3011365" y="9913327"/>
          <a:ext cx="2095500" cy="183173"/>
        </a:xfrm>
        <a:prstGeom prst="rect">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28</xdr:col>
      <xdr:colOff>61546</xdr:colOff>
      <xdr:row>62</xdr:row>
      <xdr:rowOff>63742</xdr:rowOff>
    </xdr:from>
    <xdr:ext cx="1057275" cy="263983"/>
    <xdr:sp macro="" textlink="">
      <xdr:nvSpPr>
        <xdr:cNvPr id="115" name="吹き出し: 四角形 114">
          <a:extLst>
            <a:ext uri="{FF2B5EF4-FFF2-40B4-BE49-F238E27FC236}">
              <a16:creationId xmlns:a16="http://schemas.microsoft.com/office/drawing/2014/main" id="{AEB2DB83-D098-44B0-8DF3-FF5B54FD5432}"/>
            </a:ext>
          </a:extLst>
        </xdr:cNvPr>
        <xdr:cNvSpPr/>
      </xdr:nvSpPr>
      <xdr:spPr>
        <a:xfrm>
          <a:off x="4596911" y="9537454"/>
          <a:ext cx="1057275" cy="263983"/>
        </a:xfrm>
        <a:prstGeom prst="wedgeRectCallout">
          <a:avLst>
            <a:gd name="adj1" fmla="val -41522"/>
            <a:gd name="adj2" fmla="val 84222"/>
          </a:avLst>
        </a:prstGeom>
        <a:ln/>
      </xdr:spPr>
      <xdr:style>
        <a:lnRef idx="1">
          <a:schemeClr val="accent4"/>
        </a:lnRef>
        <a:fillRef idx="2">
          <a:schemeClr val="accent4"/>
        </a:fillRef>
        <a:effectRef idx="1">
          <a:schemeClr val="accent4"/>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新規に定義</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(CP)</a:t>
          </a:r>
        </a:p>
      </xdr:txBody>
    </xdr:sp>
    <xdr:clientData/>
  </xdr:oneCellAnchor>
  <xdr:twoCellAnchor>
    <xdr:from>
      <xdr:col>45</xdr:col>
      <xdr:colOff>124557</xdr:colOff>
      <xdr:row>76</xdr:row>
      <xdr:rowOff>43961</xdr:rowOff>
    </xdr:from>
    <xdr:to>
      <xdr:col>61</xdr:col>
      <xdr:colOff>95249</xdr:colOff>
      <xdr:row>78</xdr:row>
      <xdr:rowOff>110636</xdr:rowOff>
    </xdr:to>
    <xdr:sp macro="" textlink="">
      <xdr:nvSpPr>
        <xdr:cNvPr id="116" name="楕円 115">
          <a:extLst>
            <a:ext uri="{FF2B5EF4-FFF2-40B4-BE49-F238E27FC236}">
              <a16:creationId xmlns:a16="http://schemas.microsoft.com/office/drawing/2014/main" id="{2CB29F38-56DE-4D8B-A8A9-B5261CE8B621}"/>
            </a:ext>
          </a:extLst>
        </xdr:cNvPr>
        <xdr:cNvSpPr/>
      </xdr:nvSpPr>
      <xdr:spPr bwMode="auto">
        <a:xfrm>
          <a:off x="7400192" y="11671788"/>
          <a:ext cx="2549769" cy="374406"/>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65944</xdr:colOff>
      <xdr:row>79</xdr:row>
      <xdr:rowOff>73268</xdr:rowOff>
    </xdr:from>
    <xdr:to>
      <xdr:col>40</xdr:col>
      <xdr:colOff>73270</xdr:colOff>
      <xdr:row>82</xdr:row>
      <xdr:rowOff>153865</xdr:rowOff>
    </xdr:to>
    <xdr:sp macro="" textlink="">
      <xdr:nvSpPr>
        <xdr:cNvPr id="124" name="楕円 123">
          <a:extLst>
            <a:ext uri="{FF2B5EF4-FFF2-40B4-BE49-F238E27FC236}">
              <a16:creationId xmlns:a16="http://schemas.microsoft.com/office/drawing/2014/main" id="{64359E8A-2089-4986-B610-A5C2DDEF0D4C}"/>
            </a:ext>
          </a:extLst>
        </xdr:cNvPr>
        <xdr:cNvSpPr/>
      </xdr:nvSpPr>
      <xdr:spPr bwMode="auto">
        <a:xfrm>
          <a:off x="5568463" y="12162691"/>
          <a:ext cx="974480" cy="542193"/>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103</xdr:row>
      <xdr:rowOff>47625</xdr:rowOff>
    </xdr:from>
    <xdr:to>
      <xdr:col>7</xdr:col>
      <xdr:colOff>85725</xdr:colOff>
      <xdr:row>104</xdr:row>
      <xdr:rowOff>128222</xdr:rowOff>
    </xdr:to>
    <xdr:sp macro="" textlink="">
      <xdr:nvSpPr>
        <xdr:cNvPr id="126" name="フローチャート: 代替処理 125">
          <a:extLst>
            <a:ext uri="{FF2B5EF4-FFF2-40B4-BE49-F238E27FC236}">
              <a16:creationId xmlns:a16="http://schemas.microsoft.com/office/drawing/2014/main" id="{4BEDA340-E751-466A-8D24-17373926A2D9}"/>
            </a:ext>
          </a:extLst>
        </xdr:cNvPr>
        <xdr:cNvSpPr/>
      </xdr:nvSpPr>
      <xdr:spPr bwMode="auto">
        <a:xfrm>
          <a:off x="543658" y="8349029"/>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103</xdr:row>
      <xdr:rowOff>47625</xdr:rowOff>
    </xdr:from>
    <xdr:to>
      <xdr:col>13</xdr:col>
      <xdr:colOff>85725</xdr:colOff>
      <xdr:row>104</xdr:row>
      <xdr:rowOff>128222</xdr:rowOff>
    </xdr:to>
    <xdr:sp macro="" textlink="">
      <xdr:nvSpPr>
        <xdr:cNvPr id="128" name="フローチャート: 代替処理 127">
          <a:extLst>
            <a:ext uri="{FF2B5EF4-FFF2-40B4-BE49-F238E27FC236}">
              <a16:creationId xmlns:a16="http://schemas.microsoft.com/office/drawing/2014/main" id="{9DEEEBE3-5147-4650-96B2-93B4E81A0787}"/>
            </a:ext>
          </a:extLst>
        </xdr:cNvPr>
        <xdr:cNvSpPr/>
      </xdr:nvSpPr>
      <xdr:spPr bwMode="auto">
        <a:xfrm>
          <a:off x="1510812" y="8349029"/>
          <a:ext cx="692394" cy="234462"/>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18</xdr:col>
      <xdr:colOff>139212</xdr:colOff>
      <xdr:row>121</xdr:row>
      <xdr:rowOff>1</xdr:rowOff>
    </xdr:from>
    <xdr:to>
      <xdr:col>28</xdr:col>
      <xdr:colOff>7327</xdr:colOff>
      <xdr:row>121</xdr:row>
      <xdr:rowOff>146539</xdr:rowOff>
    </xdr:to>
    <xdr:sp macro="" textlink="">
      <xdr:nvSpPr>
        <xdr:cNvPr id="151" name="楕円 150">
          <a:extLst>
            <a:ext uri="{FF2B5EF4-FFF2-40B4-BE49-F238E27FC236}">
              <a16:creationId xmlns:a16="http://schemas.microsoft.com/office/drawing/2014/main" id="{8264CE1D-E96F-4CD1-BB64-00E9CCED5C21}"/>
            </a:ext>
          </a:extLst>
        </xdr:cNvPr>
        <xdr:cNvSpPr/>
      </xdr:nvSpPr>
      <xdr:spPr bwMode="auto">
        <a:xfrm>
          <a:off x="3062654" y="18551770"/>
          <a:ext cx="1480038" cy="146538"/>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14654</xdr:colOff>
      <xdr:row>122</xdr:row>
      <xdr:rowOff>21981</xdr:rowOff>
    </xdr:from>
    <xdr:to>
      <xdr:col>23</xdr:col>
      <xdr:colOff>43961</xdr:colOff>
      <xdr:row>123</xdr:row>
      <xdr:rowOff>14654</xdr:rowOff>
    </xdr:to>
    <xdr:sp macro="" textlink="">
      <xdr:nvSpPr>
        <xdr:cNvPr id="152" name="楕円 151">
          <a:extLst>
            <a:ext uri="{FF2B5EF4-FFF2-40B4-BE49-F238E27FC236}">
              <a16:creationId xmlns:a16="http://schemas.microsoft.com/office/drawing/2014/main" id="{352AFEFA-F09C-409A-88E9-13AFF226147A}"/>
            </a:ext>
          </a:extLst>
        </xdr:cNvPr>
        <xdr:cNvSpPr/>
      </xdr:nvSpPr>
      <xdr:spPr bwMode="auto">
        <a:xfrm>
          <a:off x="2293327" y="18727616"/>
          <a:ext cx="1480038" cy="146538"/>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38100</xdr:colOff>
      <xdr:row>139</xdr:row>
      <xdr:rowOff>47625</xdr:rowOff>
    </xdr:from>
    <xdr:to>
      <xdr:col>7</xdr:col>
      <xdr:colOff>85725</xdr:colOff>
      <xdr:row>140</xdr:row>
      <xdr:rowOff>128222</xdr:rowOff>
    </xdr:to>
    <xdr:sp macro="" textlink="">
      <xdr:nvSpPr>
        <xdr:cNvPr id="154" name="フローチャート: 代替処理 153">
          <a:extLst>
            <a:ext uri="{FF2B5EF4-FFF2-40B4-BE49-F238E27FC236}">
              <a16:creationId xmlns:a16="http://schemas.microsoft.com/office/drawing/2014/main" id="{1FA0A206-A636-4CEA-A4C7-402C2D45725F}"/>
            </a:ext>
          </a:extLst>
        </xdr:cNvPr>
        <xdr:cNvSpPr/>
      </xdr:nvSpPr>
      <xdr:spPr bwMode="auto">
        <a:xfrm>
          <a:off x="543658" y="15829817"/>
          <a:ext cx="692394" cy="234463"/>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戻る</a:t>
          </a:r>
        </a:p>
      </xdr:txBody>
    </xdr:sp>
    <xdr:clientData/>
  </xdr:twoCellAnchor>
  <xdr:twoCellAnchor>
    <xdr:from>
      <xdr:col>9</xdr:col>
      <xdr:colOff>38100</xdr:colOff>
      <xdr:row>139</xdr:row>
      <xdr:rowOff>47625</xdr:rowOff>
    </xdr:from>
    <xdr:to>
      <xdr:col>13</xdr:col>
      <xdr:colOff>85725</xdr:colOff>
      <xdr:row>140</xdr:row>
      <xdr:rowOff>128222</xdr:rowOff>
    </xdr:to>
    <xdr:sp macro="" textlink="">
      <xdr:nvSpPr>
        <xdr:cNvPr id="155" name="フローチャート: 代替処理 154">
          <a:extLst>
            <a:ext uri="{FF2B5EF4-FFF2-40B4-BE49-F238E27FC236}">
              <a16:creationId xmlns:a16="http://schemas.microsoft.com/office/drawing/2014/main" id="{B55ECED1-4DF5-44A4-9583-82AC690AF33C}"/>
            </a:ext>
          </a:extLst>
        </xdr:cNvPr>
        <xdr:cNvSpPr/>
      </xdr:nvSpPr>
      <xdr:spPr bwMode="auto">
        <a:xfrm>
          <a:off x="1510812" y="15829817"/>
          <a:ext cx="692394" cy="234463"/>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67</xdr:col>
      <xdr:colOff>124239</xdr:colOff>
      <xdr:row>123</xdr:row>
      <xdr:rowOff>91108</xdr:rowOff>
    </xdr:from>
    <xdr:to>
      <xdr:col>69</xdr:col>
      <xdr:colOff>68829</xdr:colOff>
      <xdr:row>124</xdr:row>
      <xdr:rowOff>99391</xdr:rowOff>
    </xdr:to>
    <xdr:sp macro="" textlink="">
      <xdr:nvSpPr>
        <xdr:cNvPr id="160" name="フローチャート: 代替処理 159">
          <a:extLst>
            <a:ext uri="{FF2B5EF4-FFF2-40B4-BE49-F238E27FC236}">
              <a16:creationId xmlns:a16="http://schemas.microsoft.com/office/drawing/2014/main" id="{E269321E-68C0-4A48-ACF8-5C37745ED94D}"/>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123</xdr:row>
      <xdr:rowOff>91108</xdr:rowOff>
    </xdr:from>
    <xdr:to>
      <xdr:col>72</xdr:col>
      <xdr:colOff>68829</xdr:colOff>
      <xdr:row>124</xdr:row>
      <xdr:rowOff>99391</xdr:rowOff>
    </xdr:to>
    <xdr:sp macro="" textlink="">
      <xdr:nvSpPr>
        <xdr:cNvPr id="161" name="フローチャート: 代替処理 160">
          <a:extLst>
            <a:ext uri="{FF2B5EF4-FFF2-40B4-BE49-F238E27FC236}">
              <a16:creationId xmlns:a16="http://schemas.microsoft.com/office/drawing/2014/main" id="{71237E9A-C134-4E64-AAFB-7AB992749FE8}"/>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125</xdr:row>
      <xdr:rowOff>91108</xdr:rowOff>
    </xdr:from>
    <xdr:to>
      <xdr:col>69</xdr:col>
      <xdr:colOff>68829</xdr:colOff>
      <xdr:row>126</xdr:row>
      <xdr:rowOff>99391</xdr:rowOff>
    </xdr:to>
    <xdr:sp macro="" textlink="">
      <xdr:nvSpPr>
        <xdr:cNvPr id="162" name="フローチャート: 代替処理 161">
          <a:extLst>
            <a:ext uri="{FF2B5EF4-FFF2-40B4-BE49-F238E27FC236}">
              <a16:creationId xmlns:a16="http://schemas.microsoft.com/office/drawing/2014/main" id="{A72421F9-32C6-4552-B7B6-A41B1E8E1401}"/>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125</xdr:row>
      <xdr:rowOff>91108</xdr:rowOff>
    </xdr:from>
    <xdr:to>
      <xdr:col>72</xdr:col>
      <xdr:colOff>68829</xdr:colOff>
      <xdr:row>126</xdr:row>
      <xdr:rowOff>99391</xdr:rowOff>
    </xdr:to>
    <xdr:sp macro="" textlink="">
      <xdr:nvSpPr>
        <xdr:cNvPr id="163" name="フローチャート: 代替処理 162">
          <a:extLst>
            <a:ext uri="{FF2B5EF4-FFF2-40B4-BE49-F238E27FC236}">
              <a16:creationId xmlns:a16="http://schemas.microsoft.com/office/drawing/2014/main" id="{B2CAAE11-04FB-4B6D-BD14-5AE2B3D6B198}"/>
            </a:ext>
          </a:extLst>
        </xdr:cNvPr>
        <xdr:cNvSpPr/>
      </xdr:nvSpPr>
      <xdr:spPr bwMode="auto">
        <a:xfrm>
          <a:off x="11802717" y="18412238"/>
          <a:ext cx="292460"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xdr:from>
      <xdr:col>67</xdr:col>
      <xdr:colOff>124239</xdr:colOff>
      <xdr:row>127</xdr:row>
      <xdr:rowOff>91108</xdr:rowOff>
    </xdr:from>
    <xdr:to>
      <xdr:col>69</xdr:col>
      <xdr:colOff>68829</xdr:colOff>
      <xdr:row>128</xdr:row>
      <xdr:rowOff>99391</xdr:rowOff>
    </xdr:to>
    <xdr:sp macro="" textlink="">
      <xdr:nvSpPr>
        <xdr:cNvPr id="164" name="フローチャート: 代替処理 163">
          <a:extLst>
            <a:ext uri="{FF2B5EF4-FFF2-40B4-BE49-F238E27FC236}">
              <a16:creationId xmlns:a16="http://schemas.microsoft.com/office/drawing/2014/main" id="{CDF20EEF-372C-4E38-A935-D8EF85B10CBF}"/>
            </a:ext>
          </a:extLst>
        </xdr:cNvPr>
        <xdr:cNvSpPr/>
      </xdr:nvSpPr>
      <xdr:spPr bwMode="auto">
        <a:xfrm>
          <a:off x="11280913" y="18412238"/>
          <a:ext cx="292459"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行追加</a:t>
          </a:r>
        </a:p>
      </xdr:txBody>
    </xdr:sp>
    <xdr:clientData/>
  </xdr:twoCellAnchor>
  <xdr:twoCellAnchor>
    <xdr:from>
      <xdr:col>70</xdr:col>
      <xdr:colOff>124239</xdr:colOff>
      <xdr:row>127</xdr:row>
      <xdr:rowOff>91108</xdr:rowOff>
    </xdr:from>
    <xdr:to>
      <xdr:col>72</xdr:col>
      <xdr:colOff>68829</xdr:colOff>
      <xdr:row>128</xdr:row>
      <xdr:rowOff>99391</xdr:rowOff>
    </xdr:to>
    <xdr:sp macro="" textlink="">
      <xdr:nvSpPr>
        <xdr:cNvPr id="165" name="フローチャート: 代替処理 164">
          <a:extLst>
            <a:ext uri="{FF2B5EF4-FFF2-40B4-BE49-F238E27FC236}">
              <a16:creationId xmlns:a16="http://schemas.microsoft.com/office/drawing/2014/main" id="{5D4A8A4F-DFA7-4465-8E80-6F5F92D92441}"/>
            </a:ext>
          </a:extLst>
        </xdr:cNvPr>
        <xdr:cNvSpPr/>
      </xdr:nvSpPr>
      <xdr:spPr bwMode="auto">
        <a:xfrm>
          <a:off x="11802717" y="18412238"/>
          <a:ext cx="292460" cy="15737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行削除</a:t>
          </a:r>
        </a:p>
      </xdr:txBody>
    </xdr:sp>
    <xdr:clientData/>
  </xdr:twoCellAnchor>
  <xdr:twoCellAnchor editAs="oneCell">
    <xdr:from>
      <xdr:col>67</xdr:col>
      <xdr:colOff>0</xdr:colOff>
      <xdr:row>139</xdr:row>
      <xdr:rowOff>0</xdr:rowOff>
    </xdr:from>
    <xdr:to>
      <xdr:col>108</xdr:col>
      <xdr:colOff>144551</xdr:colOff>
      <xdr:row>168</xdr:row>
      <xdr:rowOff>59515</xdr:rowOff>
    </xdr:to>
    <xdr:pic>
      <xdr:nvPicPr>
        <xdr:cNvPr id="167" name="図 166">
          <a:extLst>
            <a:ext uri="{FF2B5EF4-FFF2-40B4-BE49-F238E27FC236}">
              <a16:creationId xmlns:a16="http://schemas.microsoft.com/office/drawing/2014/main" id="{1094C572-412D-4A7D-8250-56379BB65F69}"/>
            </a:ext>
          </a:extLst>
        </xdr:cNvPr>
        <xdr:cNvPicPr>
          <a:picLocks noChangeAspect="1"/>
        </xdr:cNvPicPr>
      </xdr:nvPicPr>
      <xdr:blipFill rotWithShape="1">
        <a:blip xmlns:r="http://schemas.openxmlformats.org/officeDocument/2006/relationships" r:embed="rId3"/>
        <a:srcRect t="9355" b="11283"/>
        <a:stretch/>
      </xdr:blipFill>
      <xdr:spPr>
        <a:xfrm>
          <a:off x="11156674" y="20706522"/>
          <a:ext cx="7275877" cy="4383036"/>
        </a:xfrm>
        <a:prstGeom prst="rect">
          <a:avLst/>
        </a:prstGeom>
      </xdr:spPr>
    </xdr:pic>
    <xdr:clientData/>
  </xdr:twoCellAnchor>
  <xdr:oneCellAnchor>
    <xdr:from>
      <xdr:col>42</xdr:col>
      <xdr:colOff>99391</xdr:colOff>
      <xdr:row>143</xdr:row>
      <xdr:rowOff>115956</xdr:rowOff>
    </xdr:from>
    <xdr:ext cx="3106615" cy="521553"/>
    <xdr:sp macro="" textlink="">
      <xdr:nvSpPr>
        <xdr:cNvPr id="168" name="吹き出し: 四角形 167">
          <a:extLst>
            <a:ext uri="{FF2B5EF4-FFF2-40B4-BE49-F238E27FC236}">
              <a16:creationId xmlns:a16="http://schemas.microsoft.com/office/drawing/2014/main" id="{FE61F9E6-8A77-4E5C-B40C-4E4C4FBDEB8E}"/>
            </a:ext>
          </a:extLst>
        </xdr:cNvPr>
        <xdr:cNvSpPr/>
      </xdr:nvSpPr>
      <xdr:spPr>
        <a:xfrm>
          <a:off x="7073348" y="21418826"/>
          <a:ext cx="3106615" cy="521553"/>
        </a:xfrm>
        <a:prstGeom prst="wedgeRectCallout">
          <a:avLst>
            <a:gd name="adj1" fmla="val -42594"/>
            <a:gd name="adj2" fmla="val 99372"/>
          </a:avLst>
        </a:prstGeom>
        <a:solidFill>
          <a:srgbClr val="FFFF00"/>
        </a:solidFill>
        <a:ln>
          <a:solidFill>
            <a:srgbClr val="FFC000"/>
          </a:solidFill>
        </a:ln>
      </xdr:spPr>
      <xdr:style>
        <a:lnRef idx="1">
          <a:schemeClr val="accent6"/>
        </a:lnRef>
        <a:fillRef idx="2">
          <a:schemeClr val="accent6"/>
        </a:fillRef>
        <a:effectRef idx="1">
          <a:schemeClr val="accent6"/>
        </a:effectRef>
        <a:fontRef idx="minor">
          <a:schemeClr val="dk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単価マスタに該当</a:t>
          </a: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11</xdr:col>
      <xdr:colOff>102577</xdr:colOff>
      <xdr:row>42</xdr:row>
      <xdr:rowOff>29308</xdr:rowOff>
    </xdr:from>
    <xdr:to>
      <xdr:col>13</xdr:col>
      <xdr:colOff>72651</xdr:colOff>
      <xdr:row>42</xdr:row>
      <xdr:rowOff>137308</xdr:rowOff>
    </xdr:to>
    <xdr:sp macro="" textlink="">
      <xdr:nvSpPr>
        <xdr:cNvPr id="55" name="フローチャート: 代替処理 54">
          <a:extLst>
            <a:ext uri="{FF2B5EF4-FFF2-40B4-BE49-F238E27FC236}">
              <a16:creationId xmlns:a16="http://schemas.microsoft.com/office/drawing/2014/main" id="{15EDE297-402A-41C7-987F-74B48AF7E5D6}"/>
            </a:ext>
          </a:extLst>
        </xdr:cNvPr>
        <xdr:cNvSpPr/>
      </xdr:nvSpPr>
      <xdr:spPr bwMode="auto">
        <a:xfrm>
          <a:off x="1902802" y="64396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43</xdr:row>
      <xdr:rowOff>29308</xdr:rowOff>
    </xdr:from>
    <xdr:to>
      <xdr:col>13</xdr:col>
      <xdr:colOff>72651</xdr:colOff>
      <xdr:row>43</xdr:row>
      <xdr:rowOff>137308</xdr:rowOff>
    </xdr:to>
    <xdr:sp macro="" textlink="">
      <xdr:nvSpPr>
        <xdr:cNvPr id="56" name="フローチャート: 代替処理 55">
          <a:extLst>
            <a:ext uri="{FF2B5EF4-FFF2-40B4-BE49-F238E27FC236}">
              <a16:creationId xmlns:a16="http://schemas.microsoft.com/office/drawing/2014/main" id="{E365B136-E9F4-4CA5-8CE3-5F6FF0164D75}"/>
            </a:ext>
          </a:extLst>
        </xdr:cNvPr>
        <xdr:cNvSpPr/>
      </xdr:nvSpPr>
      <xdr:spPr bwMode="auto">
        <a:xfrm>
          <a:off x="1902802" y="65920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twoCellAnchor>
    <xdr:from>
      <xdr:col>11</xdr:col>
      <xdr:colOff>102577</xdr:colOff>
      <xdr:row>44</xdr:row>
      <xdr:rowOff>29308</xdr:rowOff>
    </xdr:from>
    <xdr:to>
      <xdr:col>13</xdr:col>
      <xdr:colOff>72651</xdr:colOff>
      <xdr:row>44</xdr:row>
      <xdr:rowOff>137308</xdr:rowOff>
    </xdr:to>
    <xdr:sp macro="" textlink="">
      <xdr:nvSpPr>
        <xdr:cNvPr id="57" name="フローチャート: 代替処理 56">
          <a:extLst>
            <a:ext uri="{FF2B5EF4-FFF2-40B4-BE49-F238E27FC236}">
              <a16:creationId xmlns:a16="http://schemas.microsoft.com/office/drawing/2014/main" id="{27CFDA88-AA26-49B8-9380-C2908A22A93B}"/>
            </a:ext>
          </a:extLst>
        </xdr:cNvPr>
        <xdr:cNvSpPr/>
      </xdr:nvSpPr>
      <xdr:spPr bwMode="auto">
        <a:xfrm>
          <a:off x="1902802" y="6744433"/>
          <a:ext cx="293924" cy="108000"/>
        </a:xfrm>
        <a:prstGeom prst="flowChartAlternateProcess">
          <a:avLst/>
        </a:prstGeom>
        <a:solidFill>
          <a:srgbClr val="003399"/>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700">
              <a:solidFill>
                <a:schemeClr val="bg1"/>
              </a:solidFill>
              <a:latin typeface="Meiryo UI" panose="020B0604030504040204" pitchFamily="50" charset="-128"/>
              <a:ea typeface="Meiryo UI" panose="020B0604030504040204" pitchFamily="50" charset="-128"/>
              <a:cs typeface="Meiryo UI" panose="020B0604030504040204" pitchFamily="50" charset="-128"/>
            </a:rPr>
            <a:t>詳細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28</xdr:row>
      <xdr:rowOff>85163</xdr:rowOff>
    </xdr:from>
    <xdr:to>
      <xdr:col>39</xdr:col>
      <xdr:colOff>28575</xdr:colOff>
      <xdr:row>35</xdr:row>
      <xdr:rowOff>120088</xdr:rowOff>
    </xdr:to>
    <xdr:sp macro="" textlink="">
      <xdr:nvSpPr>
        <xdr:cNvPr id="47" name="四角形: 角を丸くする 46">
          <a:extLst>
            <a:ext uri="{FF2B5EF4-FFF2-40B4-BE49-F238E27FC236}">
              <a16:creationId xmlns:a16="http://schemas.microsoft.com/office/drawing/2014/main" id="{7E512981-0B26-4765-A714-B579E0D3DF5C}"/>
            </a:ext>
          </a:extLst>
        </xdr:cNvPr>
        <xdr:cNvSpPr/>
      </xdr:nvSpPr>
      <xdr:spPr>
        <a:xfrm>
          <a:off x="1030941" y="5620869"/>
          <a:ext cx="5205693" cy="144686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8</xdr:col>
      <xdr:colOff>86967</xdr:colOff>
      <xdr:row>29</xdr:row>
      <xdr:rowOff>60455</xdr:rowOff>
    </xdr:from>
    <xdr:to>
      <xdr:col>11</xdr:col>
      <xdr:colOff>155575</xdr:colOff>
      <xdr:row>30</xdr:row>
      <xdr:rowOff>129613</xdr:rowOff>
    </xdr:to>
    <xdr:sp macro="" textlink="">
      <xdr:nvSpPr>
        <xdr:cNvPr id="48" name="円柱 47">
          <a:extLst>
            <a:ext uri="{FF2B5EF4-FFF2-40B4-BE49-F238E27FC236}">
              <a16:creationId xmlns:a16="http://schemas.microsoft.com/office/drawing/2014/main" id="{F7F6655A-FC3B-495B-81AD-820C918A0DBB}"/>
            </a:ext>
          </a:extLst>
        </xdr:cNvPr>
        <xdr:cNvSpPr/>
      </xdr:nvSpPr>
      <xdr:spPr>
        <a:xfrm>
          <a:off x="1431673" y="5797867"/>
          <a:ext cx="539255" cy="270864"/>
        </a:xfrm>
        <a:prstGeom prst="can">
          <a:avLst>
            <a:gd name="adj" fmla="val 1293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127000</xdr:colOff>
      <xdr:row>33</xdr:row>
      <xdr:rowOff>56588</xdr:rowOff>
    </xdr:from>
    <xdr:to>
      <xdr:col>11</xdr:col>
      <xdr:colOff>130175</xdr:colOff>
      <xdr:row>33</xdr:row>
      <xdr:rowOff>56588</xdr:rowOff>
    </xdr:to>
    <xdr:cxnSp macro="">
      <xdr:nvCxnSpPr>
        <xdr:cNvPr id="49" name="直線矢印コネクタ 48">
          <a:extLst>
            <a:ext uri="{FF2B5EF4-FFF2-40B4-BE49-F238E27FC236}">
              <a16:creationId xmlns:a16="http://schemas.microsoft.com/office/drawing/2014/main" id="{9AE9C8D3-2056-43B7-A5DF-F9E15793DB46}"/>
            </a:ext>
          </a:extLst>
        </xdr:cNvPr>
        <xdr:cNvCxnSpPr/>
      </xdr:nvCxnSpPr>
      <xdr:spPr>
        <a:xfrm>
          <a:off x="1471706" y="6600823"/>
          <a:ext cx="473822"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127000</xdr:colOff>
      <xdr:row>34</xdr:row>
      <xdr:rowOff>97863</xdr:rowOff>
    </xdr:from>
    <xdr:to>
      <xdr:col>11</xdr:col>
      <xdr:colOff>130175</xdr:colOff>
      <xdr:row>34</xdr:row>
      <xdr:rowOff>97863</xdr:rowOff>
    </xdr:to>
    <xdr:cxnSp macro="">
      <xdr:nvCxnSpPr>
        <xdr:cNvPr id="50" name="直線矢印コネクタ 49">
          <a:extLst>
            <a:ext uri="{FF2B5EF4-FFF2-40B4-BE49-F238E27FC236}">
              <a16:creationId xmlns:a16="http://schemas.microsoft.com/office/drawing/2014/main" id="{AED64ECE-D508-4377-82F6-5DA5C7D92C4B}"/>
            </a:ext>
          </a:extLst>
        </xdr:cNvPr>
        <xdr:cNvCxnSpPr/>
      </xdr:nvCxnSpPr>
      <xdr:spPr>
        <a:xfrm>
          <a:off x="1471706" y="6843804"/>
          <a:ext cx="473822" cy="0"/>
        </a:xfrm>
        <a:prstGeom prst="straightConnector1">
          <a:avLst/>
        </a:prstGeom>
        <a:ln>
          <a:solidFill>
            <a:srgbClr val="0070C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12</xdr:col>
      <xdr:colOff>152400</xdr:colOff>
      <xdr:row>32</xdr:row>
      <xdr:rowOff>116913</xdr:rowOff>
    </xdr:from>
    <xdr:ext cx="889987" cy="275717"/>
    <xdr:sp macro="" textlink="">
      <xdr:nvSpPr>
        <xdr:cNvPr id="51" name="テキスト ボックス 50">
          <a:extLst>
            <a:ext uri="{FF2B5EF4-FFF2-40B4-BE49-F238E27FC236}">
              <a16:creationId xmlns:a16="http://schemas.microsoft.com/office/drawing/2014/main" id="{CBFE6BB5-917C-4785-91C9-983C115162C7}"/>
            </a:ext>
          </a:extLst>
        </xdr:cNvPr>
        <xdr:cNvSpPr txBox="1"/>
      </xdr:nvSpPr>
      <xdr:spPr>
        <a:xfrm>
          <a:off x="2124635" y="6459442"/>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処理の流れ</a:t>
          </a:r>
        </a:p>
      </xdr:txBody>
    </xdr:sp>
    <xdr:clientData/>
  </xdr:oneCellAnchor>
  <xdr:oneCellAnchor>
    <xdr:from>
      <xdr:col>12</xdr:col>
      <xdr:colOff>146050</xdr:colOff>
      <xdr:row>33</xdr:row>
      <xdr:rowOff>159869</xdr:rowOff>
    </xdr:from>
    <xdr:ext cx="1572097" cy="275717"/>
    <xdr:sp macro="" textlink="">
      <xdr:nvSpPr>
        <xdr:cNvPr id="52" name="テキスト ボックス 51">
          <a:extLst>
            <a:ext uri="{FF2B5EF4-FFF2-40B4-BE49-F238E27FC236}">
              <a16:creationId xmlns:a16="http://schemas.microsoft.com/office/drawing/2014/main" id="{8E874E28-E6A4-4E40-BEF0-AC8E0A5DD7E2}"/>
            </a:ext>
          </a:extLst>
        </xdr:cNvPr>
        <xdr:cNvSpPr txBox="1"/>
      </xdr:nvSpPr>
      <xdr:spPr>
        <a:xfrm>
          <a:off x="2118285" y="6704104"/>
          <a:ext cx="157209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ファイル、データの流れ</a:t>
          </a:r>
        </a:p>
      </xdr:txBody>
    </xdr:sp>
    <xdr:clientData/>
  </xdr:oneCellAnchor>
  <xdr:oneCellAnchor>
    <xdr:from>
      <xdr:col>13</xdr:col>
      <xdr:colOff>15875</xdr:colOff>
      <xdr:row>29</xdr:row>
      <xdr:rowOff>31188</xdr:rowOff>
    </xdr:from>
    <xdr:ext cx="1136208" cy="275717"/>
    <xdr:sp macro="" textlink="">
      <xdr:nvSpPr>
        <xdr:cNvPr id="53" name="テキスト ボックス 52">
          <a:extLst>
            <a:ext uri="{FF2B5EF4-FFF2-40B4-BE49-F238E27FC236}">
              <a16:creationId xmlns:a16="http://schemas.microsoft.com/office/drawing/2014/main" id="{8D07BB14-7D75-4553-B33A-0CA748E0A624}"/>
            </a:ext>
          </a:extLst>
        </xdr:cNvPr>
        <xdr:cNvSpPr txBox="1"/>
      </xdr:nvSpPr>
      <xdr:spPr>
        <a:xfrm>
          <a:off x="2144993" y="5768600"/>
          <a:ext cx="11362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tx1"/>
              </a:solidFill>
              <a:effectLst/>
              <a:latin typeface="+mn-lt"/>
              <a:ea typeface="+mn-ea"/>
              <a:cs typeface="+mn-cs"/>
            </a:rPr>
            <a:t>WEB</a:t>
          </a:r>
          <a:r>
            <a:rPr kumimoji="1" lang="ja-JP" altLang="ja-JP" sz="1100">
              <a:solidFill>
                <a:schemeClr val="tx1"/>
              </a:solidFill>
              <a:effectLst/>
              <a:latin typeface="+mn-lt"/>
              <a:ea typeface="+mn-ea"/>
              <a:cs typeface="+mn-cs"/>
            </a:rPr>
            <a:t>システム</a:t>
          </a:r>
          <a:r>
            <a:rPr kumimoji="1" lang="en-US" altLang="ja-JP" sz="1100">
              <a:solidFill>
                <a:schemeClr val="tx1"/>
              </a:solidFill>
              <a:effectLst/>
              <a:latin typeface="+mn-lt"/>
              <a:ea typeface="+mn-ea"/>
              <a:cs typeface="+mn-cs"/>
            </a:rPr>
            <a:t>DB</a:t>
          </a:r>
          <a:endParaRPr lang="ja-JP" altLang="ja-JP">
            <a:effectLst/>
          </a:endParaRPr>
        </a:p>
      </xdr:txBody>
    </xdr:sp>
    <xdr:clientData/>
  </xdr:oneCellAnchor>
  <xdr:oneCellAnchor>
    <xdr:from>
      <xdr:col>13</xdr:col>
      <xdr:colOff>3175</xdr:colOff>
      <xdr:row>30</xdr:row>
      <xdr:rowOff>163043</xdr:rowOff>
    </xdr:from>
    <xdr:ext cx="1066800" cy="264560"/>
    <xdr:sp macro="" textlink="">
      <xdr:nvSpPr>
        <xdr:cNvPr id="54" name="テキスト ボックス 53">
          <a:extLst>
            <a:ext uri="{FF2B5EF4-FFF2-40B4-BE49-F238E27FC236}">
              <a16:creationId xmlns:a16="http://schemas.microsoft.com/office/drawing/2014/main" id="{569FC73E-E762-4A46-9F7B-036228F27B6E}"/>
            </a:ext>
          </a:extLst>
        </xdr:cNvPr>
        <xdr:cNvSpPr txBox="1"/>
      </xdr:nvSpPr>
      <xdr:spPr>
        <a:xfrm>
          <a:off x="2132293" y="6102161"/>
          <a:ext cx="10668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solidFill>
                <a:schemeClr val="tx1"/>
              </a:solidFill>
              <a:effectLst/>
              <a:latin typeface="+mn-lt"/>
              <a:ea typeface="+mn-ea"/>
              <a:cs typeface="+mn-cs"/>
            </a:rPr>
            <a:t>mcframe7DB</a:t>
          </a:r>
          <a:endParaRPr lang="ja-JP" altLang="ja-JP">
            <a:effectLst/>
          </a:endParaRPr>
        </a:p>
      </xdr:txBody>
    </xdr:sp>
    <xdr:clientData/>
  </xdr:oneCellAnchor>
  <xdr:twoCellAnchor>
    <xdr:from>
      <xdr:col>8</xdr:col>
      <xdr:colOff>86967</xdr:colOff>
      <xdr:row>31</xdr:row>
      <xdr:rowOff>9654</xdr:rowOff>
    </xdr:from>
    <xdr:to>
      <xdr:col>11</xdr:col>
      <xdr:colOff>155575</xdr:colOff>
      <xdr:row>32</xdr:row>
      <xdr:rowOff>78814</xdr:rowOff>
    </xdr:to>
    <xdr:sp macro="" textlink="">
      <xdr:nvSpPr>
        <xdr:cNvPr id="55" name="円柱 54">
          <a:extLst>
            <a:ext uri="{FF2B5EF4-FFF2-40B4-BE49-F238E27FC236}">
              <a16:creationId xmlns:a16="http://schemas.microsoft.com/office/drawing/2014/main" id="{9F2E6ACC-702F-4361-8B61-2CDC9CA70907}"/>
            </a:ext>
          </a:extLst>
        </xdr:cNvPr>
        <xdr:cNvSpPr/>
      </xdr:nvSpPr>
      <xdr:spPr>
        <a:xfrm>
          <a:off x="1431673" y="6150478"/>
          <a:ext cx="539255" cy="270865"/>
        </a:xfrm>
        <a:prstGeom prst="can">
          <a:avLst>
            <a:gd name="adj" fmla="val 1293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34785</xdr:colOff>
      <xdr:row>31</xdr:row>
      <xdr:rowOff>42369</xdr:rowOff>
    </xdr:from>
    <xdr:to>
      <xdr:col>29</xdr:col>
      <xdr:colOff>136525</xdr:colOff>
      <xdr:row>32</xdr:row>
      <xdr:rowOff>72463</xdr:rowOff>
    </xdr:to>
    <xdr:sp macro="" textlink="">
      <xdr:nvSpPr>
        <xdr:cNvPr id="56" name="Text Box 56">
          <a:extLst>
            <a:ext uri="{FF2B5EF4-FFF2-40B4-BE49-F238E27FC236}">
              <a16:creationId xmlns:a16="http://schemas.microsoft.com/office/drawing/2014/main" id="{61678733-CCF2-48F8-B3B1-EEC80093F78B}"/>
            </a:ext>
          </a:extLst>
        </xdr:cNvPr>
        <xdr:cNvSpPr txBox="1">
          <a:spLocks noChangeArrowheads="1"/>
        </xdr:cNvSpPr>
      </xdr:nvSpPr>
      <xdr:spPr bwMode="auto">
        <a:xfrm>
          <a:off x="4046491" y="6183193"/>
          <a:ext cx="729269" cy="23179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29</xdr:col>
      <xdr:colOff>142875</xdr:colOff>
      <xdr:row>31</xdr:row>
      <xdr:rowOff>5787</xdr:rowOff>
    </xdr:from>
    <xdr:ext cx="1017202" cy="275717"/>
    <xdr:sp macro="" textlink="">
      <xdr:nvSpPr>
        <xdr:cNvPr id="57" name="テキスト ボックス 56">
          <a:extLst>
            <a:ext uri="{FF2B5EF4-FFF2-40B4-BE49-F238E27FC236}">
              <a16:creationId xmlns:a16="http://schemas.microsoft.com/office/drawing/2014/main" id="{AC0CEFA7-BCD6-4BEB-AC3F-CA4760735A40}"/>
            </a:ext>
          </a:extLst>
        </xdr:cNvPr>
        <xdr:cNvSpPr txBox="1"/>
      </xdr:nvSpPr>
      <xdr:spPr>
        <a:xfrm>
          <a:off x="4782110" y="6146611"/>
          <a:ext cx="101720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他画面、処理</a:t>
          </a:r>
        </a:p>
      </xdr:txBody>
    </xdr:sp>
    <xdr:clientData/>
  </xdr:oneCellAnchor>
  <xdr:twoCellAnchor>
    <xdr:from>
      <xdr:col>25</xdr:col>
      <xdr:colOff>6350</xdr:colOff>
      <xdr:row>29</xdr:row>
      <xdr:rowOff>80745</xdr:rowOff>
    </xdr:from>
    <xdr:to>
      <xdr:col>29</xdr:col>
      <xdr:colOff>149225</xdr:colOff>
      <xdr:row>30</xdr:row>
      <xdr:rowOff>129612</xdr:rowOff>
    </xdr:to>
    <xdr:sp macro="" textlink="">
      <xdr:nvSpPr>
        <xdr:cNvPr id="58" name="正方形/長方形 57">
          <a:extLst>
            <a:ext uri="{FF2B5EF4-FFF2-40B4-BE49-F238E27FC236}">
              <a16:creationId xmlns:a16="http://schemas.microsoft.com/office/drawing/2014/main" id="{A3929EF2-465A-4DD2-8193-B163AB695558}"/>
            </a:ext>
          </a:extLst>
        </xdr:cNvPr>
        <xdr:cNvSpPr/>
      </xdr:nvSpPr>
      <xdr:spPr>
        <a:xfrm>
          <a:off x="4018056" y="5818157"/>
          <a:ext cx="770404" cy="25057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oneCellAnchor>
    <xdr:from>
      <xdr:col>29</xdr:col>
      <xdr:colOff>136525</xdr:colOff>
      <xdr:row>29</xdr:row>
      <xdr:rowOff>56588</xdr:rowOff>
    </xdr:from>
    <xdr:ext cx="842603" cy="275717"/>
    <xdr:sp macro="" textlink="">
      <xdr:nvSpPr>
        <xdr:cNvPr id="59" name="テキスト ボックス 58">
          <a:extLst>
            <a:ext uri="{FF2B5EF4-FFF2-40B4-BE49-F238E27FC236}">
              <a16:creationId xmlns:a16="http://schemas.microsoft.com/office/drawing/2014/main" id="{AC4EB128-2276-4806-9BFD-4DA4A6C63D98}"/>
            </a:ext>
          </a:extLst>
        </xdr:cNvPr>
        <xdr:cNvSpPr txBox="1"/>
      </xdr:nvSpPr>
      <xdr:spPr>
        <a:xfrm>
          <a:off x="4775760" y="5794000"/>
          <a:ext cx="84260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処理、機能</a:t>
          </a:r>
        </a:p>
      </xdr:txBody>
    </xdr:sp>
    <xdr:clientData/>
  </xdr:oneCellAnchor>
  <xdr:twoCellAnchor>
    <xdr:from>
      <xdr:col>25</xdr:col>
      <xdr:colOff>50937</xdr:colOff>
      <xdr:row>32</xdr:row>
      <xdr:rowOff>169395</xdr:rowOff>
    </xdr:from>
    <xdr:to>
      <xdr:col>29</xdr:col>
      <xdr:colOff>47625</xdr:colOff>
      <xdr:row>34</xdr:row>
      <xdr:rowOff>163045</xdr:rowOff>
    </xdr:to>
    <xdr:sp macro="" textlink="">
      <xdr:nvSpPr>
        <xdr:cNvPr id="60" name="フローチャート: 複数書類 59">
          <a:extLst>
            <a:ext uri="{FF2B5EF4-FFF2-40B4-BE49-F238E27FC236}">
              <a16:creationId xmlns:a16="http://schemas.microsoft.com/office/drawing/2014/main" id="{A913F883-E72E-4AFF-9526-4B534DC548BC}"/>
            </a:ext>
          </a:extLst>
        </xdr:cNvPr>
        <xdr:cNvSpPr/>
      </xdr:nvSpPr>
      <xdr:spPr>
        <a:xfrm>
          <a:off x="4062643" y="6511924"/>
          <a:ext cx="624217" cy="397062"/>
        </a:xfrm>
        <a:prstGeom prst="flowChartMulti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700">
            <a:latin typeface="Meiryo UI" panose="020B0604030504040204" pitchFamily="50" charset="-128"/>
            <a:ea typeface="Meiryo UI" panose="020B0604030504040204" pitchFamily="50" charset="-128"/>
          </a:endParaRPr>
        </a:p>
      </xdr:txBody>
    </xdr:sp>
    <xdr:clientData/>
  </xdr:twoCellAnchor>
  <xdr:oneCellAnchor>
    <xdr:from>
      <xdr:col>30</xdr:col>
      <xdr:colOff>0</xdr:colOff>
      <xdr:row>32</xdr:row>
      <xdr:rowOff>163044</xdr:rowOff>
    </xdr:from>
    <xdr:ext cx="686085" cy="275717"/>
    <xdr:sp macro="" textlink="">
      <xdr:nvSpPr>
        <xdr:cNvPr id="61" name="テキスト ボックス 60">
          <a:extLst>
            <a:ext uri="{FF2B5EF4-FFF2-40B4-BE49-F238E27FC236}">
              <a16:creationId xmlns:a16="http://schemas.microsoft.com/office/drawing/2014/main" id="{7B832ECD-2945-450E-9902-4F7D86CCABC4}"/>
            </a:ext>
          </a:extLst>
        </xdr:cNvPr>
        <xdr:cNvSpPr txBox="1"/>
      </xdr:nvSpPr>
      <xdr:spPr>
        <a:xfrm>
          <a:off x="4796118" y="6505573"/>
          <a:ext cx="6860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ファイル</a:t>
          </a:r>
        </a:p>
      </xdr:txBody>
    </xdr:sp>
    <xdr:clientData/>
  </xdr:oneCellAnchor>
  <xdr:oneCellAnchor>
    <xdr:from>
      <xdr:col>6</xdr:col>
      <xdr:colOff>127000</xdr:colOff>
      <xdr:row>28</xdr:row>
      <xdr:rowOff>28013</xdr:rowOff>
    </xdr:from>
    <xdr:ext cx="466794" cy="275717"/>
    <xdr:sp macro="" textlink="">
      <xdr:nvSpPr>
        <xdr:cNvPr id="62" name="テキスト ボックス 61">
          <a:extLst>
            <a:ext uri="{FF2B5EF4-FFF2-40B4-BE49-F238E27FC236}">
              <a16:creationId xmlns:a16="http://schemas.microsoft.com/office/drawing/2014/main" id="{364CBE94-43C2-4016-8464-9E69860DC004}"/>
            </a:ext>
          </a:extLst>
        </xdr:cNvPr>
        <xdr:cNvSpPr txBox="1"/>
      </xdr:nvSpPr>
      <xdr:spPr>
        <a:xfrm>
          <a:off x="1157941" y="5563719"/>
          <a:ext cx="46679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凡例</a:t>
          </a:r>
        </a:p>
      </xdr:txBody>
    </xdr:sp>
    <xdr:clientData/>
  </xdr:oneCellAnchor>
  <xdr:twoCellAnchor>
    <xdr:from>
      <xdr:col>22</xdr:col>
      <xdr:colOff>12727</xdr:colOff>
      <xdr:row>14</xdr:row>
      <xdr:rowOff>145919</xdr:rowOff>
    </xdr:from>
    <xdr:to>
      <xdr:col>52</xdr:col>
      <xdr:colOff>147042</xdr:colOff>
      <xdr:row>21</xdr:row>
      <xdr:rowOff>39739</xdr:rowOff>
    </xdr:to>
    <xdr:sp macro="" textlink="">
      <xdr:nvSpPr>
        <xdr:cNvPr id="63" name="フローチャート: 処理 62">
          <a:extLst>
            <a:ext uri="{FF2B5EF4-FFF2-40B4-BE49-F238E27FC236}">
              <a16:creationId xmlns:a16="http://schemas.microsoft.com/office/drawing/2014/main" id="{900A1825-62A3-4C8E-9B3D-073C7C68F899}"/>
            </a:ext>
          </a:extLst>
        </xdr:cNvPr>
        <xdr:cNvSpPr/>
      </xdr:nvSpPr>
      <xdr:spPr bwMode="auto">
        <a:xfrm>
          <a:off x="3553786" y="2857743"/>
          <a:ext cx="4840785" cy="1305761"/>
        </a:xfrm>
        <a:prstGeom prst="flowChartProcess">
          <a:avLst/>
        </a:prstGeom>
        <a:solidFill>
          <a:srgbClr val="FFFFFF"/>
        </a:solidFill>
        <a:ln w="38100" cap="flat" cmpd="sng" algn="ctr">
          <a:solidFill>
            <a:schemeClr val="tx1"/>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6351</xdr:colOff>
      <xdr:row>13</xdr:row>
      <xdr:rowOff>180844</xdr:rowOff>
    </xdr:from>
    <xdr:to>
      <xdr:col>16</xdr:col>
      <xdr:colOff>86743</xdr:colOff>
      <xdr:row>15</xdr:row>
      <xdr:rowOff>101195</xdr:rowOff>
    </xdr:to>
    <xdr:sp macro="" textlink="">
      <xdr:nvSpPr>
        <xdr:cNvPr id="64" name="Text Box 56">
          <a:extLst>
            <a:ext uri="{FF2B5EF4-FFF2-40B4-BE49-F238E27FC236}">
              <a16:creationId xmlns:a16="http://schemas.microsoft.com/office/drawing/2014/main" id="{092B7A9F-18F7-4C0B-8D19-662ED62515F9}"/>
            </a:ext>
          </a:extLst>
        </xdr:cNvPr>
        <xdr:cNvSpPr txBox="1">
          <a:spLocks noChangeArrowheads="1"/>
        </xdr:cNvSpPr>
      </xdr:nvSpPr>
      <xdr:spPr bwMode="auto">
        <a:xfrm>
          <a:off x="1037292" y="2690962"/>
          <a:ext cx="1649216" cy="32376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製品マスタ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xdr:colOff>
      <xdr:row>16</xdr:row>
      <xdr:rowOff>39464</xdr:rowOff>
    </xdr:from>
    <xdr:to>
      <xdr:col>16</xdr:col>
      <xdr:colOff>80393</xdr:colOff>
      <xdr:row>17</xdr:row>
      <xdr:rowOff>158345</xdr:rowOff>
    </xdr:to>
    <xdr:sp macro="" textlink="">
      <xdr:nvSpPr>
        <xdr:cNvPr id="65" name="Text Box 56">
          <a:extLst>
            <a:ext uri="{FF2B5EF4-FFF2-40B4-BE49-F238E27FC236}">
              <a16:creationId xmlns:a16="http://schemas.microsoft.com/office/drawing/2014/main" id="{05A28C4F-0A6C-467B-B078-21B7F2508D1F}"/>
            </a:ext>
          </a:extLst>
        </xdr:cNvPr>
        <xdr:cNvSpPr txBox="1">
          <a:spLocks noChangeArrowheads="1"/>
        </xdr:cNvSpPr>
      </xdr:nvSpPr>
      <xdr:spPr bwMode="auto">
        <a:xfrm>
          <a:off x="1030942" y="3154699"/>
          <a:ext cx="1649216" cy="320587"/>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受注登録</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20043</xdr:colOff>
      <xdr:row>20</xdr:row>
      <xdr:rowOff>163451</xdr:rowOff>
    </xdr:from>
    <xdr:to>
      <xdr:col>16</xdr:col>
      <xdr:colOff>105653</xdr:colOff>
      <xdr:row>22</xdr:row>
      <xdr:rowOff>78417</xdr:rowOff>
    </xdr:to>
    <xdr:sp macro="" textlink="">
      <xdr:nvSpPr>
        <xdr:cNvPr id="66" name="Text Box 56">
          <a:extLst>
            <a:ext uri="{FF2B5EF4-FFF2-40B4-BE49-F238E27FC236}">
              <a16:creationId xmlns:a16="http://schemas.microsoft.com/office/drawing/2014/main" id="{736090FB-079D-43A9-A7EF-96D9D4C436AC}"/>
            </a:ext>
          </a:extLst>
        </xdr:cNvPr>
        <xdr:cNvSpPr txBox="1">
          <a:spLocks noChangeArrowheads="1"/>
        </xdr:cNvSpPr>
      </xdr:nvSpPr>
      <xdr:spPr bwMode="auto">
        <a:xfrm>
          <a:off x="1050984" y="4085510"/>
          <a:ext cx="1654434" cy="318378"/>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バッチジョブ起動（定時起動）</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105653</xdr:colOff>
      <xdr:row>17</xdr:row>
      <xdr:rowOff>193683</xdr:rowOff>
    </xdr:from>
    <xdr:to>
      <xdr:col>22</xdr:col>
      <xdr:colOff>12727</xdr:colOff>
      <xdr:row>21</xdr:row>
      <xdr:rowOff>120934</xdr:rowOff>
    </xdr:to>
    <xdr:cxnSp macro="">
      <xdr:nvCxnSpPr>
        <xdr:cNvPr id="69" name="コネクタ: カギ線 68">
          <a:extLst>
            <a:ext uri="{FF2B5EF4-FFF2-40B4-BE49-F238E27FC236}">
              <a16:creationId xmlns:a16="http://schemas.microsoft.com/office/drawing/2014/main" id="{EE97418D-6D7A-4F3E-807E-2764724CDB58}"/>
            </a:ext>
          </a:extLst>
        </xdr:cNvPr>
        <xdr:cNvCxnSpPr>
          <a:stCxn id="66" idx="3"/>
          <a:endCxn id="63" idx="1"/>
        </xdr:cNvCxnSpPr>
      </xdr:nvCxnSpPr>
      <xdr:spPr>
        <a:xfrm flipV="1">
          <a:off x="2705418" y="3510624"/>
          <a:ext cx="848368" cy="734075"/>
        </a:xfrm>
        <a:prstGeom prst="bentConnector3">
          <a:avLst>
            <a:gd name="adj1" fmla="val 5000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121643</xdr:colOff>
      <xdr:row>22</xdr:row>
      <xdr:rowOff>83959</xdr:rowOff>
    </xdr:from>
    <xdr:to>
      <xdr:col>30</xdr:col>
      <xdr:colOff>54967</xdr:colOff>
      <xdr:row>27</xdr:row>
      <xdr:rowOff>23773</xdr:rowOff>
    </xdr:to>
    <xdr:sp macro="" textlink="">
      <xdr:nvSpPr>
        <xdr:cNvPr id="70" name="円柱 69">
          <a:extLst>
            <a:ext uri="{FF2B5EF4-FFF2-40B4-BE49-F238E27FC236}">
              <a16:creationId xmlns:a16="http://schemas.microsoft.com/office/drawing/2014/main" id="{74F000D8-82D1-4E2D-9858-E687D93B1E4B}"/>
            </a:ext>
          </a:extLst>
        </xdr:cNvPr>
        <xdr:cNvSpPr/>
      </xdr:nvSpPr>
      <xdr:spPr>
        <a:xfrm>
          <a:off x="3819584" y="4409430"/>
          <a:ext cx="1031501" cy="948343"/>
        </a:xfrm>
        <a:prstGeom prst="can">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ja-JP" altLang="en-US" sz="700">
              <a:latin typeface="Meiryo UI" panose="020B0604030504040204" pitchFamily="50" charset="-128"/>
              <a:ea typeface="Meiryo UI" panose="020B0604030504040204" pitchFamily="50" charset="-128"/>
            </a:rPr>
            <a:t>（アドオン）</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製品基本マスタ</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受注加工工程マスタ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twoCellAnchor>
    <xdr:from>
      <xdr:col>22</xdr:col>
      <xdr:colOff>137518</xdr:colOff>
      <xdr:row>17</xdr:row>
      <xdr:rowOff>38221</xdr:rowOff>
    </xdr:from>
    <xdr:to>
      <xdr:col>31</xdr:col>
      <xdr:colOff>45166</xdr:colOff>
      <xdr:row>19</xdr:row>
      <xdr:rowOff>40154</xdr:rowOff>
    </xdr:to>
    <xdr:sp macro="" textlink="">
      <xdr:nvSpPr>
        <xdr:cNvPr id="71" name="正方形/長方形 70">
          <a:extLst>
            <a:ext uri="{FF2B5EF4-FFF2-40B4-BE49-F238E27FC236}">
              <a16:creationId xmlns:a16="http://schemas.microsoft.com/office/drawing/2014/main" id="{A624FAF1-5A5A-4AFB-96D2-917F112266DF}"/>
            </a:ext>
          </a:extLst>
        </xdr:cNvPr>
        <xdr:cNvSpPr/>
      </xdr:nvSpPr>
      <xdr:spPr>
        <a:xfrm>
          <a:off x="3678577" y="3355162"/>
          <a:ext cx="1319589" cy="40534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①処理対象取得</a:t>
          </a:r>
        </a:p>
      </xdr:txBody>
    </xdr:sp>
    <xdr:clientData/>
  </xdr:twoCellAnchor>
  <xdr:twoCellAnchor>
    <xdr:from>
      <xdr:col>27</xdr:col>
      <xdr:colOff>7343</xdr:colOff>
      <xdr:row>19</xdr:row>
      <xdr:rowOff>40154</xdr:rowOff>
    </xdr:from>
    <xdr:to>
      <xdr:col>27</xdr:col>
      <xdr:colOff>10380</xdr:colOff>
      <xdr:row>22</xdr:row>
      <xdr:rowOff>61550</xdr:rowOff>
    </xdr:to>
    <xdr:cxnSp macro="">
      <xdr:nvCxnSpPr>
        <xdr:cNvPr id="72" name="コネクタ: カギ線 33">
          <a:extLst>
            <a:ext uri="{FF2B5EF4-FFF2-40B4-BE49-F238E27FC236}">
              <a16:creationId xmlns:a16="http://schemas.microsoft.com/office/drawing/2014/main" id="{32EFB2B1-2AE0-47FE-AD2B-759ED3850686}"/>
            </a:ext>
          </a:extLst>
        </xdr:cNvPr>
        <xdr:cNvCxnSpPr>
          <a:stCxn id="71" idx="2"/>
        </xdr:cNvCxnSpPr>
      </xdr:nvCxnSpPr>
      <xdr:spPr>
        <a:xfrm flipH="1">
          <a:off x="4332814" y="3760507"/>
          <a:ext cx="3037" cy="626514"/>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45166</xdr:colOff>
      <xdr:row>18</xdr:row>
      <xdr:rowOff>33805</xdr:rowOff>
    </xdr:from>
    <xdr:to>
      <xdr:col>33</xdr:col>
      <xdr:colOff>83680</xdr:colOff>
      <xdr:row>18</xdr:row>
      <xdr:rowOff>39188</xdr:rowOff>
    </xdr:to>
    <xdr:cxnSp macro="">
      <xdr:nvCxnSpPr>
        <xdr:cNvPr id="75" name="コネクタ: カギ線 50">
          <a:extLst>
            <a:ext uri="{FF2B5EF4-FFF2-40B4-BE49-F238E27FC236}">
              <a16:creationId xmlns:a16="http://schemas.microsoft.com/office/drawing/2014/main" id="{F65B6CEC-8BEB-4FA3-95A1-8136ABF2ADD2}"/>
            </a:ext>
          </a:extLst>
        </xdr:cNvPr>
        <xdr:cNvCxnSpPr>
          <a:cxnSpLocks/>
          <a:stCxn id="71" idx="3"/>
        </xdr:cNvCxnSpPr>
      </xdr:nvCxnSpPr>
      <xdr:spPr>
        <a:xfrm flipV="1">
          <a:off x="4998166" y="3552452"/>
          <a:ext cx="352279" cy="5383"/>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124818</xdr:colOff>
      <xdr:row>18</xdr:row>
      <xdr:rowOff>33805</xdr:rowOff>
    </xdr:from>
    <xdr:to>
      <xdr:col>42</xdr:col>
      <xdr:colOff>7343</xdr:colOff>
      <xdr:row>18</xdr:row>
      <xdr:rowOff>36290</xdr:rowOff>
    </xdr:to>
    <xdr:cxnSp macro="">
      <xdr:nvCxnSpPr>
        <xdr:cNvPr id="76" name="コネクタ: カギ線 53">
          <a:extLst>
            <a:ext uri="{FF2B5EF4-FFF2-40B4-BE49-F238E27FC236}">
              <a16:creationId xmlns:a16="http://schemas.microsoft.com/office/drawing/2014/main" id="{B980DD77-8F0E-415C-83CC-2FC5588903BC}"/>
            </a:ext>
          </a:extLst>
        </xdr:cNvPr>
        <xdr:cNvCxnSpPr>
          <a:cxnSpLocks/>
        </xdr:cNvCxnSpPr>
      </xdr:nvCxnSpPr>
      <xdr:spPr>
        <a:xfrm>
          <a:off x="6332877" y="3552452"/>
          <a:ext cx="353172" cy="2485"/>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47651</xdr:colOff>
      <xdr:row>22</xdr:row>
      <xdr:rowOff>70547</xdr:rowOff>
    </xdr:from>
    <xdr:to>
      <xdr:col>48</xdr:col>
      <xdr:colOff>140693</xdr:colOff>
      <xdr:row>25</xdr:row>
      <xdr:rowOff>174495</xdr:rowOff>
    </xdr:to>
    <xdr:sp macro="" textlink="">
      <xdr:nvSpPr>
        <xdr:cNvPr id="77" name="円柱 76">
          <a:extLst>
            <a:ext uri="{FF2B5EF4-FFF2-40B4-BE49-F238E27FC236}">
              <a16:creationId xmlns:a16="http://schemas.microsoft.com/office/drawing/2014/main" id="{94B76BBA-B831-4E1E-9807-4C45B6F2EC85}"/>
            </a:ext>
          </a:extLst>
        </xdr:cNvPr>
        <xdr:cNvSpPr/>
      </xdr:nvSpPr>
      <xdr:spPr>
        <a:xfrm>
          <a:off x="7040122" y="4396018"/>
          <a:ext cx="720571" cy="709065"/>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kumimoji="1" lang="en-US" altLang="ja-JP" sz="700">
              <a:latin typeface="Meiryo UI" panose="020B0604030504040204" pitchFamily="50" charset="-128"/>
              <a:ea typeface="Meiryo UI" panose="020B0604030504040204" pitchFamily="50" charset="-128"/>
            </a:rPr>
            <a:t>mcframe</a:t>
          </a:r>
        </a:p>
        <a:p>
          <a:pPr algn="ctr"/>
          <a:r>
            <a:rPr kumimoji="1" lang="ja-JP" altLang="en-US" sz="700">
              <a:latin typeface="Meiryo UI" panose="020B0604030504040204" pitchFamily="50" charset="-128"/>
              <a:ea typeface="Meiryo UI" panose="020B0604030504040204" pitchFamily="50" charset="-128"/>
            </a:rPr>
            <a:t>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twoCellAnchor>
    <xdr:from>
      <xdr:col>47</xdr:col>
      <xdr:colOff>12556</xdr:colOff>
      <xdr:row>19</xdr:row>
      <xdr:rowOff>28949</xdr:rowOff>
    </xdr:from>
    <xdr:to>
      <xdr:col>47</xdr:col>
      <xdr:colOff>147371</xdr:colOff>
      <xdr:row>22</xdr:row>
      <xdr:rowOff>146747</xdr:rowOff>
    </xdr:to>
    <xdr:cxnSp macro="">
      <xdr:nvCxnSpPr>
        <xdr:cNvPr id="78" name="コネクタ: カギ線 60">
          <a:extLst>
            <a:ext uri="{FF2B5EF4-FFF2-40B4-BE49-F238E27FC236}">
              <a16:creationId xmlns:a16="http://schemas.microsoft.com/office/drawing/2014/main" id="{EE8114F3-466E-4521-A53D-79D112DC94BA}"/>
            </a:ext>
          </a:extLst>
        </xdr:cNvPr>
        <xdr:cNvCxnSpPr>
          <a:cxnSpLocks/>
          <a:stCxn id="6" idx="2"/>
          <a:endCxn id="84" idx="1"/>
        </xdr:cNvCxnSpPr>
      </xdr:nvCxnSpPr>
      <xdr:spPr>
        <a:xfrm flipH="1">
          <a:off x="7475674" y="3749302"/>
          <a:ext cx="134815" cy="722916"/>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66010</xdr:colOff>
      <xdr:row>20</xdr:row>
      <xdr:rowOff>21934</xdr:rowOff>
    </xdr:from>
    <xdr:ext cx="748923" cy="325217"/>
    <xdr:sp macro="" textlink="">
      <xdr:nvSpPr>
        <xdr:cNvPr id="81" name="テキスト ボックス 80">
          <a:extLst>
            <a:ext uri="{FF2B5EF4-FFF2-40B4-BE49-F238E27FC236}">
              <a16:creationId xmlns:a16="http://schemas.microsoft.com/office/drawing/2014/main" id="{425465A0-E4C3-485D-9939-BBBD426ABF0C}"/>
            </a:ext>
          </a:extLst>
        </xdr:cNvPr>
        <xdr:cNvSpPr txBox="1"/>
      </xdr:nvSpPr>
      <xdr:spPr>
        <a:xfrm>
          <a:off x="2665775" y="3943993"/>
          <a:ext cx="74892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定時起動</a:t>
          </a:r>
        </a:p>
      </xdr:txBody>
    </xdr:sp>
    <xdr:clientData/>
  </xdr:oneCellAnchor>
  <xdr:twoCellAnchor>
    <xdr:from>
      <xdr:col>22</xdr:col>
      <xdr:colOff>56210</xdr:colOff>
      <xdr:row>5</xdr:row>
      <xdr:rowOff>117663</xdr:rowOff>
    </xdr:from>
    <xdr:to>
      <xdr:col>31</xdr:col>
      <xdr:colOff>72084</xdr:colOff>
      <xdr:row>10</xdr:row>
      <xdr:rowOff>10381</xdr:rowOff>
    </xdr:to>
    <xdr:sp macro="" textlink="">
      <xdr:nvSpPr>
        <xdr:cNvPr id="82" name="円柱 81">
          <a:extLst>
            <a:ext uri="{FF2B5EF4-FFF2-40B4-BE49-F238E27FC236}">
              <a16:creationId xmlns:a16="http://schemas.microsoft.com/office/drawing/2014/main" id="{FEB19DE9-25C9-43DB-A755-589794FEBE98}"/>
            </a:ext>
          </a:extLst>
        </xdr:cNvPr>
        <xdr:cNvSpPr/>
      </xdr:nvSpPr>
      <xdr:spPr>
        <a:xfrm>
          <a:off x="3597269" y="1014134"/>
          <a:ext cx="1427815" cy="901247"/>
        </a:xfrm>
        <a:prstGeom prst="can">
          <a:avLst>
            <a:gd name="adj" fmla="val 12932"/>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ja-JP" altLang="en-US" sz="700">
              <a:solidFill>
                <a:sysClr val="windowText" lastClr="000000"/>
              </a:solidFill>
              <a:latin typeface="Meiryo UI" panose="020B0604030504040204" pitchFamily="50" charset="-128"/>
              <a:ea typeface="Meiryo UI" panose="020B0604030504040204" pitchFamily="50" charset="-128"/>
            </a:rPr>
            <a:t>製品基本マスタ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製品加工工程マスタ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製品加工材料マスタ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製品ロット別単価マスタ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142589</xdr:colOff>
      <xdr:row>10</xdr:row>
      <xdr:rowOff>10381</xdr:rowOff>
    </xdr:from>
    <xdr:to>
      <xdr:col>27</xdr:col>
      <xdr:colOff>12901</xdr:colOff>
      <xdr:row>17</xdr:row>
      <xdr:rowOff>38221</xdr:rowOff>
    </xdr:to>
    <xdr:cxnSp macro="">
      <xdr:nvCxnSpPr>
        <xdr:cNvPr id="83" name="コネクタ: カギ線 71">
          <a:extLst>
            <a:ext uri="{FF2B5EF4-FFF2-40B4-BE49-F238E27FC236}">
              <a16:creationId xmlns:a16="http://schemas.microsoft.com/office/drawing/2014/main" id="{24FE3C85-B7B2-4532-8A41-411D5CAA1A3E}"/>
            </a:ext>
          </a:extLst>
        </xdr:cNvPr>
        <xdr:cNvCxnSpPr>
          <a:stCxn id="82" idx="3"/>
          <a:endCxn id="71" idx="0"/>
        </xdr:cNvCxnSpPr>
      </xdr:nvCxnSpPr>
      <xdr:spPr>
        <a:xfrm>
          <a:off x="4311177" y="1915381"/>
          <a:ext cx="27195" cy="1439781"/>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130201</xdr:colOff>
      <xdr:row>22</xdr:row>
      <xdr:rowOff>146747</xdr:rowOff>
    </xdr:from>
    <xdr:to>
      <xdr:col>49</xdr:col>
      <xdr:colOff>51793</xdr:colOff>
      <xdr:row>26</xdr:row>
      <xdr:rowOff>48989</xdr:rowOff>
    </xdr:to>
    <xdr:sp macro="" textlink="">
      <xdr:nvSpPr>
        <xdr:cNvPr id="84" name="円柱 83">
          <a:extLst>
            <a:ext uri="{FF2B5EF4-FFF2-40B4-BE49-F238E27FC236}">
              <a16:creationId xmlns:a16="http://schemas.microsoft.com/office/drawing/2014/main" id="{9ED41145-E6B2-4F2C-9E27-0715C01C5256}"/>
            </a:ext>
          </a:extLst>
        </xdr:cNvPr>
        <xdr:cNvSpPr/>
      </xdr:nvSpPr>
      <xdr:spPr>
        <a:xfrm>
          <a:off x="7122672" y="4472218"/>
          <a:ext cx="706003" cy="709065"/>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kumimoji="1" lang="en-US" altLang="ja-JP" sz="700">
              <a:latin typeface="Meiryo UI" panose="020B0604030504040204" pitchFamily="50" charset="-128"/>
              <a:ea typeface="Meiryo UI" panose="020B0604030504040204" pitchFamily="50" charset="-128"/>
            </a:rPr>
            <a:t>mcframe</a:t>
          </a:r>
        </a:p>
        <a:p>
          <a:pPr algn="ctr"/>
          <a:r>
            <a:rPr kumimoji="1" lang="ja-JP" altLang="en-US" sz="700">
              <a:latin typeface="Meiryo UI" panose="020B0604030504040204" pitchFamily="50" charset="-128"/>
              <a:ea typeface="Meiryo UI" panose="020B0604030504040204" pitchFamily="50" charset="-128"/>
            </a:rPr>
            <a:t>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twoCellAnchor>
    <xdr:from>
      <xdr:col>45</xdr:col>
      <xdr:colOff>54001</xdr:colOff>
      <xdr:row>23</xdr:row>
      <xdr:rowOff>21242</xdr:rowOff>
    </xdr:from>
    <xdr:to>
      <xdr:col>49</xdr:col>
      <xdr:colOff>137518</xdr:colOff>
      <xdr:row>26</xdr:row>
      <xdr:rowOff>126870</xdr:rowOff>
    </xdr:to>
    <xdr:sp macro="" textlink="">
      <xdr:nvSpPr>
        <xdr:cNvPr id="85" name="円柱 84">
          <a:extLst>
            <a:ext uri="{FF2B5EF4-FFF2-40B4-BE49-F238E27FC236}">
              <a16:creationId xmlns:a16="http://schemas.microsoft.com/office/drawing/2014/main" id="{D54B13F4-752F-4988-8649-7C83B25617CF}"/>
            </a:ext>
          </a:extLst>
        </xdr:cNvPr>
        <xdr:cNvSpPr/>
      </xdr:nvSpPr>
      <xdr:spPr>
        <a:xfrm>
          <a:off x="7203354" y="4548418"/>
          <a:ext cx="711046" cy="710746"/>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kumimoji="1" lang="en-US" altLang="ja-JP" sz="700">
              <a:latin typeface="Meiryo UI" panose="020B0604030504040204" pitchFamily="50" charset="-128"/>
              <a:ea typeface="Meiryo UI" panose="020B0604030504040204" pitchFamily="50" charset="-128"/>
            </a:rPr>
            <a:t>mcframe</a:t>
          </a:r>
        </a:p>
        <a:p>
          <a:pPr algn="ctr"/>
          <a:r>
            <a:rPr kumimoji="1" lang="ja-JP" altLang="en-US" sz="700">
              <a:latin typeface="Meiryo UI" panose="020B0604030504040204" pitchFamily="50" charset="-128"/>
              <a:ea typeface="Meiryo UI" panose="020B0604030504040204" pitchFamily="50" charset="-128"/>
            </a:rPr>
            <a:t>マスタ</a:t>
          </a:r>
        </a:p>
        <a:p>
          <a:pPr algn="ctr"/>
          <a:endParaRPr kumimoji="1" lang="ja-JP" altLang="en-US" sz="700">
            <a:latin typeface="Meiryo UI" panose="020B0604030504040204" pitchFamily="50" charset="-128"/>
            <a:ea typeface="Meiryo UI" panose="020B0604030504040204" pitchFamily="50" charset="-128"/>
          </a:endParaRPr>
        </a:p>
      </xdr:txBody>
    </xdr:sp>
    <xdr:clientData/>
  </xdr:twoCellAnchor>
  <xdr:oneCellAnchor>
    <xdr:from>
      <xdr:col>33</xdr:col>
      <xdr:colOff>121643</xdr:colOff>
      <xdr:row>14</xdr:row>
      <xdr:rowOff>117344</xdr:rowOff>
    </xdr:from>
    <xdr:ext cx="184731" cy="325217"/>
    <xdr:sp macro="" textlink="">
      <xdr:nvSpPr>
        <xdr:cNvPr id="86" name="テキスト ボックス 85">
          <a:extLst>
            <a:ext uri="{FF2B5EF4-FFF2-40B4-BE49-F238E27FC236}">
              <a16:creationId xmlns:a16="http://schemas.microsoft.com/office/drawing/2014/main" id="{38B513A8-3AA1-42E0-B08A-B2B84FD910DC}"/>
            </a:ext>
          </a:extLst>
        </xdr:cNvPr>
        <xdr:cNvSpPr txBox="1"/>
      </xdr:nvSpPr>
      <xdr:spPr>
        <a:xfrm>
          <a:off x="5388408" y="2829168"/>
          <a:ext cx="18473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lang="ja-JP" altLang="ja-JP">
            <a:effectLst/>
            <a:latin typeface="Meiryo UI" panose="020B0604030504040204" pitchFamily="50" charset="-128"/>
            <a:ea typeface="Meiryo UI" panose="020B0604030504040204" pitchFamily="50" charset="-128"/>
          </a:endParaRPr>
        </a:p>
      </xdr:txBody>
    </xdr:sp>
    <xdr:clientData/>
  </xdr:oneCellAnchor>
  <xdr:twoCellAnchor>
    <xdr:from>
      <xdr:col>6</xdr:col>
      <xdr:colOff>6350</xdr:colOff>
      <xdr:row>7</xdr:row>
      <xdr:rowOff>164877</xdr:rowOff>
    </xdr:from>
    <xdr:to>
      <xdr:col>22</xdr:col>
      <xdr:colOff>56209</xdr:colOff>
      <xdr:row>14</xdr:row>
      <xdr:rowOff>141020</xdr:rowOff>
    </xdr:to>
    <xdr:cxnSp macro="">
      <xdr:nvCxnSpPr>
        <xdr:cNvPr id="87" name="コネクタ: カギ線 86">
          <a:extLst>
            <a:ext uri="{FF2B5EF4-FFF2-40B4-BE49-F238E27FC236}">
              <a16:creationId xmlns:a16="http://schemas.microsoft.com/office/drawing/2014/main" id="{60FE8AAC-47DC-439E-B518-CF71B8581B58}"/>
            </a:ext>
          </a:extLst>
        </xdr:cNvPr>
        <xdr:cNvCxnSpPr>
          <a:stCxn id="64" idx="1"/>
          <a:endCxn id="82" idx="2"/>
        </xdr:cNvCxnSpPr>
      </xdr:nvCxnSpPr>
      <xdr:spPr>
        <a:xfrm rot="10800000" flipH="1">
          <a:off x="1037291" y="1464759"/>
          <a:ext cx="2559977" cy="1388085"/>
        </a:xfrm>
        <a:prstGeom prst="bentConnector3">
          <a:avLst>
            <a:gd name="adj1" fmla="val -893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xdr:colOff>
      <xdr:row>5</xdr:row>
      <xdr:rowOff>136714</xdr:rowOff>
    </xdr:from>
    <xdr:to>
      <xdr:col>38</xdr:col>
      <xdr:colOff>94964</xdr:colOff>
      <xdr:row>16</xdr:row>
      <xdr:rowOff>199759</xdr:rowOff>
    </xdr:to>
    <xdr:cxnSp macro="">
      <xdr:nvCxnSpPr>
        <xdr:cNvPr id="88" name="コネクタ: カギ線 87">
          <a:extLst>
            <a:ext uri="{FF2B5EF4-FFF2-40B4-BE49-F238E27FC236}">
              <a16:creationId xmlns:a16="http://schemas.microsoft.com/office/drawing/2014/main" id="{68E88FAB-F34E-4E9C-BBA8-766A2A5842DC}"/>
            </a:ext>
          </a:extLst>
        </xdr:cNvPr>
        <xdr:cNvCxnSpPr>
          <a:stCxn id="65" idx="1"/>
          <a:endCxn id="96" idx="1"/>
        </xdr:cNvCxnSpPr>
      </xdr:nvCxnSpPr>
      <xdr:spPr>
        <a:xfrm rot="10800000" flipH="1">
          <a:off x="1030942" y="1033185"/>
          <a:ext cx="5115198" cy="2281809"/>
        </a:xfrm>
        <a:prstGeom prst="bentConnector4">
          <a:avLst>
            <a:gd name="adj1" fmla="val -10594"/>
            <a:gd name="adj2" fmla="val 110018"/>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38264</xdr:colOff>
      <xdr:row>8</xdr:row>
      <xdr:rowOff>29454</xdr:rowOff>
    </xdr:from>
    <xdr:ext cx="819455" cy="325217"/>
    <xdr:sp macro="" textlink="">
      <xdr:nvSpPr>
        <xdr:cNvPr id="89" name="テキスト ボックス 88">
          <a:extLst>
            <a:ext uri="{FF2B5EF4-FFF2-40B4-BE49-F238E27FC236}">
              <a16:creationId xmlns:a16="http://schemas.microsoft.com/office/drawing/2014/main" id="{7A75A720-2144-44A0-88B0-E6940B186AA7}"/>
            </a:ext>
          </a:extLst>
        </xdr:cNvPr>
        <xdr:cNvSpPr txBox="1"/>
      </xdr:nvSpPr>
      <xdr:spPr>
        <a:xfrm>
          <a:off x="1382970" y="1531042"/>
          <a:ext cx="819455"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登録・更新</a:t>
          </a:r>
        </a:p>
      </xdr:txBody>
    </xdr:sp>
    <xdr:clientData/>
  </xdr:oneCellAnchor>
  <xdr:twoCellAnchor>
    <xdr:from>
      <xdr:col>34</xdr:col>
      <xdr:colOff>8585</xdr:colOff>
      <xdr:row>5</xdr:row>
      <xdr:rowOff>136713</xdr:rowOff>
    </xdr:from>
    <xdr:to>
      <xdr:col>43</xdr:col>
      <xdr:colOff>24459</xdr:colOff>
      <xdr:row>10</xdr:row>
      <xdr:rowOff>31112</xdr:rowOff>
    </xdr:to>
    <xdr:sp macro="" textlink="">
      <xdr:nvSpPr>
        <xdr:cNvPr id="96" name="円柱 95">
          <a:extLst>
            <a:ext uri="{FF2B5EF4-FFF2-40B4-BE49-F238E27FC236}">
              <a16:creationId xmlns:a16="http://schemas.microsoft.com/office/drawing/2014/main" id="{EAA11F73-9B64-CE1B-D8B3-B0DA905B3FB4}"/>
            </a:ext>
          </a:extLst>
        </xdr:cNvPr>
        <xdr:cNvSpPr/>
      </xdr:nvSpPr>
      <xdr:spPr>
        <a:xfrm>
          <a:off x="5432232" y="1033184"/>
          <a:ext cx="1427815" cy="902928"/>
        </a:xfrm>
        <a:prstGeom prst="can">
          <a:avLst>
            <a:gd name="adj" fmla="val 12932"/>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ja-JP" altLang="en-US" sz="700">
              <a:solidFill>
                <a:sysClr val="windowText" lastClr="000000"/>
              </a:solidFill>
              <a:latin typeface="Meiryo UI" panose="020B0604030504040204" pitchFamily="50" charset="-128"/>
              <a:ea typeface="Meiryo UI" panose="020B0604030504040204" pitchFamily="50" charset="-128"/>
            </a:rPr>
            <a:t>受注明細</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受注加工工程マスタ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700">
              <a:solidFill>
                <a:sysClr val="windowText" lastClr="000000"/>
              </a:solidFill>
              <a:latin typeface="Meiryo UI" panose="020B0604030504040204" pitchFamily="50" charset="-128"/>
              <a:ea typeface="Meiryo UI" panose="020B0604030504040204" pitchFamily="50" charset="-128"/>
            </a:rPr>
            <a:t>受注加工材料マスタ</a:t>
          </a:r>
          <a:endParaRPr kumimoji="1" lang="en-US" altLang="ja-JP"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12901</xdr:colOff>
      <xdr:row>10</xdr:row>
      <xdr:rowOff>31112</xdr:rowOff>
    </xdr:from>
    <xdr:to>
      <xdr:col>38</xdr:col>
      <xdr:colOff>94964</xdr:colOff>
      <xdr:row>17</xdr:row>
      <xdr:rowOff>38221</xdr:rowOff>
    </xdr:to>
    <xdr:cxnSp macro="">
      <xdr:nvCxnSpPr>
        <xdr:cNvPr id="99" name="コネクタ: カギ線 71">
          <a:extLst>
            <a:ext uri="{FF2B5EF4-FFF2-40B4-BE49-F238E27FC236}">
              <a16:creationId xmlns:a16="http://schemas.microsoft.com/office/drawing/2014/main" id="{5472D773-B3F2-B87F-3148-E9D089C16A85}"/>
            </a:ext>
          </a:extLst>
        </xdr:cNvPr>
        <xdr:cNvCxnSpPr>
          <a:stCxn id="96" idx="3"/>
          <a:endCxn id="71" idx="0"/>
        </xdr:cNvCxnSpPr>
      </xdr:nvCxnSpPr>
      <xdr:spPr>
        <a:xfrm flipH="1">
          <a:off x="4338372" y="1936112"/>
          <a:ext cx="1807768" cy="1419050"/>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112117</xdr:colOff>
      <xdr:row>22</xdr:row>
      <xdr:rowOff>82280</xdr:rowOff>
    </xdr:from>
    <xdr:to>
      <xdr:col>40</xdr:col>
      <xdr:colOff>45441</xdr:colOff>
      <xdr:row>27</xdr:row>
      <xdr:rowOff>20413</xdr:rowOff>
    </xdr:to>
    <xdr:sp macro="" textlink="">
      <xdr:nvSpPr>
        <xdr:cNvPr id="105" name="円柱 104">
          <a:extLst>
            <a:ext uri="{FF2B5EF4-FFF2-40B4-BE49-F238E27FC236}">
              <a16:creationId xmlns:a16="http://schemas.microsoft.com/office/drawing/2014/main" id="{E7848D9D-2E19-4684-6CF7-2FB84C869576}"/>
            </a:ext>
          </a:extLst>
        </xdr:cNvPr>
        <xdr:cNvSpPr/>
      </xdr:nvSpPr>
      <xdr:spPr>
        <a:xfrm>
          <a:off x="5378882" y="4407751"/>
          <a:ext cx="1031500" cy="946662"/>
        </a:xfrm>
        <a:prstGeom prst="can">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kumimoji="1" lang="ja-JP" altLang="en-US" sz="700">
              <a:latin typeface="Meiryo UI" panose="020B0604030504040204" pitchFamily="50" charset="-128"/>
              <a:ea typeface="Meiryo UI" panose="020B0604030504040204" pitchFamily="50" charset="-128"/>
            </a:rPr>
            <a:t>（アドオン）</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受注明細</a:t>
          </a:r>
        </a:p>
      </xdr:txBody>
    </xdr:sp>
    <xdr:clientData/>
  </xdr:twoCellAnchor>
  <xdr:twoCellAnchor>
    <xdr:from>
      <xdr:col>27</xdr:col>
      <xdr:colOff>10380</xdr:colOff>
      <xdr:row>19</xdr:row>
      <xdr:rowOff>40154</xdr:rowOff>
    </xdr:from>
    <xdr:to>
      <xdr:col>34</xdr:col>
      <xdr:colOff>0</xdr:colOff>
      <xdr:row>22</xdr:row>
      <xdr:rowOff>27454</xdr:rowOff>
    </xdr:to>
    <xdr:cxnSp macro="">
      <xdr:nvCxnSpPr>
        <xdr:cNvPr id="106" name="コネクタ: カギ線 33">
          <a:extLst>
            <a:ext uri="{FF2B5EF4-FFF2-40B4-BE49-F238E27FC236}">
              <a16:creationId xmlns:a16="http://schemas.microsoft.com/office/drawing/2014/main" id="{60120517-A03A-D534-429B-C37FFE84FAD8}"/>
            </a:ext>
          </a:extLst>
        </xdr:cNvPr>
        <xdr:cNvCxnSpPr>
          <a:stCxn id="71" idx="2"/>
        </xdr:cNvCxnSpPr>
      </xdr:nvCxnSpPr>
      <xdr:spPr>
        <a:xfrm>
          <a:off x="4335851" y="3760507"/>
          <a:ext cx="1087796" cy="592418"/>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26498</xdr:colOff>
      <xdr:row>4</xdr:row>
      <xdr:rowOff>116858</xdr:rowOff>
    </xdr:from>
    <xdr:ext cx="671081" cy="325217"/>
    <xdr:sp macro="" textlink="">
      <xdr:nvSpPr>
        <xdr:cNvPr id="109" name="テキスト ボックス 108">
          <a:extLst>
            <a:ext uri="{FF2B5EF4-FFF2-40B4-BE49-F238E27FC236}">
              <a16:creationId xmlns:a16="http://schemas.microsoft.com/office/drawing/2014/main" id="{7F52F5FD-AD7B-C707-FD65-A3174E13E16C}"/>
            </a:ext>
          </a:extLst>
        </xdr:cNvPr>
        <xdr:cNvSpPr txBox="1"/>
      </xdr:nvSpPr>
      <xdr:spPr>
        <a:xfrm>
          <a:off x="2940027" y="811623"/>
          <a:ext cx="67108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latin typeface="Meiryo UI" panose="020B0604030504040204" pitchFamily="50" charset="-128"/>
              <a:ea typeface="Meiryo UI" panose="020B0604030504040204" pitchFamily="50" charset="-128"/>
            </a:rPr>
            <a:t>INPUT</a:t>
          </a:r>
          <a:endParaRPr kumimoji="1" lang="ja-JP" altLang="en-US" sz="1100" b="1">
            <a:latin typeface="Meiryo UI" panose="020B0604030504040204" pitchFamily="50" charset="-128"/>
            <a:ea typeface="Meiryo UI" panose="020B0604030504040204" pitchFamily="50" charset="-128"/>
          </a:endParaRPr>
        </a:p>
      </xdr:txBody>
    </xdr:sp>
    <xdr:clientData/>
  </xdr:oneCellAnchor>
  <xdr:oneCellAnchor>
    <xdr:from>
      <xdr:col>18</xdr:col>
      <xdr:colOff>23137</xdr:colOff>
      <xdr:row>22</xdr:row>
      <xdr:rowOff>9281</xdr:rowOff>
    </xdr:from>
    <xdr:ext cx="801823" cy="325217"/>
    <xdr:sp macro="" textlink="">
      <xdr:nvSpPr>
        <xdr:cNvPr id="110" name="テキスト ボックス 109">
          <a:extLst>
            <a:ext uri="{FF2B5EF4-FFF2-40B4-BE49-F238E27FC236}">
              <a16:creationId xmlns:a16="http://schemas.microsoft.com/office/drawing/2014/main" id="{678DC2CA-81DC-9A6B-5215-1EA5F907C35F}"/>
            </a:ext>
          </a:extLst>
        </xdr:cNvPr>
        <xdr:cNvSpPr txBox="1"/>
      </xdr:nvSpPr>
      <xdr:spPr>
        <a:xfrm>
          <a:off x="2936666" y="4334752"/>
          <a:ext cx="80182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latin typeface="Meiryo UI" panose="020B0604030504040204" pitchFamily="50" charset="-128"/>
              <a:ea typeface="Meiryo UI" panose="020B0604030504040204" pitchFamily="50" charset="-128"/>
            </a:rPr>
            <a:t>OUTPUT</a:t>
          </a:r>
          <a:endParaRPr kumimoji="1" lang="ja-JP" altLang="en-US" sz="1100" b="1">
            <a:latin typeface="Meiryo UI" panose="020B0604030504040204" pitchFamily="50" charset="-128"/>
            <a:ea typeface="Meiryo UI" panose="020B0604030504040204" pitchFamily="50" charset="-128"/>
          </a:endParaRPr>
        </a:p>
      </xdr:txBody>
    </xdr:sp>
    <xdr:clientData/>
  </xdr:oneCellAnchor>
  <xdr:oneCellAnchor>
    <xdr:from>
      <xdr:col>8</xdr:col>
      <xdr:colOff>47789</xdr:colOff>
      <xdr:row>4</xdr:row>
      <xdr:rowOff>191378</xdr:rowOff>
    </xdr:from>
    <xdr:ext cx="819455" cy="325217"/>
    <xdr:sp macro="" textlink="">
      <xdr:nvSpPr>
        <xdr:cNvPr id="111" name="テキスト ボックス 110">
          <a:extLst>
            <a:ext uri="{FF2B5EF4-FFF2-40B4-BE49-F238E27FC236}">
              <a16:creationId xmlns:a16="http://schemas.microsoft.com/office/drawing/2014/main" id="{616D3B24-C65D-F6DF-F55B-86D0D3DDC9FE}"/>
            </a:ext>
          </a:extLst>
        </xdr:cNvPr>
        <xdr:cNvSpPr txBox="1"/>
      </xdr:nvSpPr>
      <xdr:spPr>
        <a:xfrm>
          <a:off x="1392495" y="886143"/>
          <a:ext cx="819455"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登録・更新</a:t>
          </a:r>
        </a:p>
      </xdr:txBody>
    </xdr:sp>
    <xdr:clientData/>
  </xdr:oneCellAnchor>
  <xdr:oneCellAnchor>
    <xdr:from>
      <xdr:col>38</xdr:col>
      <xdr:colOff>21455</xdr:colOff>
      <xdr:row>10</xdr:row>
      <xdr:rowOff>51865</xdr:rowOff>
    </xdr:from>
    <xdr:ext cx="1569404" cy="325217"/>
    <xdr:sp macro="" textlink="">
      <xdr:nvSpPr>
        <xdr:cNvPr id="112" name="テキスト ボックス 111">
          <a:extLst>
            <a:ext uri="{FF2B5EF4-FFF2-40B4-BE49-F238E27FC236}">
              <a16:creationId xmlns:a16="http://schemas.microsoft.com/office/drawing/2014/main" id="{DD122523-B581-588A-B291-623DB07C925E}"/>
            </a:ext>
          </a:extLst>
        </xdr:cNvPr>
        <xdr:cNvSpPr txBox="1"/>
      </xdr:nvSpPr>
      <xdr:spPr>
        <a:xfrm>
          <a:off x="6072631" y="1956865"/>
          <a:ext cx="156940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起動区分：受注の場合</a:t>
          </a:r>
        </a:p>
      </xdr:txBody>
    </xdr:sp>
    <xdr:clientData/>
  </xdr:oneCellAnchor>
  <xdr:oneCellAnchor>
    <xdr:from>
      <xdr:col>15</xdr:col>
      <xdr:colOff>40505</xdr:colOff>
      <xdr:row>9</xdr:row>
      <xdr:rowOff>199784</xdr:rowOff>
    </xdr:from>
    <xdr:ext cx="1881284" cy="325217"/>
    <xdr:sp macro="" textlink="">
      <xdr:nvSpPr>
        <xdr:cNvPr id="113" name="テキスト ボックス 112">
          <a:extLst>
            <a:ext uri="{FF2B5EF4-FFF2-40B4-BE49-F238E27FC236}">
              <a16:creationId xmlns:a16="http://schemas.microsoft.com/office/drawing/2014/main" id="{981E4C28-4658-6FEE-E4C4-AA9A6D36A970}"/>
            </a:ext>
          </a:extLst>
        </xdr:cNvPr>
        <xdr:cNvSpPr txBox="1"/>
      </xdr:nvSpPr>
      <xdr:spPr>
        <a:xfrm>
          <a:off x="2483387" y="1903078"/>
          <a:ext cx="188128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起動区分：製品マスタの場合</a:t>
          </a:r>
        </a:p>
      </xdr:txBody>
    </xdr:sp>
    <xdr:clientData/>
  </xdr:oneCellAnchor>
  <xdr:oneCellAnchor>
    <xdr:from>
      <xdr:col>19</xdr:col>
      <xdr:colOff>113343</xdr:colOff>
      <xdr:row>26</xdr:row>
      <xdr:rowOff>174568</xdr:rowOff>
    </xdr:from>
    <xdr:ext cx="1881284" cy="325217"/>
    <xdr:sp macro="" textlink="">
      <xdr:nvSpPr>
        <xdr:cNvPr id="114" name="テキスト ボックス 113">
          <a:extLst>
            <a:ext uri="{FF2B5EF4-FFF2-40B4-BE49-F238E27FC236}">
              <a16:creationId xmlns:a16="http://schemas.microsoft.com/office/drawing/2014/main" id="{51A71A94-1B67-9D73-F578-3E3361A32552}"/>
            </a:ext>
          </a:extLst>
        </xdr:cNvPr>
        <xdr:cNvSpPr txBox="1"/>
      </xdr:nvSpPr>
      <xdr:spPr>
        <a:xfrm>
          <a:off x="3183755" y="5306862"/>
          <a:ext cx="188128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起動区分：製品マスタの場合</a:t>
          </a:r>
        </a:p>
      </xdr:txBody>
    </xdr:sp>
    <xdr:clientData/>
  </xdr:oneCellAnchor>
  <xdr:oneCellAnchor>
    <xdr:from>
      <xdr:col>32</xdr:col>
      <xdr:colOff>23697</xdr:colOff>
      <xdr:row>26</xdr:row>
      <xdr:rowOff>174568</xdr:rowOff>
    </xdr:from>
    <xdr:ext cx="1569404" cy="325217"/>
    <xdr:sp macro="" textlink="">
      <xdr:nvSpPr>
        <xdr:cNvPr id="115" name="テキスト ボックス 114">
          <a:extLst>
            <a:ext uri="{FF2B5EF4-FFF2-40B4-BE49-F238E27FC236}">
              <a16:creationId xmlns:a16="http://schemas.microsoft.com/office/drawing/2014/main" id="{D575AE35-D02E-9618-2FB9-612A747B62E9}"/>
            </a:ext>
          </a:extLst>
        </xdr:cNvPr>
        <xdr:cNvSpPr txBox="1"/>
      </xdr:nvSpPr>
      <xdr:spPr>
        <a:xfrm>
          <a:off x="5133579" y="5306862"/>
          <a:ext cx="156940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Meiryo UI" panose="020B0604030504040204" pitchFamily="50" charset="-128"/>
              <a:ea typeface="Meiryo UI" panose="020B0604030504040204" pitchFamily="50" charset="-128"/>
            </a:rPr>
            <a:t>起動区分：受注の場合</a:t>
          </a:r>
        </a:p>
      </xdr:txBody>
    </xdr:sp>
    <xdr:clientData/>
  </xdr:oneCellAnchor>
  <xdr:twoCellAnchor>
    <xdr:from>
      <xdr:col>33</xdr:col>
      <xdr:colOff>11207</xdr:colOff>
      <xdr:row>17</xdr:row>
      <xdr:rowOff>30191</xdr:rowOff>
    </xdr:from>
    <xdr:to>
      <xdr:col>41</xdr:col>
      <xdr:colOff>142844</xdr:colOff>
      <xdr:row>19</xdr:row>
      <xdr:rowOff>25774</xdr:rowOff>
    </xdr:to>
    <xdr:sp macro="" textlink="">
      <xdr:nvSpPr>
        <xdr:cNvPr id="4" name="正方形/長方形 3">
          <a:extLst>
            <a:ext uri="{FF2B5EF4-FFF2-40B4-BE49-F238E27FC236}">
              <a16:creationId xmlns:a16="http://schemas.microsoft.com/office/drawing/2014/main" id="{B7266F52-684A-A7A1-787D-C2600D60243C}"/>
            </a:ext>
          </a:extLst>
        </xdr:cNvPr>
        <xdr:cNvSpPr/>
      </xdr:nvSpPr>
      <xdr:spPr>
        <a:xfrm>
          <a:off x="4896972" y="3347132"/>
          <a:ext cx="1297048" cy="39899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eaLnBrk="1" fontAlgn="auto" latinLnBrk="0" hangingPunct="1"/>
          <a:r>
            <a:rPr kumimoji="1" lang="ja-JP" altLang="ja-JP" sz="1100">
              <a:solidFill>
                <a:schemeClr val="dk1"/>
              </a:solidFill>
              <a:effectLst/>
              <a:latin typeface="+mn-lt"/>
              <a:ea typeface="+mn-ea"/>
              <a:cs typeface="+mn-cs"/>
            </a:rPr>
            <a:t>②マスタ連携処理</a:t>
          </a:r>
          <a:endParaRPr lang="ja-JP" altLang="ja-JP">
            <a:effectLst/>
          </a:endParaRPr>
        </a:p>
      </xdr:txBody>
    </xdr:sp>
    <xdr:clientData/>
  </xdr:twoCellAnchor>
  <xdr:twoCellAnchor>
    <xdr:from>
      <xdr:col>43</xdr:col>
      <xdr:colOff>115106</xdr:colOff>
      <xdr:row>17</xdr:row>
      <xdr:rowOff>27016</xdr:rowOff>
    </xdr:from>
    <xdr:to>
      <xdr:col>52</xdr:col>
      <xdr:colOff>22754</xdr:colOff>
      <xdr:row>19</xdr:row>
      <xdr:rowOff>28949</xdr:rowOff>
    </xdr:to>
    <xdr:sp macro="" textlink="">
      <xdr:nvSpPr>
        <xdr:cNvPr id="6" name="正方形/長方形 5">
          <a:extLst>
            <a:ext uri="{FF2B5EF4-FFF2-40B4-BE49-F238E27FC236}">
              <a16:creationId xmlns:a16="http://schemas.microsoft.com/office/drawing/2014/main" id="{337CF500-6EF5-79C9-EA9C-A2F192CE98FF}"/>
            </a:ext>
          </a:extLst>
        </xdr:cNvPr>
        <xdr:cNvSpPr/>
      </xdr:nvSpPr>
      <xdr:spPr>
        <a:xfrm>
          <a:off x="6950694" y="3343957"/>
          <a:ext cx="1319589" cy="40534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eaLnBrk="1" fontAlgn="auto" latinLnBrk="0" hangingPunct="1"/>
          <a:r>
            <a:rPr kumimoji="1" lang="ja-JP" altLang="en-US" sz="1100">
              <a:solidFill>
                <a:schemeClr val="dk1"/>
              </a:solidFill>
              <a:effectLst/>
              <a:latin typeface="+mn-lt"/>
              <a:ea typeface="+mn-ea"/>
              <a:cs typeface="+mn-cs"/>
            </a:rPr>
            <a:t>③取込</a:t>
          </a:r>
          <a:r>
            <a:rPr kumimoji="1" lang="ja-JP" altLang="ja-JP" sz="1100">
              <a:solidFill>
                <a:schemeClr val="dk1"/>
              </a:solidFill>
              <a:effectLst/>
              <a:latin typeface="+mn-lt"/>
              <a:ea typeface="+mn-ea"/>
              <a:cs typeface="+mn-cs"/>
            </a:rPr>
            <a:t>処理</a:t>
          </a:r>
          <a:endParaRPr lang="ja-JP" altLang="ja-JP">
            <a:effectLst/>
          </a:endParaRPr>
        </a:p>
      </xdr:txBody>
    </xdr:sp>
    <xdr:clientData/>
  </xdr:twoCellAnchor>
  <xdr:twoCellAnchor>
    <xdr:from>
      <xdr:col>41</xdr:col>
      <xdr:colOff>142844</xdr:colOff>
      <xdr:row>18</xdr:row>
      <xdr:rowOff>27983</xdr:rowOff>
    </xdr:from>
    <xdr:to>
      <xdr:col>43</xdr:col>
      <xdr:colOff>115106</xdr:colOff>
      <xdr:row>18</xdr:row>
      <xdr:rowOff>27983</xdr:rowOff>
    </xdr:to>
    <xdr:cxnSp macro="">
      <xdr:nvCxnSpPr>
        <xdr:cNvPr id="8" name="コネクタ: カギ線 50">
          <a:extLst>
            <a:ext uri="{FF2B5EF4-FFF2-40B4-BE49-F238E27FC236}">
              <a16:creationId xmlns:a16="http://schemas.microsoft.com/office/drawing/2014/main" id="{B09C1F86-F1B4-3F60-EC2F-8377203160CA}"/>
            </a:ext>
          </a:extLst>
        </xdr:cNvPr>
        <xdr:cNvCxnSpPr>
          <a:cxnSpLocks/>
          <a:stCxn id="4" idx="3"/>
          <a:endCxn id="6" idx="1"/>
        </xdr:cNvCxnSpPr>
      </xdr:nvCxnSpPr>
      <xdr:spPr>
        <a:xfrm>
          <a:off x="6194020" y="3546630"/>
          <a:ext cx="263615" cy="0"/>
        </a:xfrm>
        <a:prstGeom prst="straightConnector1">
          <a:avLst/>
        </a:prstGeom>
        <a:ln>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87619</xdr:colOff>
      <xdr:row>23</xdr:row>
      <xdr:rowOff>32447</xdr:rowOff>
    </xdr:from>
    <xdr:to>
      <xdr:col>55</xdr:col>
      <xdr:colOff>14254</xdr:colOff>
      <xdr:row>26</xdr:row>
      <xdr:rowOff>138075</xdr:rowOff>
    </xdr:to>
    <xdr:sp macro="" textlink="">
      <xdr:nvSpPr>
        <xdr:cNvPr id="2" name="円柱 1">
          <a:extLst>
            <a:ext uri="{FF2B5EF4-FFF2-40B4-BE49-F238E27FC236}">
              <a16:creationId xmlns:a16="http://schemas.microsoft.com/office/drawing/2014/main" id="{6759013B-7C4A-A30C-F784-06B4EEA11657}"/>
            </a:ext>
          </a:extLst>
        </xdr:cNvPr>
        <xdr:cNvSpPr/>
      </xdr:nvSpPr>
      <xdr:spPr>
        <a:xfrm>
          <a:off x="8021384" y="4559623"/>
          <a:ext cx="711046" cy="710746"/>
        </a:xfrm>
        <a:prstGeom prst="can">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kumimoji="1" lang="en-US" altLang="ja-JP" sz="700">
              <a:latin typeface="Meiryo UI" panose="020B0604030504040204" pitchFamily="50" charset="-128"/>
              <a:ea typeface="Meiryo UI" panose="020B0604030504040204" pitchFamily="50" charset="-128"/>
            </a:rPr>
            <a:t>MRP</a:t>
          </a:r>
          <a:r>
            <a:rPr kumimoji="1" lang="ja-JP" altLang="en-US" sz="700">
              <a:latin typeface="Meiryo UI" panose="020B0604030504040204" pitchFamily="50" charset="-128"/>
              <a:ea typeface="Meiryo UI" panose="020B0604030504040204" pitchFamily="50" charset="-128"/>
            </a:rPr>
            <a:t>処理</a:t>
          </a:r>
          <a:endParaRPr kumimoji="1" lang="en-US" altLang="ja-JP" sz="700">
            <a:latin typeface="Meiryo UI" panose="020B0604030504040204" pitchFamily="50" charset="-128"/>
            <a:ea typeface="Meiryo UI" panose="020B0604030504040204" pitchFamily="50" charset="-128"/>
          </a:endParaRPr>
        </a:p>
        <a:p>
          <a:pPr algn="ctr"/>
          <a:r>
            <a:rPr kumimoji="1" lang="ja-JP" altLang="en-US" sz="700">
              <a:latin typeface="Meiryo UI" panose="020B0604030504040204" pitchFamily="50" charset="-128"/>
              <a:ea typeface="Meiryo UI" panose="020B0604030504040204" pitchFamily="50" charset="-128"/>
            </a:rPr>
            <a:t>対象マップ</a:t>
          </a:r>
        </a:p>
      </xdr:txBody>
    </xdr:sp>
    <xdr:clientData/>
  </xdr:twoCellAnchor>
  <xdr:twoCellAnchor>
    <xdr:from>
      <xdr:col>48</xdr:col>
      <xdr:colOff>56029</xdr:colOff>
      <xdr:row>19</xdr:row>
      <xdr:rowOff>56029</xdr:rowOff>
    </xdr:from>
    <xdr:to>
      <xdr:col>52</xdr:col>
      <xdr:colOff>129378</xdr:colOff>
      <xdr:row>23</xdr:row>
      <xdr:rowOff>32447</xdr:rowOff>
    </xdr:to>
    <xdr:cxnSp macro="">
      <xdr:nvCxnSpPr>
        <xdr:cNvPr id="3" name="コネクタ: カギ線 60">
          <a:extLst>
            <a:ext uri="{FF2B5EF4-FFF2-40B4-BE49-F238E27FC236}">
              <a16:creationId xmlns:a16="http://schemas.microsoft.com/office/drawing/2014/main" id="{0900DFE0-AFD0-A99D-180A-BFEC520022B2}"/>
            </a:ext>
          </a:extLst>
        </xdr:cNvPr>
        <xdr:cNvCxnSpPr>
          <a:cxnSpLocks/>
          <a:endCxn id="2" idx="1"/>
        </xdr:cNvCxnSpPr>
      </xdr:nvCxnSpPr>
      <xdr:spPr>
        <a:xfrm>
          <a:off x="7676029" y="3776382"/>
          <a:ext cx="700878" cy="783241"/>
        </a:xfrm>
        <a:prstGeom prst="straightConnector1">
          <a:avLst/>
        </a:prstGeom>
        <a:ln>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44450</xdr:colOff>
      <xdr:row>79</xdr:row>
      <xdr:rowOff>177800</xdr:rowOff>
    </xdr:from>
    <xdr:to>
      <xdr:col>57</xdr:col>
      <xdr:colOff>25400</xdr:colOff>
      <xdr:row>84</xdr:row>
      <xdr:rowOff>12700</xdr:rowOff>
    </xdr:to>
    <xdr:sp macro="" textlink="">
      <xdr:nvSpPr>
        <xdr:cNvPr id="2" name="吹き出し: 四角形 1">
          <a:extLst>
            <a:ext uri="{FF2B5EF4-FFF2-40B4-BE49-F238E27FC236}">
              <a16:creationId xmlns:a16="http://schemas.microsoft.com/office/drawing/2014/main" id="{982644AD-63DB-4E79-A905-E69ADA4B209B}"/>
            </a:ext>
          </a:extLst>
        </xdr:cNvPr>
        <xdr:cNvSpPr/>
      </xdr:nvSpPr>
      <xdr:spPr bwMode="auto">
        <a:xfrm>
          <a:off x="6394450" y="15417800"/>
          <a:ext cx="2025650" cy="819150"/>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単位は変更したいため製品マスタのチェックで受注があるかないか確認してほしい。</a:t>
          </a:r>
        </a:p>
      </xdr:txBody>
    </xdr:sp>
    <xdr:clientData/>
  </xdr:twoCellAnchor>
  <xdr:twoCellAnchor>
    <xdr:from>
      <xdr:col>42</xdr:col>
      <xdr:colOff>38100</xdr:colOff>
      <xdr:row>1</xdr:row>
      <xdr:rowOff>95250</xdr:rowOff>
    </xdr:from>
    <xdr:to>
      <xdr:col>66</xdr:col>
      <xdr:colOff>133350</xdr:colOff>
      <xdr:row>5</xdr:row>
      <xdr:rowOff>57150</xdr:rowOff>
    </xdr:to>
    <xdr:sp macro="" textlink="">
      <xdr:nvSpPr>
        <xdr:cNvPr id="6" name="吹き出し: 四角形 5">
          <a:extLst>
            <a:ext uri="{FF2B5EF4-FFF2-40B4-BE49-F238E27FC236}">
              <a16:creationId xmlns:a16="http://schemas.microsoft.com/office/drawing/2014/main" id="{D6982B78-6A5C-A5F5-ECF9-564F93D0CF62}"/>
            </a:ext>
          </a:extLst>
        </xdr:cNvPr>
        <xdr:cNvSpPr/>
      </xdr:nvSpPr>
      <xdr:spPr bwMode="auto">
        <a:xfrm>
          <a:off x="6924675" y="295275"/>
          <a:ext cx="3990975" cy="647700"/>
        </a:xfrm>
        <a:prstGeom prst="wedgeRectCallout">
          <a:avLst>
            <a:gd name="adj1" fmla="val -47663"/>
            <a:gd name="adj2" fmla="val 30758"/>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品目マスタは内・外でレコードをわけず</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共通とする。そのため、外を塗りつぶしている。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45</xdr:col>
      <xdr:colOff>81280</xdr:colOff>
      <xdr:row>30</xdr:row>
      <xdr:rowOff>40640</xdr:rowOff>
    </xdr:from>
    <xdr:to>
      <xdr:col>60</xdr:col>
      <xdr:colOff>49530</xdr:colOff>
      <xdr:row>34</xdr:row>
      <xdr:rowOff>54610</xdr:rowOff>
    </xdr:to>
    <xdr:sp macro="" textlink="">
      <xdr:nvSpPr>
        <xdr:cNvPr id="2" name="吹き出し: 四角形 1">
          <a:extLst>
            <a:ext uri="{FF2B5EF4-FFF2-40B4-BE49-F238E27FC236}">
              <a16:creationId xmlns:a16="http://schemas.microsoft.com/office/drawing/2014/main" id="{2138E305-1992-4F05-8831-795835457B16}"/>
            </a:ext>
          </a:extLst>
        </xdr:cNvPr>
        <xdr:cNvSpPr/>
      </xdr:nvSpPr>
      <xdr:spPr bwMode="auto">
        <a:xfrm>
          <a:off x="6723380" y="5831840"/>
          <a:ext cx="2159000" cy="801370"/>
        </a:xfrm>
        <a:prstGeom prst="wedgeRectCallout">
          <a:avLst>
            <a:gd name="adj1" fmla="val -70833"/>
            <a:gd name="adj2" fmla="val 3865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商品コートボールの際には設定が必要</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汎用マスタを使用して設定する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73</xdr:col>
      <xdr:colOff>710712</xdr:colOff>
      <xdr:row>1</xdr:row>
      <xdr:rowOff>117231</xdr:rowOff>
    </xdr:from>
    <xdr:to>
      <xdr:col>75</xdr:col>
      <xdr:colOff>278423</xdr:colOff>
      <xdr:row>3</xdr:row>
      <xdr:rowOff>80596</xdr:rowOff>
    </xdr:to>
    <xdr:sp macro="" textlink="">
      <xdr:nvSpPr>
        <xdr:cNvPr id="3" name="吹き出し: 四角形 2">
          <a:extLst>
            <a:ext uri="{FF2B5EF4-FFF2-40B4-BE49-F238E27FC236}">
              <a16:creationId xmlns:a16="http://schemas.microsoft.com/office/drawing/2014/main" id="{4EB523FE-BB11-EB29-9512-6947684455D6}"/>
            </a:ext>
          </a:extLst>
        </xdr:cNvPr>
        <xdr:cNvSpPr/>
      </xdr:nvSpPr>
      <xdr:spPr bwMode="auto">
        <a:xfrm>
          <a:off x="12668250" y="315058"/>
          <a:ext cx="1589942" cy="359019"/>
        </a:xfrm>
        <a:prstGeom prst="wedgeRectCallout">
          <a:avLst>
            <a:gd name="adj1" fmla="val -47571"/>
            <a:gd name="adj2" fmla="val 182908"/>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最終工程のデータから作成</a:t>
          </a:r>
        </a:p>
      </xdr:txBody>
    </xdr:sp>
    <xdr:clientData/>
  </xdr:twoCellAnchor>
  <xdr:twoCellAnchor>
    <xdr:from>
      <xdr:col>63</xdr:col>
      <xdr:colOff>80597</xdr:colOff>
      <xdr:row>10</xdr:row>
      <xdr:rowOff>73270</xdr:rowOff>
    </xdr:from>
    <xdr:to>
      <xdr:col>72</xdr:col>
      <xdr:colOff>417635</xdr:colOff>
      <xdr:row>13</xdr:row>
      <xdr:rowOff>43962</xdr:rowOff>
    </xdr:to>
    <xdr:sp macro="" textlink="">
      <xdr:nvSpPr>
        <xdr:cNvPr id="20" name="吹き出し: 四角形 19">
          <a:extLst>
            <a:ext uri="{FF2B5EF4-FFF2-40B4-BE49-F238E27FC236}">
              <a16:creationId xmlns:a16="http://schemas.microsoft.com/office/drawing/2014/main" id="{B4839DB8-6DC7-38BF-76F3-8F4DBF1E7906}"/>
            </a:ext>
          </a:extLst>
        </xdr:cNvPr>
        <xdr:cNvSpPr/>
      </xdr:nvSpPr>
      <xdr:spPr bwMode="auto">
        <a:xfrm>
          <a:off x="10330962" y="1941635"/>
          <a:ext cx="1589942" cy="564173"/>
        </a:xfrm>
        <a:prstGeom prst="wedgeRectCallout">
          <a:avLst>
            <a:gd name="adj1" fmla="val 49664"/>
            <a:gd name="adj2" fmla="val 61943"/>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製品マスタ・工程に対応する</a:t>
          </a:r>
          <a:r>
            <a:rPr kumimoji="0" lang="ja-JP" altLang="en-US" sz="1100" b="0" i="0" u="none" strike="noStrike">
              <a:effectLst/>
              <a:latin typeface="+mn-lt"/>
              <a:ea typeface="+mn-ea"/>
              <a:cs typeface="+mn-cs"/>
            </a:rPr>
            <a:t>品目</a:t>
          </a:r>
          <a:r>
            <a:rPr kumimoji="0" lang="en-US" altLang="ja-JP" sz="1100" b="0" i="0" u="none" strike="noStrike">
              <a:effectLst/>
              <a:latin typeface="+mn-lt"/>
              <a:ea typeface="+mn-ea"/>
              <a:cs typeface="+mn-cs"/>
            </a:rPr>
            <a:t>CD</a:t>
          </a:r>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63</xdr:col>
      <xdr:colOff>65943</xdr:colOff>
      <xdr:row>39</xdr:row>
      <xdr:rowOff>43962</xdr:rowOff>
    </xdr:from>
    <xdr:to>
      <xdr:col>73</xdr:col>
      <xdr:colOff>688732</xdr:colOff>
      <xdr:row>46</xdr:row>
      <xdr:rowOff>51289</xdr:rowOff>
    </xdr:to>
    <xdr:sp macro="" textlink="">
      <xdr:nvSpPr>
        <xdr:cNvPr id="4" name="吹き出し: 四角形 3">
          <a:extLst>
            <a:ext uri="{FF2B5EF4-FFF2-40B4-BE49-F238E27FC236}">
              <a16:creationId xmlns:a16="http://schemas.microsoft.com/office/drawing/2014/main" id="{3CA076E6-418F-3131-5400-9FDDF3E8E4B9}"/>
            </a:ext>
          </a:extLst>
        </xdr:cNvPr>
        <xdr:cNvSpPr/>
      </xdr:nvSpPr>
      <xdr:spPr bwMode="auto">
        <a:xfrm>
          <a:off x="10316308" y="11935558"/>
          <a:ext cx="2329962" cy="1392116"/>
        </a:xfrm>
        <a:prstGeom prst="wedgeRectCallout">
          <a:avLst>
            <a:gd name="adj1" fmla="val 76966"/>
            <a:gd name="adj2" fmla="val 10395"/>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ja-JP" altLang="en-US" sz="800">
              <a:latin typeface="メイリオ" panose="020B0604030504040204" pitchFamily="50" charset="-128"/>
              <a:ea typeface="メイリオ" panose="020B0604030504040204" pitchFamily="50" charset="-128"/>
            </a:rPr>
            <a:t>・子固定必要数量：台数 </a:t>
          </a:r>
          <a:endParaRPr lang="en-US" altLang="ja-JP" sz="800">
            <a:latin typeface="メイリオ" panose="020B0604030504040204" pitchFamily="50" charset="-128"/>
            <a:ea typeface="メイリオ" panose="020B0604030504040204" pitchFamily="50" charset="-128"/>
          </a:endParaRPr>
        </a:p>
        <a:p>
          <a:pPr algn="l"/>
          <a:r>
            <a:rPr lang="ja-JP" altLang="en-US" sz="800">
              <a:latin typeface="メイリオ" panose="020B0604030504040204" pitchFamily="50" charset="-128"/>
              <a:ea typeface="メイリオ" panose="020B0604030504040204" pitchFamily="50" charset="-128"/>
            </a:rPr>
            <a:t>・子必要数量：子投入数量</a:t>
          </a:r>
          <a:r>
            <a:rPr lang="en-US" altLang="ja-JP" sz="800">
              <a:latin typeface="メイリオ" panose="020B0604030504040204" pitchFamily="50" charset="-128"/>
              <a:ea typeface="メイリオ" panose="020B0604030504040204" pitchFamily="50" charset="-128"/>
            </a:rPr>
            <a:t>(1</a:t>
          </a:r>
          <a:r>
            <a:rPr lang="ja-JP" altLang="en-US" sz="800">
              <a:latin typeface="メイリオ" panose="020B0604030504040204" pitchFamily="50" charset="-128"/>
              <a:ea typeface="メイリオ" panose="020B0604030504040204" pitchFamily="50" charset="-128"/>
            </a:rPr>
            <a:t>＋ロス率</a:t>
          </a:r>
          <a:r>
            <a:rPr lang="en-US" altLang="ja-JP" sz="800">
              <a:latin typeface="メイリオ" panose="020B0604030504040204" pitchFamily="50" charset="-128"/>
              <a:ea typeface="メイリオ" panose="020B0604030504040204" pitchFamily="50" charset="-128"/>
            </a:rPr>
            <a:t>) </a:t>
          </a:r>
          <a:r>
            <a:rPr lang="ja-JP" altLang="en-US" sz="800">
              <a:latin typeface="メイリオ" panose="020B0604030504040204" pitchFamily="50" charset="-128"/>
              <a:ea typeface="メイリオ" panose="020B0604030504040204" pitchFamily="50" charset="-128"/>
            </a:rPr>
            <a:t>　</a:t>
          </a:r>
          <a:endParaRPr lang="en-US" altLang="ja-JP" sz="800">
            <a:latin typeface="メイリオ" panose="020B0604030504040204" pitchFamily="50" charset="-128"/>
            <a:ea typeface="メイリオ" panose="020B0604030504040204" pitchFamily="50" charset="-128"/>
          </a:endParaRPr>
        </a:p>
        <a:p>
          <a:pPr algn="l"/>
          <a:r>
            <a:rPr lang="ja-JP" altLang="en-US" sz="800">
              <a:latin typeface="メイリオ" panose="020B0604030504040204" pitchFamily="50" charset="-128"/>
              <a:ea typeface="メイリオ" panose="020B0604030504040204" pitchFamily="50" charset="-128"/>
            </a:rPr>
            <a:t>・親指図数量、子投入数量は、工程によって変動コルゲータ：シート枚数：原紙使用メーター 　　　　スリッター：割で、親指図数量が変動 </a:t>
          </a:r>
          <a:endParaRPr lang="en-US" altLang="ja-JP" sz="800">
            <a:latin typeface="メイリオ" panose="020B0604030504040204" pitchFamily="50" charset="-128"/>
            <a:ea typeface="メイリオ" panose="020B0604030504040204" pitchFamily="50" charset="-128"/>
          </a:endParaRPr>
        </a:p>
        <a:p>
          <a:pPr algn="l"/>
          <a:r>
            <a:rPr lang="ja-JP" altLang="en-US" sz="800">
              <a:latin typeface="メイリオ" panose="020B0604030504040204" pitchFamily="50" charset="-128"/>
              <a:ea typeface="メイリオ" panose="020B0604030504040204" pitchFamily="50" charset="-128"/>
            </a:rPr>
            <a:t>トムソン：丁・個数で変動 </a:t>
          </a:r>
          <a:endParaRPr lang="en-US" altLang="ja-JP" sz="800">
            <a:latin typeface="メイリオ" panose="020B0604030504040204" pitchFamily="50" charset="-128"/>
            <a:ea typeface="メイリオ" panose="020B0604030504040204" pitchFamily="50" charset="-128"/>
          </a:endParaRPr>
        </a:p>
        <a:p>
          <a:pPr algn="l"/>
          <a:r>
            <a:rPr lang="ja-JP" altLang="en-US" sz="800">
              <a:latin typeface="メイリオ" panose="020B0604030504040204" pitchFamily="50" charset="-128"/>
              <a:ea typeface="メイリオ" panose="020B0604030504040204" pitchFamily="50" charset="-128"/>
            </a:rPr>
            <a:t>包装・梱包：仕様により変動</a:t>
          </a:r>
          <a:endParaRPr kumimoji="1" lang="ja-JP" altLang="en-US" sz="800">
            <a:latin typeface="メイリオ" panose="020B0604030504040204" pitchFamily="50" charset="-128"/>
            <a:ea typeface="メイリオ" panose="020B0604030504040204" pitchFamily="50" charset="-128"/>
            <a:cs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38</xdr:col>
      <xdr:colOff>76200</xdr:colOff>
      <xdr:row>55</xdr:row>
      <xdr:rowOff>140970</xdr:rowOff>
    </xdr:from>
    <xdr:to>
      <xdr:col>61</xdr:col>
      <xdr:colOff>34290</xdr:colOff>
      <xdr:row>57</xdr:row>
      <xdr:rowOff>53340</xdr:rowOff>
    </xdr:to>
    <xdr:sp macro="" textlink="">
      <xdr:nvSpPr>
        <xdr:cNvPr id="8" name="正方形/長方形 7">
          <a:extLst>
            <a:ext uri="{FF2B5EF4-FFF2-40B4-BE49-F238E27FC236}">
              <a16:creationId xmlns:a16="http://schemas.microsoft.com/office/drawing/2014/main" id="{AD23BAB2-1C97-0102-0D2B-BDE83937DF63}"/>
            </a:ext>
          </a:extLst>
        </xdr:cNvPr>
        <xdr:cNvSpPr/>
      </xdr:nvSpPr>
      <xdr:spPr bwMode="auto">
        <a:xfrm>
          <a:off x="5953125" y="11018520"/>
          <a:ext cx="3463290" cy="31242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83821</xdr:colOff>
      <xdr:row>55</xdr:row>
      <xdr:rowOff>129540</xdr:rowOff>
    </xdr:from>
    <xdr:to>
      <xdr:col>58</xdr:col>
      <xdr:colOff>30481</xdr:colOff>
      <xdr:row>57</xdr:row>
      <xdr:rowOff>49530</xdr:rowOff>
    </xdr:to>
    <xdr:sp macro="" textlink="">
      <xdr:nvSpPr>
        <xdr:cNvPr id="12" name="正方形/長方形 11">
          <a:extLst>
            <a:ext uri="{FF2B5EF4-FFF2-40B4-BE49-F238E27FC236}">
              <a16:creationId xmlns:a16="http://schemas.microsoft.com/office/drawing/2014/main" id="{C7BE2276-A436-D037-7C49-E05982B6AB27}"/>
            </a:ext>
          </a:extLst>
        </xdr:cNvPr>
        <xdr:cNvSpPr/>
      </xdr:nvSpPr>
      <xdr:spPr bwMode="auto">
        <a:xfrm>
          <a:off x="8703946" y="11007090"/>
          <a:ext cx="251460" cy="32004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30480</xdr:colOff>
      <xdr:row>55</xdr:row>
      <xdr:rowOff>140970</xdr:rowOff>
    </xdr:from>
    <xdr:to>
      <xdr:col>56</xdr:col>
      <xdr:colOff>72390</xdr:colOff>
      <xdr:row>57</xdr:row>
      <xdr:rowOff>53340</xdr:rowOff>
    </xdr:to>
    <xdr:sp macro="" textlink="">
      <xdr:nvSpPr>
        <xdr:cNvPr id="11" name="正方形/長方形 10">
          <a:extLst>
            <a:ext uri="{FF2B5EF4-FFF2-40B4-BE49-F238E27FC236}">
              <a16:creationId xmlns:a16="http://schemas.microsoft.com/office/drawing/2014/main" id="{51EFD3F4-F7CB-410D-B1D1-E444AE1BCA4D}"/>
            </a:ext>
          </a:extLst>
        </xdr:cNvPr>
        <xdr:cNvSpPr/>
      </xdr:nvSpPr>
      <xdr:spPr bwMode="auto">
        <a:xfrm>
          <a:off x="8193405" y="11018520"/>
          <a:ext cx="499110" cy="31242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57150</xdr:colOff>
      <xdr:row>55</xdr:row>
      <xdr:rowOff>140970</xdr:rowOff>
    </xdr:from>
    <xdr:to>
      <xdr:col>53</xdr:col>
      <xdr:colOff>30480</xdr:colOff>
      <xdr:row>57</xdr:row>
      <xdr:rowOff>53340</xdr:rowOff>
    </xdr:to>
    <xdr:sp macro="" textlink="">
      <xdr:nvSpPr>
        <xdr:cNvPr id="10" name="正方形/長方形 9">
          <a:extLst>
            <a:ext uri="{FF2B5EF4-FFF2-40B4-BE49-F238E27FC236}">
              <a16:creationId xmlns:a16="http://schemas.microsoft.com/office/drawing/2014/main" id="{4D1D248F-E2B0-2CF9-A29D-85E5935E5B19}"/>
            </a:ext>
          </a:extLst>
        </xdr:cNvPr>
        <xdr:cNvSpPr/>
      </xdr:nvSpPr>
      <xdr:spPr bwMode="auto">
        <a:xfrm>
          <a:off x="7762875" y="11018520"/>
          <a:ext cx="430530" cy="31242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7620</xdr:colOff>
      <xdr:row>55</xdr:row>
      <xdr:rowOff>140970</xdr:rowOff>
    </xdr:from>
    <xdr:to>
      <xdr:col>50</xdr:col>
      <xdr:colOff>97155</xdr:colOff>
      <xdr:row>57</xdr:row>
      <xdr:rowOff>53340</xdr:rowOff>
    </xdr:to>
    <xdr:sp macro="" textlink="">
      <xdr:nvSpPr>
        <xdr:cNvPr id="9" name="正方形/長方形 8">
          <a:extLst>
            <a:ext uri="{FF2B5EF4-FFF2-40B4-BE49-F238E27FC236}">
              <a16:creationId xmlns:a16="http://schemas.microsoft.com/office/drawing/2014/main" id="{77416AB8-E1CF-FA21-9D1A-24A9C395738A}"/>
            </a:ext>
          </a:extLst>
        </xdr:cNvPr>
        <xdr:cNvSpPr/>
      </xdr:nvSpPr>
      <xdr:spPr bwMode="auto">
        <a:xfrm>
          <a:off x="6494145" y="11018520"/>
          <a:ext cx="1308735" cy="31242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110556</xdr:colOff>
      <xdr:row>8</xdr:row>
      <xdr:rowOff>60180</xdr:rowOff>
    </xdr:from>
    <xdr:to>
      <xdr:col>54</xdr:col>
      <xdr:colOff>26402</xdr:colOff>
      <xdr:row>17</xdr:row>
      <xdr:rowOff>171791</xdr:rowOff>
    </xdr:to>
    <xdr:sp macro="" textlink="">
      <xdr:nvSpPr>
        <xdr:cNvPr id="309" name="四角形: 角を丸くする 308">
          <a:extLst>
            <a:ext uri="{FF2B5EF4-FFF2-40B4-BE49-F238E27FC236}">
              <a16:creationId xmlns:a16="http://schemas.microsoft.com/office/drawing/2014/main" id="{02176A9A-2184-40E4-B8C7-D8364E78D4BE}"/>
            </a:ext>
          </a:extLst>
        </xdr:cNvPr>
        <xdr:cNvSpPr/>
      </xdr:nvSpPr>
      <xdr:spPr bwMode="auto">
        <a:xfrm>
          <a:off x="8111556" y="1561768"/>
          <a:ext cx="1092464" cy="1926964"/>
        </a:xfrm>
        <a:prstGeom prst="roundRect">
          <a:avLst>
            <a:gd name="adj" fmla="val 19549"/>
          </a:avLst>
        </a:prstGeom>
        <a:ln>
          <a:prstDash val="sysDot"/>
        </a:ln>
      </xdr:spPr>
      <xdr:style>
        <a:lnRef idx="2">
          <a:schemeClr val="dk1"/>
        </a:lnRef>
        <a:fillRef idx="1">
          <a:schemeClr val="lt1"/>
        </a:fillRef>
        <a:effectRef idx="0">
          <a:schemeClr val="dk1"/>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48</xdr:col>
      <xdr:colOff>115793</xdr:colOff>
      <xdr:row>8</xdr:row>
      <xdr:rowOff>148125</xdr:rowOff>
    </xdr:from>
    <xdr:to>
      <xdr:col>53</xdr:col>
      <xdr:colOff>79603</xdr:colOff>
      <xdr:row>10</xdr:row>
      <xdr:rowOff>71564</xdr:rowOff>
    </xdr:to>
    <xdr:sp macro="" textlink="">
      <xdr:nvSpPr>
        <xdr:cNvPr id="310" name="正方形/長方形 309">
          <a:extLst>
            <a:ext uri="{FF2B5EF4-FFF2-40B4-BE49-F238E27FC236}">
              <a16:creationId xmlns:a16="http://schemas.microsoft.com/office/drawing/2014/main" id="{4D9041B4-73D1-4589-A8CB-D2B8D2C4A3EA}"/>
            </a:ext>
          </a:extLst>
        </xdr:cNvPr>
        <xdr:cNvSpPr/>
      </xdr:nvSpPr>
      <xdr:spPr bwMode="auto">
        <a:xfrm>
          <a:off x="8284881" y="1649713"/>
          <a:ext cx="804251" cy="326851"/>
        </a:xfrm>
        <a:prstGeom prst="rect">
          <a:avLst/>
        </a:prstGeom>
        <a:ln>
          <a:solidFill>
            <a:srgbClr val="FF000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製品</a:t>
          </a:r>
        </a:p>
      </xdr:txBody>
    </xdr:sp>
    <xdr:clientData/>
  </xdr:twoCellAnchor>
  <xdr:twoCellAnchor>
    <xdr:from>
      <xdr:col>48</xdr:col>
      <xdr:colOff>119945</xdr:colOff>
      <xdr:row>15</xdr:row>
      <xdr:rowOff>104336</xdr:rowOff>
    </xdr:from>
    <xdr:to>
      <xdr:col>53</xdr:col>
      <xdr:colOff>83767</xdr:colOff>
      <xdr:row>17</xdr:row>
      <xdr:rowOff>27775</xdr:rowOff>
    </xdr:to>
    <xdr:sp macro="" textlink="">
      <xdr:nvSpPr>
        <xdr:cNvPr id="311" name="四角形: 角を丸くする 310">
          <a:extLst>
            <a:ext uri="{FF2B5EF4-FFF2-40B4-BE49-F238E27FC236}">
              <a16:creationId xmlns:a16="http://schemas.microsoft.com/office/drawing/2014/main" id="{F59D401E-4B8C-465C-940D-86797C06308E}"/>
            </a:ext>
          </a:extLst>
        </xdr:cNvPr>
        <xdr:cNvSpPr/>
      </xdr:nvSpPr>
      <xdr:spPr bwMode="auto">
        <a:xfrm>
          <a:off x="8289033" y="3017865"/>
          <a:ext cx="804263"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a:solidFill>
                <a:schemeClr val="tx1"/>
              </a:solidFill>
              <a:latin typeface="メイリオ" panose="020B0604030504040204" pitchFamily="50" charset="-128"/>
              <a:ea typeface="メイリオ" panose="020B0604030504040204" pitchFamily="50" charset="-128"/>
            </a:rPr>
            <a:t>工程</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49</xdr:col>
      <xdr:colOff>48742</xdr:colOff>
      <xdr:row>7</xdr:row>
      <xdr:rowOff>0</xdr:rowOff>
    </xdr:from>
    <xdr:to>
      <xdr:col>52</xdr:col>
      <xdr:colOff>88216</xdr:colOff>
      <xdr:row>8</xdr:row>
      <xdr:rowOff>194295</xdr:rowOff>
    </xdr:to>
    <xdr:sp macro="" textlink="">
      <xdr:nvSpPr>
        <xdr:cNvPr id="312" name="テキスト ボックス 33">
          <a:extLst>
            <a:ext uri="{FF2B5EF4-FFF2-40B4-BE49-F238E27FC236}">
              <a16:creationId xmlns:a16="http://schemas.microsoft.com/office/drawing/2014/main" id="{C4D82313-4A85-4AEC-B606-17F028401341}"/>
            </a:ext>
          </a:extLst>
        </xdr:cNvPr>
        <xdr:cNvSpPr txBox="1"/>
      </xdr:nvSpPr>
      <xdr:spPr>
        <a:xfrm>
          <a:off x="7600162" y="1264920"/>
          <a:ext cx="496674" cy="392415"/>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latin typeface="メイリオ" panose="020B0604030504040204" pitchFamily="50" charset="-128"/>
              <a:ea typeface="メイリオ" panose="020B0604030504040204" pitchFamily="50" charset="-128"/>
            </a:rPr>
            <a:t>凡例</a:t>
          </a:r>
        </a:p>
      </xdr:txBody>
    </xdr:sp>
    <xdr:clientData/>
  </xdr:twoCellAnchor>
  <xdr:twoCellAnchor>
    <xdr:from>
      <xdr:col>48</xdr:col>
      <xdr:colOff>120384</xdr:colOff>
      <xdr:row>13</xdr:row>
      <xdr:rowOff>42510</xdr:rowOff>
    </xdr:from>
    <xdr:to>
      <xdr:col>53</xdr:col>
      <xdr:colOff>84194</xdr:colOff>
      <xdr:row>14</xdr:row>
      <xdr:rowOff>167655</xdr:rowOff>
    </xdr:to>
    <xdr:sp macro="" textlink="">
      <xdr:nvSpPr>
        <xdr:cNvPr id="313" name="正方形/長方形 312">
          <a:extLst>
            <a:ext uri="{FF2B5EF4-FFF2-40B4-BE49-F238E27FC236}">
              <a16:creationId xmlns:a16="http://schemas.microsoft.com/office/drawing/2014/main" id="{D053D5B5-6EF8-44C4-A189-86C12036B003}"/>
            </a:ext>
          </a:extLst>
        </xdr:cNvPr>
        <xdr:cNvSpPr/>
      </xdr:nvSpPr>
      <xdr:spPr bwMode="auto">
        <a:xfrm>
          <a:off x="8289472" y="2552628"/>
          <a:ext cx="804251" cy="326851"/>
        </a:xfrm>
        <a:prstGeom prst="rect">
          <a:avLst/>
        </a:prstGeom>
        <a:ln>
          <a:solidFill>
            <a:schemeClr val="tx1"/>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a:solidFill>
                <a:schemeClr val="tx1"/>
              </a:solidFill>
              <a:latin typeface="メイリオ" panose="020B0604030504040204" pitchFamily="50" charset="-128"/>
              <a:ea typeface="メイリオ" panose="020B0604030504040204" pitchFamily="50" charset="-128"/>
            </a:rPr>
            <a:t>原料</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48</xdr:col>
      <xdr:colOff>115793</xdr:colOff>
      <xdr:row>11</xdr:row>
      <xdr:rowOff>13874</xdr:rowOff>
    </xdr:from>
    <xdr:to>
      <xdr:col>53</xdr:col>
      <xdr:colOff>79603</xdr:colOff>
      <xdr:row>12</xdr:row>
      <xdr:rowOff>139019</xdr:rowOff>
    </xdr:to>
    <xdr:sp macro="" textlink="">
      <xdr:nvSpPr>
        <xdr:cNvPr id="314" name="正方形/長方形 313">
          <a:extLst>
            <a:ext uri="{FF2B5EF4-FFF2-40B4-BE49-F238E27FC236}">
              <a16:creationId xmlns:a16="http://schemas.microsoft.com/office/drawing/2014/main" id="{DEABD7A3-59E7-4D2C-BB43-12473784A0DF}"/>
            </a:ext>
          </a:extLst>
        </xdr:cNvPr>
        <xdr:cNvSpPr/>
      </xdr:nvSpPr>
      <xdr:spPr bwMode="auto">
        <a:xfrm>
          <a:off x="8284881" y="2120580"/>
          <a:ext cx="804251" cy="326851"/>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4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中間品</a:t>
          </a:r>
        </a:p>
      </xdr:txBody>
    </xdr:sp>
    <xdr:clientData/>
  </xdr:twoCellAnchor>
  <xdr:twoCellAnchor editAs="oneCell">
    <xdr:from>
      <xdr:col>39</xdr:col>
      <xdr:colOff>2813</xdr:colOff>
      <xdr:row>20</xdr:row>
      <xdr:rowOff>12972</xdr:rowOff>
    </xdr:from>
    <xdr:to>
      <xdr:col>62</xdr:col>
      <xdr:colOff>58338</xdr:colOff>
      <xdr:row>37</xdr:row>
      <xdr:rowOff>168496</xdr:rowOff>
    </xdr:to>
    <xdr:pic>
      <xdr:nvPicPr>
        <xdr:cNvPr id="317" name="table">
          <a:extLst>
            <a:ext uri="{FF2B5EF4-FFF2-40B4-BE49-F238E27FC236}">
              <a16:creationId xmlns:a16="http://schemas.microsoft.com/office/drawing/2014/main" id="{3621A6C3-98EA-9718-4B70-6AD97660D589}"/>
            </a:ext>
          </a:extLst>
        </xdr:cNvPr>
        <xdr:cNvPicPr>
          <a:picLocks noChangeAspect="1"/>
        </xdr:cNvPicPr>
      </xdr:nvPicPr>
      <xdr:blipFill>
        <a:blip xmlns:r="http://schemas.openxmlformats.org/officeDocument/2006/relationships" r:embed="rId1"/>
        <a:stretch>
          <a:fillRect/>
        </a:stretch>
      </xdr:blipFill>
      <xdr:spPr>
        <a:xfrm>
          <a:off x="6659107" y="3935031"/>
          <a:ext cx="3912030" cy="3576904"/>
        </a:xfrm>
        <a:prstGeom prst="rect">
          <a:avLst/>
        </a:prstGeom>
      </xdr:spPr>
    </xdr:pic>
    <xdr:clientData/>
  </xdr:twoCellAnchor>
  <xdr:twoCellAnchor>
    <xdr:from>
      <xdr:col>1</xdr:col>
      <xdr:colOff>147283</xdr:colOff>
      <xdr:row>5</xdr:row>
      <xdr:rowOff>153958</xdr:rowOff>
    </xdr:from>
    <xdr:to>
      <xdr:col>18</xdr:col>
      <xdr:colOff>78285</xdr:colOff>
      <xdr:row>7</xdr:row>
      <xdr:rowOff>119879</xdr:rowOff>
    </xdr:to>
    <xdr:sp macro="" textlink="">
      <xdr:nvSpPr>
        <xdr:cNvPr id="318" name="テキスト ボックス 53">
          <a:extLst>
            <a:ext uri="{FF2B5EF4-FFF2-40B4-BE49-F238E27FC236}">
              <a16:creationId xmlns:a16="http://schemas.microsoft.com/office/drawing/2014/main" id="{CF6F794C-A273-5CDA-F316-8314F4F30524}"/>
            </a:ext>
          </a:extLst>
        </xdr:cNvPr>
        <xdr:cNvSpPr txBox="1"/>
      </xdr:nvSpPr>
      <xdr:spPr>
        <a:xfrm flipH="1">
          <a:off x="315371" y="1050429"/>
          <a:ext cx="2889355"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a:latin typeface="メイリオ" panose="020B0604030504040204" pitchFamily="50" charset="-128"/>
              <a:ea typeface="メイリオ" panose="020B0604030504040204" pitchFamily="50" charset="-128"/>
            </a:rPr>
            <a:t>500</a:t>
          </a:r>
          <a:r>
            <a:rPr lang="ja-JP" altLang="en-US">
              <a:latin typeface="メイリオ" panose="020B0604030504040204" pitchFamily="50" charset="-128"/>
              <a:ea typeface="メイリオ" panose="020B0604030504040204" pitchFamily="50" charset="-128"/>
            </a:rPr>
            <a:t>受注を受けた場合</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9</xdr:col>
      <xdr:colOff>63424</xdr:colOff>
      <xdr:row>10</xdr:row>
      <xdr:rowOff>67227</xdr:rowOff>
    </xdr:from>
    <xdr:to>
      <xdr:col>19</xdr:col>
      <xdr:colOff>110734</xdr:colOff>
      <xdr:row>11</xdr:row>
      <xdr:rowOff>179434</xdr:rowOff>
    </xdr:to>
    <xdr:sp macro="" textlink="">
      <xdr:nvSpPr>
        <xdr:cNvPr id="321" name="正方形/長方形 320">
          <a:extLst>
            <a:ext uri="{FF2B5EF4-FFF2-40B4-BE49-F238E27FC236}">
              <a16:creationId xmlns:a16="http://schemas.microsoft.com/office/drawing/2014/main" id="{D7E4DC03-CFD4-4B89-B200-EE9228234B60}"/>
            </a:ext>
          </a:extLst>
        </xdr:cNvPr>
        <xdr:cNvSpPr/>
      </xdr:nvSpPr>
      <xdr:spPr bwMode="auto">
        <a:xfrm>
          <a:off x="1677071" y="1972227"/>
          <a:ext cx="1728192" cy="313913"/>
        </a:xfrm>
        <a:prstGeom prst="rect">
          <a:avLst/>
        </a:prstGeom>
        <a:ln>
          <a:solidFill>
            <a:srgbClr val="FF000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2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加工製品</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9</xdr:col>
      <xdr:colOff>63424</xdr:colOff>
      <xdr:row>22</xdr:row>
      <xdr:rowOff>14056</xdr:rowOff>
    </xdr:from>
    <xdr:to>
      <xdr:col>19</xdr:col>
      <xdr:colOff>110734</xdr:colOff>
      <xdr:row>23</xdr:row>
      <xdr:rowOff>126264</xdr:rowOff>
    </xdr:to>
    <xdr:sp macro="" textlink="">
      <xdr:nvSpPr>
        <xdr:cNvPr id="322" name="正方形/長方形 321">
          <a:extLst>
            <a:ext uri="{FF2B5EF4-FFF2-40B4-BE49-F238E27FC236}">
              <a16:creationId xmlns:a16="http://schemas.microsoft.com/office/drawing/2014/main" id="{A0E9DDE1-6AB1-4785-9958-9AE4809966DA}"/>
            </a:ext>
          </a:extLst>
        </xdr:cNvPr>
        <xdr:cNvSpPr/>
      </xdr:nvSpPr>
      <xdr:spPr bwMode="auto">
        <a:xfrm>
          <a:off x="1677071" y="4339527"/>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a:solidFill>
                <a:schemeClr val="tx1"/>
              </a:solidFill>
              <a:latin typeface="メイリオ" panose="020B0604030504040204" pitchFamily="50" charset="-128"/>
              <a:ea typeface="メイリオ" panose="020B0604030504040204" pitchFamily="50" charset="-128"/>
            </a:rPr>
            <a:t>ブランクス</a:t>
          </a:r>
          <a:r>
            <a:rPr kumimoji="0" lang="en-US" altLang="ja-JP" sz="1600">
              <a:solidFill>
                <a:schemeClr val="tx1"/>
              </a:solidFill>
              <a:latin typeface="メイリオ" panose="020B0604030504040204" pitchFamily="50" charset="-128"/>
              <a:ea typeface="メイリオ" panose="020B0604030504040204" pitchFamily="50" charset="-128"/>
            </a:rPr>
            <a:t>A</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9</xdr:col>
      <xdr:colOff>63424</xdr:colOff>
      <xdr:row>17</xdr:row>
      <xdr:rowOff>1284</xdr:rowOff>
    </xdr:from>
    <xdr:to>
      <xdr:col>19</xdr:col>
      <xdr:colOff>110734</xdr:colOff>
      <xdr:row>18</xdr:row>
      <xdr:rowOff>113491</xdr:rowOff>
    </xdr:to>
    <xdr:sp macro="" textlink="">
      <xdr:nvSpPr>
        <xdr:cNvPr id="323" name="正方形/長方形 322">
          <a:extLst>
            <a:ext uri="{FF2B5EF4-FFF2-40B4-BE49-F238E27FC236}">
              <a16:creationId xmlns:a16="http://schemas.microsoft.com/office/drawing/2014/main" id="{BDA7ECFC-15CB-4CC2-9ACF-C532B834E1FB}"/>
            </a:ext>
          </a:extLst>
        </xdr:cNvPr>
        <xdr:cNvSpPr/>
      </xdr:nvSpPr>
      <xdr:spPr bwMode="auto">
        <a:xfrm>
          <a:off x="1677071" y="3318225"/>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グルア後</a:t>
          </a:r>
        </a:p>
      </xdr:txBody>
    </xdr:sp>
    <xdr:clientData/>
  </xdr:twoCellAnchor>
  <xdr:twoCellAnchor>
    <xdr:from>
      <xdr:col>9</xdr:col>
      <xdr:colOff>63424</xdr:colOff>
      <xdr:row>28</xdr:row>
      <xdr:rowOff>175585</xdr:rowOff>
    </xdr:from>
    <xdr:to>
      <xdr:col>19</xdr:col>
      <xdr:colOff>110734</xdr:colOff>
      <xdr:row>30</xdr:row>
      <xdr:rowOff>86086</xdr:rowOff>
    </xdr:to>
    <xdr:sp macro="" textlink="">
      <xdr:nvSpPr>
        <xdr:cNvPr id="324" name="正方形/長方形 323">
          <a:extLst>
            <a:ext uri="{FF2B5EF4-FFF2-40B4-BE49-F238E27FC236}">
              <a16:creationId xmlns:a16="http://schemas.microsoft.com/office/drawing/2014/main" id="{1CF72D04-F0F7-485B-8665-1D53EA62DEE0}"/>
            </a:ext>
          </a:extLst>
        </xdr:cNvPr>
        <xdr:cNvSpPr/>
      </xdr:nvSpPr>
      <xdr:spPr bwMode="auto">
        <a:xfrm>
          <a:off x="1677071" y="5711291"/>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仕掛シート</a:t>
          </a:r>
          <a:r>
            <a:rPr kumimoji="0" lang="en-US" altLang="ja-JP"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A</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9</xdr:col>
      <xdr:colOff>63424</xdr:colOff>
      <xdr:row>35</xdr:row>
      <xdr:rowOff>83877</xdr:rowOff>
    </xdr:from>
    <xdr:to>
      <xdr:col>19</xdr:col>
      <xdr:colOff>110734</xdr:colOff>
      <xdr:row>36</xdr:row>
      <xdr:rowOff>196084</xdr:rowOff>
    </xdr:to>
    <xdr:sp macro="" textlink="">
      <xdr:nvSpPr>
        <xdr:cNvPr id="325" name="正方形/長方形 324">
          <a:extLst>
            <a:ext uri="{FF2B5EF4-FFF2-40B4-BE49-F238E27FC236}">
              <a16:creationId xmlns:a16="http://schemas.microsoft.com/office/drawing/2014/main" id="{597595C4-1A4F-4BE8-9F8E-80637CA245CC}"/>
            </a:ext>
          </a:extLst>
        </xdr:cNvPr>
        <xdr:cNvSpPr/>
      </xdr:nvSpPr>
      <xdr:spPr bwMode="auto">
        <a:xfrm>
          <a:off x="1677071" y="7031524"/>
          <a:ext cx="1728192" cy="313913"/>
        </a:xfrm>
        <a:prstGeom prst="rect">
          <a:avLst/>
        </a:prstGeom>
        <a:ln>
          <a:solidFill>
            <a:schemeClr val="tx1"/>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原紙</a:t>
          </a:r>
          <a:r>
            <a:rPr kumimoji="0" lang="en-US" altLang="ja-JP"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A</a:t>
          </a: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（表）</a:t>
          </a:r>
        </a:p>
      </xdr:txBody>
    </xdr:sp>
    <xdr:clientData/>
  </xdr:twoCellAnchor>
  <xdr:twoCellAnchor>
    <xdr:from>
      <xdr:col>21</xdr:col>
      <xdr:colOff>164339</xdr:colOff>
      <xdr:row>35</xdr:row>
      <xdr:rowOff>83876</xdr:rowOff>
    </xdr:from>
    <xdr:to>
      <xdr:col>32</xdr:col>
      <xdr:colOff>43561</xdr:colOff>
      <xdr:row>36</xdr:row>
      <xdr:rowOff>196083</xdr:rowOff>
    </xdr:to>
    <xdr:sp macro="" textlink="">
      <xdr:nvSpPr>
        <xdr:cNvPr id="326" name="正方形/長方形 325">
          <a:extLst>
            <a:ext uri="{FF2B5EF4-FFF2-40B4-BE49-F238E27FC236}">
              <a16:creationId xmlns:a16="http://schemas.microsoft.com/office/drawing/2014/main" id="{C0E10CA3-729E-406D-9BE8-3D8805390591}"/>
            </a:ext>
          </a:extLst>
        </xdr:cNvPr>
        <xdr:cNvSpPr/>
      </xdr:nvSpPr>
      <xdr:spPr bwMode="auto">
        <a:xfrm>
          <a:off x="3795045" y="7031523"/>
          <a:ext cx="1728192" cy="313913"/>
        </a:xfrm>
        <a:prstGeom prst="rect">
          <a:avLst/>
        </a:prstGeom>
        <a:ln>
          <a:solidFill>
            <a:schemeClr val="tx1"/>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原紙</a:t>
          </a:r>
          <a:r>
            <a:rPr kumimoji="0" lang="en-US" altLang="ja-JP"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B</a:t>
          </a: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（中）</a:t>
          </a:r>
        </a:p>
      </xdr:txBody>
    </xdr:sp>
    <xdr:clientData/>
  </xdr:twoCellAnchor>
  <xdr:twoCellAnchor>
    <xdr:from>
      <xdr:col>10</xdr:col>
      <xdr:colOff>3348</xdr:colOff>
      <xdr:row>32</xdr:row>
      <xdr:rowOff>9526</xdr:rowOff>
    </xdr:from>
    <xdr:to>
      <xdr:col>19</xdr:col>
      <xdr:colOff>2722</xdr:colOff>
      <xdr:row>33</xdr:row>
      <xdr:rowOff>134671</xdr:rowOff>
    </xdr:to>
    <xdr:sp macro="" textlink="">
      <xdr:nvSpPr>
        <xdr:cNvPr id="327" name="四角形: 角を丸くする 326">
          <a:extLst>
            <a:ext uri="{FF2B5EF4-FFF2-40B4-BE49-F238E27FC236}">
              <a16:creationId xmlns:a16="http://schemas.microsoft.com/office/drawing/2014/main" id="{B024CDF2-9F51-412B-B48D-AD945FB4FE75}"/>
            </a:ext>
          </a:extLst>
        </xdr:cNvPr>
        <xdr:cNvSpPr/>
      </xdr:nvSpPr>
      <xdr:spPr bwMode="auto">
        <a:xfrm>
          <a:off x="1785083" y="6352055"/>
          <a:ext cx="1512168"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コルゲータ</a:t>
          </a:r>
        </a:p>
      </xdr:txBody>
    </xdr:sp>
    <xdr:clientData/>
  </xdr:twoCellAnchor>
  <xdr:twoCellAnchor>
    <xdr:from>
      <xdr:col>10</xdr:col>
      <xdr:colOff>3348</xdr:colOff>
      <xdr:row>24</xdr:row>
      <xdr:rowOff>179345</xdr:rowOff>
    </xdr:from>
    <xdr:to>
      <xdr:col>19</xdr:col>
      <xdr:colOff>2722</xdr:colOff>
      <xdr:row>26</xdr:row>
      <xdr:rowOff>102784</xdr:rowOff>
    </xdr:to>
    <xdr:sp macro="" textlink="">
      <xdr:nvSpPr>
        <xdr:cNvPr id="328" name="四角形: 角を丸くする 327">
          <a:extLst>
            <a:ext uri="{FF2B5EF4-FFF2-40B4-BE49-F238E27FC236}">
              <a16:creationId xmlns:a16="http://schemas.microsoft.com/office/drawing/2014/main" id="{22677665-F354-4884-B0B1-D5D6F988C671}"/>
            </a:ext>
          </a:extLst>
        </xdr:cNvPr>
        <xdr:cNvSpPr/>
      </xdr:nvSpPr>
      <xdr:spPr bwMode="auto">
        <a:xfrm>
          <a:off x="1785083" y="4908227"/>
          <a:ext cx="1512168"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トムソン</a:t>
          </a:r>
        </a:p>
      </xdr:txBody>
    </xdr:sp>
    <xdr:clientData/>
  </xdr:twoCellAnchor>
  <xdr:twoCellAnchor>
    <xdr:from>
      <xdr:col>10</xdr:col>
      <xdr:colOff>3348</xdr:colOff>
      <xdr:row>13</xdr:row>
      <xdr:rowOff>128639</xdr:rowOff>
    </xdr:from>
    <xdr:to>
      <xdr:col>19</xdr:col>
      <xdr:colOff>2722</xdr:colOff>
      <xdr:row>15</xdr:row>
      <xdr:rowOff>52079</xdr:rowOff>
    </xdr:to>
    <xdr:sp macro="" textlink="">
      <xdr:nvSpPr>
        <xdr:cNvPr id="329" name="四角形: 角を丸くする 328">
          <a:extLst>
            <a:ext uri="{FF2B5EF4-FFF2-40B4-BE49-F238E27FC236}">
              <a16:creationId xmlns:a16="http://schemas.microsoft.com/office/drawing/2014/main" id="{3E8A53F9-564A-4DA3-846F-C76FF45D418B}"/>
            </a:ext>
          </a:extLst>
        </xdr:cNvPr>
        <xdr:cNvSpPr/>
      </xdr:nvSpPr>
      <xdr:spPr bwMode="auto">
        <a:xfrm>
          <a:off x="1785083" y="2638757"/>
          <a:ext cx="1512168"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包装</a:t>
          </a:r>
        </a:p>
      </xdr:txBody>
    </xdr:sp>
    <xdr:clientData/>
  </xdr:twoCellAnchor>
  <xdr:twoCellAnchor>
    <xdr:from>
      <xdr:col>14</xdr:col>
      <xdr:colOff>87079</xdr:colOff>
      <xdr:row>11</xdr:row>
      <xdr:rowOff>179434</xdr:rowOff>
    </xdr:from>
    <xdr:to>
      <xdr:col>14</xdr:col>
      <xdr:colOff>87079</xdr:colOff>
      <xdr:row>13</xdr:row>
      <xdr:rowOff>128639</xdr:rowOff>
    </xdr:to>
    <xdr:cxnSp macro="">
      <xdr:nvCxnSpPr>
        <xdr:cNvPr id="330" name="直線コネクタ 329">
          <a:extLst>
            <a:ext uri="{FF2B5EF4-FFF2-40B4-BE49-F238E27FC236}">
              <a16:creationId xmlns:a16="http://schemas.microsoft.com/office/drawing/2014/main" id="{AE3B1E46-01CC-44D2-8C82-09F5B1AEFD5A}"/>
            </a:ext>
          </a:extLst>
        </xdr:cNvPr>
        <xdr:cNvCxnSpPr>
          <a:stCxn id="321" idx="2"/>
          <a:endCxn id="329" idx="0"/>
        </xdr:cNvCxnSpPr>
      </xdr:nvCxnSpPr>
      <xdr:spPr bwMode="auto">
        <a:xfrm>
          <a:off x="2541167" y="2286140"/>
          <a:ext cx="0" cy="352617"/>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15</xdr:row>
      <xdr:rowOff>52079</xdr:rowOff>
    </xdr:from>
    <xdr:to>
      <xdr:col>14</xdr:col>
      <xdr:colOff>87079</xdr:colOff>
      <xdr:row>17</xdr:row>
      <xdr:rowOff>1284</xdr:rowOff>
    </xdr:to>
    <xdr:cxnSp macro="">
      <xdr:nvCxnSpPr>
        <xdr:cNvPr id="331" name="直線コネクタ 330">
          <a:extLst>
            <a:ext uri="{FF2B5EF4-FFF2-40B4-BE49-F238E27FC236}">
              <a16:creationId xmlns:a16="http://schemas.microsoft.com/office/drawing/2014/main" id="{10BE12CD-CF02-4634-B2DC-5FB1702B2091}"/>
            </a:ext>
          </a:extLst>
        </xdr:cNvPr>
        <xdr:cNvCxnSpPr>
          <a:cxnSpLocks/>
          <a:stCxn id="329" idx="2"/>
          <a:endCxn id="323" idx="0"/>
        </xdr:cNvCxnSpPr>
      </xdr:nvCxnSpPr>
      <xdr:spPr bwMode="auto">
        <a:xfrm>
          <a:off x="2541167" y="2965608"/>
          <a:ext cx="0" cy="352617"/>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18</xdr:row>
      <xdr:rowOff>113491</xdr:rowOff>
    </xdr:from>
    <xdr:to>
      <xdr:col>14</xdr:col>
      <xdr:colOff>87079</xdr:colOff>
      <xdr:row>22</xdr:row>
      <xdr:rowOff>14056</xdr:rowOff>
    </xdr:to>
    <xdr:cxnSp macro="">
      <xdr:nvCxnSpPr>
        <xdr:cNvPr id="332" name="直線コネクタ 331">
          <a:extLst>
            <a:ext uri="{FF2B5EF4-FFF2-40B4-BE49-F238E27FC236}">
              <a16:creationId xmlns:a16="http://schemas.microsoft.com/office/drawing/2014/main" id="{D0A42D23-3AFB-4E9A-93FD-E273CB747731}"/>
            </a:ext>
          </a:extLst>
        </xdr:cNvPr>
        <xdr:cNvCxnSpPr>
          <a:cxnSpLocks/>
          <a:stCxn id="323" idx="2"/>
          <a:endCxn id="322" idx="0"/>
        </xdr:cNvCxnSpPr>
      </xdr:nvCxnSpPr>
      <xdr:spPr bwMode="auto">
        <a:xfrm>
          <a:off x="2541167" y="3632138"/>
          <a:ext cx="0" cy="707389"/>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23</xdr:row>
      <xdr:rowOff>126264</xdr:rowOff>
    </xdr:from>
    <xdr:to>
      <xdr:col>14</xdr:col>
      <xdr:colOff>87079</xdr:colOff>
      <xdr:row>24</xdr:row>
      <xdr:rowOff>179345</xdr:rowOff>
    </xdr:to>
    <xdr:cxnSp macro="">
      <xdr:nvCxnSpPr>
        <xdr:cNvPr id="333" name="直線コネクタ 332">
          <a:extLst>
            <a:ext uri="{FF2B5EF4-FFF2-40B4-BE49-F238E27FC236}">
              <a16:creationId xmlns:a16="http://schemas.microsoft.com/office/drawing/2014/main" id="{AEEA871A-ED05-4153-8C8B-223E5FAC4EA2}"/>
            </a:ext>
          </a:extLst>
        </xdr:cNvPr>
        <xdr:cNvCxnSpPr>
          <a:cxnSpLocks/>
          <a:stCxn id="322" idx="2"/>
          <a:endCxn id="328" idx="0"/>
        </xdr:cNvCxnSpPr>
      </xdr:nvCxnSpPr>
      <xdr:spPr bwMode="auto">
        <a:xfrm>
          <a:off x="2541167" y="4653440"/>
          <a:ext cx="0" cy="254787"/>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26</xdr:row>
      <xdr:rowOff>102784</xdr:rowOff>
    </xdr:from>
    <xdr:to>
      <xdr:col>14</xdr:col>
      <xdr:colOff>87079</xdr:colOff>
      <xdr:row>28</xdr:row>
      <xdr:rowOff>175585</xdr:rowOff>
    </xdr:to>
    <xdr:cxnSp macro="">
      <xdr:nvCxnSpPr>
        <xdr:cNvPr id="334" name="直線コネクタ 333">
          <a:extLst>
            <a:ext uri="{FF2B5EF4-FFF2-40B4-BE49-F238E27FC236}">
              <a16:creationId xmlns:a16="http://schemas.microsoft.com/office/drawing/2014/main" id="{CFD8C3A5-B236-45DA-A52A-D18CBB0C8AD4}"/>
            </a:ext>
          </a:extLst>
        </xdr:cNvPr>
        <xdr:cNvCxnSpPr>
          <a:cxnSpLocks/>
          <a:stCxn id="328" idx="2"/>
          <a:endCxn id="324" idx="0"/>
        </xdr:cNvCxnSpPr>
      </xdr:nvCxnSpPr>
      <xdr:spPr bwMode="auto">
        <a:xfrm>
          <a:off x="2541167" y="5235078"/>
          <a:ext cx="0" cy="476213"/>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30</xdr:row>
      <xdr:rowOff>86086</xdr:rowOff>
    </xdr:from>
    <xdr:to>
      <xdr:col>14</xdr:col>
      <xdr:colOff>87079</xdr:colOff>
      <xdr:row>32</xdr:row>
      <xdr:rowOff>9526</xdr:rowOff>
    </xdr:to>
    <xdr:cxnSp macro="">
      <xdr:nvCxnSpPr>
        <xdr:cNvPr id="335" name="直線コネクタ 334">
          <a:extLst>
            <a:ext uri="{FF2B5EF4-FFF2-40B4-BE49-F238E27FC236}">
              <a16:creationId xmlns:a16="http://schemas.microsoft.com/office/drawing/2014/main" id="{C02FA225-6657-4B02-8680-F17F8236FBAD}"/>
            </a:ext>
          </a:extLst>
        </xdr:cNvPr>
        <xdr:cNvCxnSpPr>
          <a:cxnSpLocks/>
          <a:stCxn id="324" idx="2"/>
          <a:endCxn id="327" idx="0"/>
        </xdr:cNvCxnSpPr>
      </xdr:nvCxnSpPr>
      <xdr:spPr bwMode="auto">
        <a:xfrm>
          <a:off x="2541167" y="6025204"/>
          <a:ext cx="0" cy="326851"/>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33</xdr:row>
      <xdr:rowOff>134671</xdr:rowOff>
    </xdr:from>
    <xdr:to>
      <xdr:col>14</xdr:col>
      <xdr:colOff>87079</xdr:colOff>
      <xdr:row>35</xdr:row>
      <xdr:rowOff>83877</xdr:rowOff>
    </xdr:to>
    <xdr:cxnSp macro="">
      <xdr:nvCxnSpPr>
        <xdr:cNvPr id="336" name="直線コネクタ 335">
          <a:extLst>
            <a:ext uri="{FF2B5EF4-FFF2-40B4-BE49-F238E27FC236}">
              <a16:creationId xmlns:a16="http://schemas.microsoft.com/office/drawing/2014/main" id="{9A2F3E75-0481-444C-999E-04AA4E98230A}"/>
            </a:ext>
          </a:extLst>
        </xdr:cNvPr>
        <xdr:cNvCxnSpPr>
          <a:cxnSpLocks/>
          <a:stCxn id="327" idx="2"/>
          <a:endCxn id="325" idx="0"/>
        </xdr:cNvCxnSpPr>
      </xdr:nvCxnSpPr>
      <xdr:spPr bwMode="auto">
        <a:xfrm>
          <a:off x="2541167" y="6678906"/>
          <a:ext cx="0" cy="352618"/>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87080</xdr:colOff>
      <xdr:row>33</xdr:row>
      <xdr:rowOff>134670</xdr:rowOff>
    </xdr:from>
    <xdr:to>
      <xdr:col>27</xdr:col>
      <xdr:colOff>19907</xdr:colOff>
      <xdr:row>35</xdr:row>
      <xdr:rowOff>83875</xdr:rowOff>
    </xdr:to>
    <xdr:cxnSp macro="">
      <xdr:nvCxnSpPr>
        <xdr:cNvPr id="337" name="直線コネクタ 38">
          <a:extLst>
            <a:ext uri="{FF2B5EF4-FFF2-40B4-BE49-F238E27FC236}">
              <a16:creationId xmlns:a16="http://schemas.microsoft.com/office/drawing/2014/main" id="{61D7158F-2E06-44A8-8EA5-4E6528B38657}"/>
            </a:ext>
          </a:extLst>
        </xdr:cNvPr>
        <xdr:cNvCxnSpPr>
          <a:cxnSpLocks/>
          <a:stCxn id="327" idx="2"/>
          <a:endCxn id="326" idx="0"/>
        </xdr:cNvCxnSpPr>
      </xdr:nvCxnSpPr>
      <xdr:spPr bwMode="auto">
        <a:xfrm rot="16200000" flipH="1">
          <a:off x="3423846" y="5796227"/>
          <a:ext cx="352617" cy="2117974"/>
        </a:xfrm>
        <a:prstGeom prst="bentConnector3">
          <a:avLst>
            <a:gd name="adj1" fmla="val 50000"/>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87079</xdr:colOff>
      <xdr:row>18</xdr:row>
      <xdr:rowOff>113490</xdr:rowOff>
    </xdr:from>
    <xdr:to>
      <xdr:col>28</xdr:col>
      <xdr:colOff>131674</xdr:colOff>
      <xdr:row>22</xdr:row>
      <xdr:rowOff>14055</xdr:rowOff>
    </xdr:to>
    <xdr:cxnSp macro="">
      <xdr:nvCxnSpPr>
        <xdr:cNvPr id="338" name="直線コネクタ 38">
          <a:extLst>
            <a:ext uri="{FF2B5EF4-FFF2-40B4-BE49-F238E27FC236}">
              <a16:creationId xmlns:a16="http://schemas.microsoft.com/office/drawing/2014/main" id="{6B210318-AD9B-45DB-AD49-FA9CF7E30CF1}"/>
            </a:ext>
          </a:extLst>
        </xdr:cNvPr>
        <xdr:cNvCxnSpPr>
          <a:cxnSpLocks/>
          <a:stCxn id="323" idx="2"/>
          <a:endCxn id="339" idx="0"/>
        </xdr:cNvCxnSpPr>
      </xdr:nvCxnSpPr>
      <xdr:spPr bwMode="auto">
        <a:xfrm rot="16200000" flipH="1">
          <a:off x="3386388" y="2786916"/>
          <a:ext cx="707389" cy="2397831"/>
        </a:xfrm>
        <a:prstGeom prst="bentConnector3">
          <a:avLst>
            <a:gd name="adj1" fmla="val 50000"/>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108020</xdr:colOff>
      <xdr:row>22</xdr:row>
      <xdr:rowOff>14056</xdr:rowOff>
    </xdr:from>
    <xdr:to>
      <xdr:col>33</xdr:col>
      <xdr:colOff>155329</xdr:colOff>
      <xdr:row>23</xdr:row>
      <xdr:rowOff>126264</xdr:rowOff>
    </xdr:to>
    <xdr:sp macro="" textlink="">
      <xdr:nvSpPr>
        <xdr:cNvPr id="339" name="正方形/長方形 338">
          <a:extLst>
            <a:ext uri="{FF2B5EF4-FFF2-40B4-BE49-F238E27FC236}">
              <a16:creationId xmlns:a16="http://schemas.microsoft.com/office/drawing/2014/main" id="{BC8B760A-BC38-4FEA-A82A-DFD6D103E10F}"/>
            </a:ext>
          </a:extLst>
        </xdr:cNvPr>
        <xdr:cNvSpPr/>
      </xdr:nvSpPr>
      <xdr:spPr bwMode="auto">
        <a:xfrm>
          <a:off x="4074902" y="4339527"/>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a:solidFill>
                <a:schemeClr val="tx1"/>
              </a:solidFill>
              <a:latin typeface="メイリオ" panose="020B0604030504040204" pitchFamily="50" charset="-128"/>
              <a:ea typeface="メイリオ" panose="020B0604030504040204" pitchFamily="50" charset="-128"/>
            </a:rPr>
            <a:t>ブランクス</a:t>
          </a:r>
          <a:r>
            <a:rPr kumimoji="0" lang="en-US" altLang="ja-JP" sz="1600">
              <a:solidFill>
                <a:schemeClr val="tx1"/>
              </a:solidFill>
              <a:latin typeface="メイリオ" panose="020B0604030504040204" pitchFamily="50" charset="-128"/>
              <a:ea typeface="メイリオ" panose="020B0604030504040204" pitchFamily="50" charset="-128"/>
            </a:rPr>
            <a:t>B</a:t>
          </a:r>
          <a:endPar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endParaRPr>
        </a:p>
      </xdr:txBody>
    </xdr:sp>
    <xdr:clientData/>
  </xdr:twoCellAnchor>
  <xdr:twoCellAnchor>
    <xdr:from>
      <xdr:col>14</xdr:col>
      <xdr:colOff>87080</xdr:colOff>
      <xdr:row>23</xdr:row>
      <xdr:rowOff>126264</xdr:rowOff>
    </xdr:from>
    <xdr:to>
      <xdr:col>28</xdr:col>
      <xdr:colOff>131675</xdr:colOff>
      <xdr:row>24</xdr:row>
      <xdr:rowOff>179345</xdr:rowOff>
    </xdr:to>
    <xdr:cxnSp macro="">
      <xdr:nvCxnSpPr>
        <xdr:cNvPr id="340" name="直線コネクタ 43">
          <a:extLst>
            <a:ext uri="{FF2B5EF4-FFF2-40B4-BE49-F238E27FC236}">
              <a16:creationId xmlns:a16="http://schemas.microsoft.com/office/drawing/2014/main" id="{CEF16746-6FD4-45B7-8943-DA167702976A}"/>
            </a:ext>
          </a:extLst>
        </xdr:cNvPr>
        <xdr:cNvCxnSpPr>
          <a:cxnSpLocks/>
          <a:stCxn id="339" idx="2"/>
          <a:endCxn id="328" idx="0"/>
        </xdr:cNvCxnSpPr>
      </xdr:nvCxnSpPr>
      <xdr:spPr bwMode="auto">
        <a:xfrm rot="5400000">
          <a:off x="3612690" y="3581918"/>
          <a:ext cx="254787" cy="2397831"/>
        </a:xfrm>
        <a:prstGeom prst="bentConnector3">
          <a:avLst>
            <a:gd name="adj1" fmla="val 50000"/>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151404</xdr:colOff>
      <xdr:row>19</xdr:row>
      <xdr:rowOff>116014</xdr:rowOff>
    </xdr:from>
    <xdr:to>
      <xdr:col>18</xdr:col>
      <xdr:colOff>150778</xdr:colOff>
      <xdr:row>21</xdr:row>
      <xdr:rowOff>39453</xdr:rowOff>
    </xdr:to>
    <xdr:sp macro="" textlink="">
      <xdr:nvSpPr>
        <xdr:cNvPr id="341" name="四角形: 角を丸くする 340">
          <a:extLst>
            <a:ext uri="{FF2B5EF4-FFF2-40B4-BE49-F238E27FC236}">
              <a16:creationId xmlns:a16="http://schemas.microsoft.com/office/drawing/2014/main" id="{6A167F06-85FD-4AC8-8B2F-27BA88E718B8}"/>
            </a:ext>
          </a:extLst>
        </xdr:cNvPr>
        <xdr:cNvSpPr/>
      </xdr:nvSpPr>
      <xdr:spPr bwMode="auto">
        <a:xfrm>
          <a:off x="1765051" y="3836367"/>
          <a:ext cx="1512168" cy="326851"/>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グルア</a:t>
          </a:r>
        </a:p>
      </xdr:txBody>
    </xdr:sp>
    <xdr:clientData/>
  </xdr:twoCellAnchor>
  <xdr:twoCellAnchor>
    <xdr:from>
      <xdr:col>22</xdr:col>
      <xdr:colOff>127161</xdr:colOff>
      <xdr:row>17</xdr:row>
      <xdr:rowOff>10779</xdr:rowOff>
    </xdr:from>
    <xdr:to>
      <xdr:col>33</xdr:col>
      <xdr:colOff>6382</xdr:colOff>
      <xdr:row>18</xdr:row>
      <xdr:rowOff>122986</xdr:rowOff>
    </xdr:to>
    <xdr:sp macro="" textlink="">
      <xdr:nvSpPr>
        <xdr:cNvPr id="342" name="正方形/長方形 341">
          <a:extLst>
            <a:ext uri="{FF2B5EF4-FFF2-40B4-BE49-F238E27FC236}">
              <a16:creationId xmlns:a16="http://schemas.microsoft.com/office/drawing/2014/main" id="{3F2C69A7-62D6-BA1A-BA7E-E2763B089304}"/>
            </a:ext>
          </a:extLst>
        </xdr:cNvPr>
        <xdr:cNvSpPr/>
      </xdr:nvSpPr>
      <xdr:spPr bwMode="auto">
        <a:xfrm>
          <a:off x="3925955" y="3327720"/>
          <a:ext cx="1728192" cy="313913"/>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カートン</a:t>
          </a:r>
        </a:p>
      </xdr:txBody>
    </xdr:sp>
    <xdr:clientData/>
  </xdr:twoCellAnchor>
  <xdr:twoCellAnchor>
    <xdr:from>
      <xdr:col>14</xdr:col>
      <xdr:colOff>87079</xdr:colOff>
      <xdr:row>15</xdr:row>
      <xdr:rowOff>52079</xdr:rowOff>
    </xdr:from>
    <xdr:to>
      <xdr:col>27</xdr:col>
      <xdr:colOff>150816</xdr:colOff>
      <xdr:row>17</xdr:row>
      <xdr:rowOff>10779</xdr:rowOff>
    </xdr:to>
    <xdr:cxnSp macro="">
      <xdr:nvCxnSpPr>
        <xdr:cNvPr id="343" name="コネクタ: カギ線 342">
          <a:extLst>
            <a:ext uri="{FF2B5EF4-FFF2-40B4-BE49-F238E27FC236}">
              <a16:creationId xmlns:a16="http://schemas.microsoft.com/office/drawing/2014/main" id="{BB846D4E-C7ED-2B2C-53F0-3621D20AE627}"/>
            </a:ext>
          </a:extLst>
        </xdr:cNvPr>
        <xdr:cNvCxnSpPr>
          <a:cxnSpLocks/>
          <a:stCxn id="329" idx="2"/>
          <a:endCxn id="342" idx="0"/>
        </xdr:cNvCxnSpPr>
      </xdr:nvCxnSpPr>
      <xdr:spPr>
        <a:xfrm rot="16200000" flipH="1">
          <a:off x="3484553" y="2022222"/>
          <a:ext cx="362112" cy="2248884"/>
        </a:xfrm>
        <a:prstGeom prst="bentConnector3">
          <a:avLst>
            <a:gd name="adj1" fmla="val 50000"/>
          </a:avLst>
        </a:prstGeom>
        <a:noFill/>
        <a:ln w="12700" cap="flat" cmpd="sng" algn="ctr">
          <a:solidFill>
            <a:sysClr val="windowText" lastClr="000000"/>
          </a:solidFill>
          <a:prstDash val="solid"/>
          <a:headEnd type="none"/>
          <a:tailEnd type="triangle"/>
        </a:ln>
        <a:effectLst/>
      </xdr:spPr>
    </xdr:cxnSp>
    <xdr:clientData/>
  </xdr:twoCellAnchor>
  <xdr:twoCellAnchor>
    <xdr:from>
      <xdr:col>5</xdr:col>
      <xdr:colOff>112101</xdr:colOff>
      <xdr:row>17</xdr:row>
      <xdr:rowOff>6725</xdr:rowOff>
    </xdr:from>
    <xdr:to>
      <xdr:col>12</xdr:col>
      <xdr:colOff>115292</xdr:colOff>
      <xdr:row>18</xdr:row>
      <xdr:rowOff>174351</xdr:rowOff>
    </xdr:to>
    <xdr:sp macro="" textlink="">
      <xdr:nvSpPr>
        <xdr:cNvPr id="344" name="テキスト ボックス 54">
          <a:extLst>
            <a:ext uri="{FF2B5EF4-FFF2-40B4-BE49-F238E27FC236}">
              <a16:creationId xmlns:a16="http://schemas.microsoft.com/office/drawing/2014/main" id="{983CCFDC-AE2F-DAA5-0987-54B7DFD0CB54}"/>
            </a:ext>
          </a:extLst>
        </xdr:cNvPr>
        <xdr:cNvSpPr txBox="1"/>
      </xdr:nvSpPr>
      <xdr:spPr>
        <a:xfrm flipH="1">
          <a:off x="1053395" y="3323666"/>
          <a:ext cx="1179809"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a:latin typeface="メイリオ" panose="020B0604030504040204" pitchFamily="50" charset="-128"/>
              <a:ea typeface="メイリオ" panose="020B0604030504040204" pitchFamily="50" charset="-128"/>
            </a:rPr>
            <a:t>500</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20</xdr:col>
      <xdr:colOff>4820</xdr:colOff>
      <xdr:row>16</xdr:row>
      <xdr:rowOff>185946</xdr:rowOff>
    </xdr:from>
    <xdr:to>
      <xdr:col>26</xdr:col>
      <xdr:colOff>119292</xdr:colOff>
      <xdr:row>18</xdr:row>
      <xdr:rowOff>151866</xdr:rowOff>
    </xdr:to>
    <xdr:sp macro="" textlink="">
      <xdr:nvSpPr>
        <xdr:cNvPr id="345" name="テキスト ボックス 55">
          <a:extLst>
            <a:ext uri="{FF2B5EF4-FFF2-40B4-BE49-F238E27FC236}">
              <a16:creationId xmlns:a16="http://schemas.microsoft.com/office/drawing/2014/main" id="{35606B60-E68F-0AF4-FCC1-BE8914128E81}"/>
            </a:ext>
          </a:extLst>
        </xdr:cNvPr>
        <xdr:cNvSpPr txBox="1"/>
      </xdr:nvSpPr>
      <xdr:spPr>
        <a:xfrm flipH="1">
          <a:off x="3467438" y="3301181"/>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20</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5</xdr:col>
      <xdr:colOff>107341</xdr:colOff>
      <xdr:row>22</xdr:row>
      <xdr:rowOff>37115</xdr:rowOff>
    </xdr:from>
    <xdr:to>
      <xdr:col>12</xdr:col>
      <xdr:colOff>53724</xdr:colOff>
      <xdr:row>24</xdr:row>
      <xdr:rowOff>3036</xdr:rowOff>
    </xdr:to>
    <xdr:sp macro="" textlink="">
      <xdr:nvSpPr>
        <xdr:cNvPr id="346" name="テキスト ボックス 56">
          <a:extLst>
            <a:ext uri="{FF2B5EF4-FFF2-40B4-BE49-F238E27FC236}">
              <a16:creationId xmlns:a16="http://schemas.microsoft.com/office/drawing/2014/main" id="{B89E2765-0638-B22C-790F-06C4F8E2684E}"/>
            </a:ext>
          </a:extLst>
        </xdr:cNvPr>
        <xdr:cNvSpPr txBox="1"/>
      </xdr:nvSpPr>
      <xdr:spPr>
        <a:xfrm flipH="1">
          <a:off x="1048635" y="4362586"/>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525</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5</xdr:col>
      <xdr:colOff>59387</xdr:colOff>
      <xdr:row>27</xdr:row>
      <xdr:rowOff>16316</xdr:rowOff>
    </xdr:from>
    <xdr:to>
      <xdr:col>12</xdr:col>
      <xdr:colOff>5770</xdr:colOff>
      <xdr:row>28</xdr:row>
      <xdr:rowOff>183942</xdr:rowOff>
    </xdr:to>
    <xdr:sp macro="" textlink="">
      <xdr:nvSpPr>
        <xdr:cNvPr id="347" name="テキスト ボックス 59">
          <a:extLst>
            <a:ext uri="{FF2B5EF4-FFF2-40B4-BE49-F238E27FC236}">
              <a16:creationId xmlns:a16="http://schemas.microsoft.com/office/drawing/2014/main" id="{CAA8CF54-9D81-91C0-512C-34E1536CC4B4}"/>
            </a:ext>
          </a:extLst>
        </xdr:cNvPr>
        <xdr:cNvSpPr txBox="1"/>
      </xdr:nvSpPr>
      <xdr:spPr>
        <a:xfrm flipH="1">
          <a:off x="1000681" y="5350316"/>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262.5</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5</xdr:col>
      <xdr:colOff>106746</xdr:colOff>
      <xdr:row>10</xdr:row>
      <xdr:rowOff>84269</xdr:rowOff>
    </xdr:from>
    <xdr:to>
      <xdr:col>11</xdr:col>
      <xdr:colOff>126501</xdr:colOff>
      <xdr:row>12</xdr:row>
      <xdr:rowOff>50189</xdr:rowOff>
    </xdr:to>
    <xdr:sp macro="" textlink="">
      <xdr:nvSpPr>
        <xdr:cNvPr id="348" name="テキスト ボックス 61">
          <a:extLst>
            <a:ext uri="{FF2B5EF4-FFF2-40B4-BE49-F238E27FC236}">
              <a16:creationId xmlns:a16="http://schemas.microsoft.com/office/drawing/2014/main" id="{C7E03020-29BD-ADEA-7A3D-7F299051519E}"/>
            </a:ext>
          </a:extLst>
        </xdr:cNvPr>
        <xdr:cNvSpPr txBox="1"/>
      </xdr:nvSpPr>
      <xdr:spPr>
        <a:xfrm flipH="1">
          <a:off x="1048040" y="1989269"/>
          <a:ext cx="1028285"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a:latin typeface="メイリオ" panose="020B0604030504040204" pitchFamily="50" charset="-128"/>
              <a:ea typeface="メイリオ" panose="020B0604030504040204" pitchFamily="50" charset="-128"/>
            </a:rPr>
            <a:t>500</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19</xdr:col>
      <xdr:colOff>167319</xdr:colOff>
      <xdr:row>22</xdr:row>
      <xdr:rowOff>12113</xdr:rowOff>
    </xdr:from>
    <xdr:to>
      <xdr:col>26</xdr:col>
      <xdr:colOff>113702</xdr:colOff>
      <xdr:row>23</xdr:row>
      <xdr:rowOff>179740</xdr:rowOff>
    </xdr:to>
    <xdr:sp macro="" textlink="">
      <xdr:nvSpPr>
        <xdr:cNvPr id="349" name="テキスト ボックス 62">
          <a:extLst>
            <a:ext uri="{FF2B5EF4-FFF2-40B4-BE49-F238E27FC236}">
              <a16:creationId xmlns:a16="http://schemas.microsoft.com/office/drawing/2014/main" id="{3B6287E0-D715-4074-63AA-2E5CAE55E51A}"/>
            </a:ext>
          </a:extLst>
        </xdr:cNvPr>
        <xdr:cNvSpPr txBox="1"/>
      </xdr:nvSpPr>
      <xdr:spPr>
        <a:xfrm flipH="1">
          <a:off x="3461848" y="4337584"/>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525</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xdr:from>
      <xdr:col>5</xdr:col>
      <xdr:colOff>44824</xdr:colOff>
      <xdr:row>33</xdr:row>
      <xdr:rowOff>181733</xdr:rowOff>
    </xdr:from>
    <xdr:to>
      <xdr:col>11</xdr:col>
      <xdr:colOff>159295</xdr:colOff>
      <xdr:row>35</xdr:row>
      <xdr:rowOff>147653</xdr:rowOff>
    </xdr:to>
    <xdr:sp macro="" textlink="">
      <xdr:nvSpPr>
        <xdr:cNvPr id="350" name="テキスト ボックス 63">
          <a:extLst>
            <a:ext uri="{FF2B5EF4-FFF2-40B4-BE49-F238E27FC236}">
              <a16:creationId xmlns:a16="http://schemas.microsoft.com/office/drawing/2014/main" id="{24F9D90C-9804-B161-517C-87C7A1755D7B}"/>
            </a:ext>
          </a:extLst>
        </xdr:cNvPr>
        <xdr:cNvSpPr txBox="1"/>
      </xdr:nvSpPr>
      <xdr:spPr>
        <a:xfrm flipH="1">
          <a:off x="986118" y="6725968"/>
          <a:ext cx="1123001" cy="3693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a:latin typeface="メイリオ" panose="020B0604030504040204" pitchFamily="50" charset="-128"/>
              <a:ea typeface="メイリオ" panose="020B0604030504040204" pitchFamily="50" charset="-128"/>
            </a:rPr>
            <a:t>131.25</a:t>
          </a:r>
          <a:endParaRPr kumimoji="1" lang="ja-JP" altLang="en-US">
            <a:latin typeface="メイリオ" panose="020B0604030504040204" pitchFamily="50" charset="-128"/>
            <a:ea typeface="メイリオ" panose="020B0604030504040204" pitchFamily="50" charset="-128"/>
          </a:endParaRPr>
        </a:p>
      </xdr:txBody>
    </xdr:sp>
    <xdr:clientData/>
  </xdr:twoCellAnchor>
  <xdr:twoCellAnchor editAs="oneCell">
    <xdr:from>
      <xdr:col>38</xdr:col>
      <xdr:colOff>44723</xdr:colOff>
      <xdr:row>48</xdr:row>
      <xdr:rowOff>184423</xdr:rowOff>
    </xdr:from>
    <xdr:to>
      <xdr:col>61</xdr:col>
      <xdr:colOff>92628</xdr:colOff>
      <xdr:row>55</xdr:row>
      <xdr:rowOff>148591</xdr:rowOff>
    </xdr:to>
    <xdr:pic>
      <xdr:nvPicPr>
        <xdr:cNvPr id="2" name="table">
          <a:extLst>
            <a:ext uri="{FF2B5EF4-FFF2-40B4-BE49-F238E27FC236}">
              <a16:creationId xmlns:a16="http://schemas.microsoft.com/office/drawing/2014/main" id="{88579529-6777-A6FB-A7FD-D8DC76EDE625}"/>
            </a:ext>
          </a:extLst>
        </xdr:cNvPr>
        <xdr:cNvPicPr>
          <a:picLocks noChangeAspect="1"/>
        </xdr:cNvPicPr>
      </xdr:nvPicPr>
      <xdr:blipFill rotWithShape="1">
        <a:blip xmlns:r="http://schemas.openxmlformats.org/officeDocument/2006/relationships" r:embed="rId1"/>
        <a:srcRect b="61711"/>
        <a:stretch/>
      </xdr:blipFill>
      <xdr:spPr>
        <a:xfrm>
          <a:off x="5921648" y="9661798"/>
          <a:ext cx="3547390" cy="1364343"/>
        </a:xfrm>
        <a:prstGeom prst="rect">
          <a:avLst/>
        </a:prstGeom>
      </xdr:spPr>
    </xdr:pic>
    <xdr:clientData/>
  </xdr:twoCellAnchor>
  <xdr:twoCellAnchor>
    <xdr:from>
      <xdr:col>38</xdr:col>
      <xdr:colOff>15240</xdr:colOff>
      <xdr:row>55</xdr:row>
      <xdr:rowOff>114300</xdr:rowOff>
    </xdr:from>
    <xdr:to>
      <xdr:col>43</xdr:col>
      <xdr:colOff>106680</xdr:colOff>
      <xdr:row>57</xdr:row>
      <xdr:rowOff>114300</xdr:rowOff>
    </xdr:to>
    <xdr:sp macro="" textlink="">
      <xdr:nvSpPr>
        <xdr:cNvPr id="3" name="テキスト ボックス 2">
          <a:extLst>
            <a:ext uri="{FF2B5EF4-FFF2-40B4-BE49-F238E27FC236}">
              <a16:creationId xmlns:a16="http://schemas.microsoft.com/office/drawing/2014/main" id="{471C15D4-0495-38F3-8FFA-E6AB216BCE41}"/>
            </a:ext>
          </a:extLst>
        </xdr:cNvPr>
        <xdr:cNvSpPr txBox="1"/>
      </xdr:nvSpPr>
      <xdr:spPr>
        <a:xfrm>
          <a:off x="5892165" y="10991850"/>
          <a:ext cx="85344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刷版手配</a:t>
          </a:r>
        </a:p>
      </xdr:txBody>
    </xdr:sp>
    <xdr:clientData/>
  </xdr:twoCellAnchor>
  <xdr:twoCellAnchor>
    <xdr:from>
      <xdr:col>42</xdr:col>
      <xdr:colOff>97155</xdr:colOff>
      <xdr:row>55</xdr:row>
      <xdr:rowOff>125730</xdr:rowOff>
    </xdr:from>
    <xdr:to>
      <xdr:col>48</xdr:col>
      <xdr:colOff>34290</xdr:colOff>
      <xdr:row>57</xdr:row>
      <xdr:rowOff>125730</xdr:rowOff>
    </xdr:to>
    <xdr:sp macro="" textlink="">
      <xdr:nvSpPr>
        <xdr:cNvPr id="4" name="テキスト ボックス 3">
          <a:extLst>
            <a:ext uri="{FF2B5EF4-FFF2-40B4-BE49-F238E27FC236}">
              <a16:creationId xmlns:a16="http://schemas.microsoft.com/office/drawing/2014/main" id="{25F41974-417F-5B46-4248-5FD1D29F59C5}"/>
            </a:ext>
          </a:extLst>
        </xdr:cNvPr>
        <xdr:cNvSpPr txBox="1"/>
      </xdr:nvSpPr>
      <xdr:spPr>
        <a:xfrm>
          <a:off x="6583680" y="11003280"/>
          <a:ext cx="85153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刷数：</a:t>
          </a:r>
          <a:r>
            <a:rPr kumimoji="1" lang="en-US" altLang="ja-JP" sz="900">
              <a:latin typeface="Meiryo UI" panose="020B0604030504040204" pitchFamily="50" charset="-128"/>
              <a:ea typeface="Meiryo UI" panose="020B0604030504040204" pitchFamily="50" charset="-128"/>
            </a:rPr>
            <a:t>3</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51</xdr:col>
      <xdr:colOff>7621</xdr:colOff>
      <xdr:row>55</xdr:row>
      <xdr:rowOff>129540</xdr:rowOff>
    </xdr:from>
    <xdr:to>
      <xdr:col>53</xdr:col>
      <xdr:colOff>7621</xdr:colOff>
      <xdr:row>57</xdr:row>
      <xdr:rowOff>129540</xdr:rowOff>
    </xdr:to>
    <xdr:sp macro="" textlink="">
      <xdr:nvSpPr>
        <xdr:cNvPr id="5" name="テキスト ボックス 4">
          <a:extLst>
            <a:ext uri="{FF2B5EF4-FFF2-40B4-BE49-F238E27FC236}">
              <a16:creationId xmlns:a16="http://schemas.microsoft.com/office/drawing/2014/main" id="{131D93E2-8028-E542-09BB-7B10F8DB9587}"/>
            </a:ext>
          </a:extLst>
        </xdr:cNvPr>
        <xdr:cNvSpPr txBox="1"/>
      </xdr:nvSpPr>
      <xdr:spPr>
        <a:xfrm>
          <a:off x="7865746" y="11007090"/>
          <a:ext cx="30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UI" panose="020B0604030504040204" pitchFamily="50" charset="-128"/>
              <a:ea typeface="Meiryo UI" panose="020B0604030504040204" pitchFamily="50" charset="-128"/>
            </a:rPr>
            <a:t>1</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56</xdr:col>
      <xdr:colOff>97156</xdr:colOff>
      <xdr:row>55</xdr:row>
      <xdr:rowOff>152400</xdr:rowOff>
    </xdr:from>
    <xdr:to>
      <xdr:col>58</xdr:col>
      <xdr:colOff>97156</xdr:colOff>
      <xdr:row>57</xdr:row>
      <xdr:rowOff>152400</xdr:rowOff>
    </xdr:to>
    <xdr:sp macro="" textlink="">
      <xdr:nvSpPr>
        <xdr:cNvPr id="6" name="テキスト ボックス 5">
          <a:extLst>
            <a:ext uri="{FF2B5EF4-FFF2-40B4-BE49-F238E27FC236}">
              <a16:creationId xmlns:a16="http://schemas.microsoft.com/office/drawing/2014/main" id="{6B010754-F7FA-0AE7-96B1-45383D899C8C}"/>
            </a:ext>
          </a:extLst>
        </xdr:cNvPr>
        <xdr:cNvSpPr txBox="1"/>
      </xdr:nvSpPr>
      <xdr:spPr>
        <a:xfrm>
          <a:off x="8717281" y="11029950"/>
          <a:ext cx="30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UI" panose="020B0604030504040204" pitchFamily="50" charset="-128"/>
              <a:ea typeface="Meiryo UI" panose="020B0604030504040204" pitchFamily="50" charset="-128"/>
            </a:rPr>
            <a:t>3</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53</xdr:col>
      <xdr:colOff>72391</xdr:colOff>
      <xdr:row>55</xdr:row>
      <xdr:rowOff>125730</xdr:rowOff>
    </xdr:from>
    <xdr:to>
      <xdr:col>55</xdr:col>
      <xdr:colOff>72391</xdr:colOff>
      <xdr:row>57</xdr:row>
      <xdr:rowOff>125730</xdr:rowOff>
    </xdr:to>
    <xdr:sp macro="" textlink="">
      <xdr:nvSpPr>
        <xdr:cNvPr id="7" name="テキスト ボックス 6">
          <a:extLst>
            <a:ext uri="{FF2B5EF4-FFF2-40B4-BE49-F238E27FC236}">
              <a16:creationId xmlns:a16="http://schemas.microsoft.com/office/drawing/2014/main" id="{CAE50AEA-F083-F60B-195C-57D420A6E59D}"/>
            </a:ext>
          </a:extLst>
        </xdr:cNvPr>
        <xdr:cNvSpPr txBox="1"/>
      </xdr:nvSpPr>
      <xdr:spPr>
        <a:xfrm>
          <a:off x="8235316" y="11003280"/>
          <a:ext cx="30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UI" panose="020B0604030504040204" pitchFamily="50" charset="-128"/>
              <a:ea typeface="Meiryo UI" panose="020B0604030504040204" pitchFamily="50" charset="-128"/>
            </a:rPr>
            <a:t>0</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8</xdr:col>
      <xdr:colOff>108122</xdr:colOff>
      <xdr:row>52</xdr:row>
      <xdr:rowOff>11431</xdr:rowOff>
    </xdr:from>
    <xdr:to>
      <xdr:col>22</xdr:col>
      <xdr:colOff>40004</xdr:colOff>
      <xdr:row>53</xdr:row>
      <xdr:rowOff>134671</xdr:rowOff>
    </xdr:to>
    <xdr:sp macro="" textlink="">
      <xdr:nvSpPr>
        <xdr:cNvPr id="16" name="四角形: 角を丸くする 15">
          <a:extLst>
            <a:ext uri="{FF2B5EF4-FFF2-40B4-BE49-F238E27FC236}">
              <a16:creationId xmlns:a16="http://schemas.microsoft.com/office/drawing/2014/main" id="{17422301-87AE-F498-1123-07960DC75E23}"/>
            </a:ext>
          </a:extLst>
        </xdr:cNvPr>
        <xdr:cNvSpPr/>
      </xdr:nvSpPr>
      <xdr:spPr bwMode="auto">
        <a:xfrm>
          <a:off x="1413047" y="10288906"/>
          <a:ext cx="2065482" cy="323265"/>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オフセット印刷後</a:t>
          </a:r>
        </a:p>
      </xdr:txBody>
    </xdr:sp>
    <xdr:clientData/>
  </xdr:twoCellAnchor>
  <xdr:twoCellAnchor>
    <xdr:from>
      <xdr:col>8</xdr:col>
      <xdr:colOff>77642</xdr:colOff>
      <xdr:row>57</xdr:row>
      <xdr:rowOff>150496</xdr:rowOff>
    </xdr:from>
    <xdr:to>
      <xdr:col>22</xdr:col>
      <xdr:colOff>9524</xdr:colOff>
      <xdr:row>59</xdr:row>
      <xdr:rowOff>66091</xdr:rowOff>
    </xdr:to>
    <xdr:sp macro="" textlink="">
      <xdr:nvSpPr>
        <xdr:cNvPr id="17" name="四角形: 角を丸くする 16">
          <a:extLst>
            <a:ext uri="{FF2B5EF4-FFF2-40B4-BE49-F238E27FC236}">
              <a16:creationId xmlns:a16="http://schemas.microsoft.com/office/drawing/2014/main" id="{CD49FD02-DAD4-8B3C-D6F5-0D303B90BE0E}"/>
            </a:ext>
          </a:extLst>
        </xdr:cNvPr>
        <xdr:cNvSpPr/>
      </xdr:nvSpPr>
      <xdr:spPr bwMode="auto">
        <a:xfrm>
          <a:off x="1382567" y="11428096"/>
          <a:ext cx="2065482" cy="315645"/>
        </a:xfrm>
        <a:prstGeom prst="roundRect">
          <a:avLst>
            <a:gd name="adj" fmla="val 37553"/>
          </a:avLst>
        </a:prstGeom>
        <a:solidFill>
          <a:srgbClr val="92D050"/>
        </a:solidFill>
        <a:ln w="28575">
          <a:solidFill>
            <a:srgbClr val="00B050"/>
          </a:solidFill>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刷版手配</a:t>
          </a:r>
        </a:p>
      </xdr:txBody>
    </xdr:sp>
    <xdr:clientData/>
  </xdr:twoCellAnchor>
  <xdr:twoCellAnchor>
    <xdr:from>
      <xdr:col>10</xdr:col>
      <xdr:colOff>15799</xdr:colOff>
      <xdr:row>54</xdr:row>
      <xdr:rowOff>179395</xdr:rowOff>
    </xdr:from>
    <xdr:to>
      <xdr:col>20</xdr:col>
      <xdr:colOff>74539</xdr:colOff>
      <xdr:row>56</xdr:row>
      <xdr:rowOff>93706</xdr:rowOff>
    </xdr:to>
    <xdr:sp macro="" textlink="">
      <xdr:nvSpPr>
        <xdr:cNvPr id="20" name="正方形/長方形 19">
          <a:extLst>
            <a:ext uri="{FF2B5EF4-FFF2-40B4-BE49-F238E27FC236}">
              <a16:creationId xmlns:a16="http://schemas.microsoft.com/office/drawing/2014/main" id="{D03C0F0B-D465-A291-D04F-3C08BA79C865}"/>
            </a:ext>
          </a:extLst>
        </xdr:cNvPr>
        <xdr:cNvSpPr/>
      </xdr:nvSpPr>
      <xdr:spPr bwMode="auto">
        <a:xfrm>
          <a:off x="1625524" y="10856920"/>
          <a:ext cx="1582740" cy="314361"/>
        </a:xfrm>
        <a:prstGeom prst="rect">
          <a:avLst/>
        </a:prstGeom>
        <a:ln/>
      </xdr:spPr>
      <xdr:style>
        <a:lnRef idx="2">
          <a:schemeClr val="accent2"/>
        </a:lnRef>
        <a:fillRef idx="1">
          <a:schemeClr val="lt1"/>
        </a:fillRef>
        <a:effectRef idx="0">
          <a:schemeClr val="accent2"/>
        </a:effectRef>
        <a:fontRef idx="minor">
          <a:schemeClr val="dk1"/>
        </a:fontRef>
      </xdr:style>
      <xdr:txBody>
        <a:bodyPr vert="horz" wrap="square" lIns="91440" tIns="45720" rIns="91440" bIns="45720" numCol="1" rtlCol="0" anchor="ctr" anchorCtr="0" compatLnSpc="1">
          <a:prstTxWarp prst="textNoShape">
            <a:avLst/>
          </a:prstTxWarp>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marL="0" marR="0" indent="0" algn="ctr" defTabSz="914400" rtl="0" eaLnBrk="1" fontAlgn="base" latinLnBrk="0" hangingPunct="1">
            <a:lnSpc>
              <a:spcPct val="100000"/>
            </a:lnSpc>
            <a:spcBef>
              <a:spcPct val="20000"/>
            </a:spcBef>
            <a:spcAft>
              <a:spcPct val="0"/>
            </a:spcAft>
            <a:buClrTx/>
            <a:buSzTx/>
            <a:tabLst/>
          </a:pPr>
          <a:r>
            <a:rPr kumimoji="0" lang="ja-JP" altLang="en-US" sz="1600" b="0" i="0" u="none" strike="noStrike" cap="none" normalizeH="0" baseline="0">
              <a:ln>
                <a:noFill/>
              </a:ln>
              <a:solidFill>
                <a:schemeClr val="tx1"/>
              </a:solidFill>
              <a:effectLst/>
              <a:latin typeface="メイリオ" panose="020B0604030504040204" pitchFamily="50" charset="-128"/>
              <a:ea typeface="メイリオ" panose="020B0604030504040204" pitchFamily="50" charset="-128"/>
            </a:rPr>
            <a:t>刷版後</a:t>
          </a:r>
        </a:p>
      </xdr:txBody>
    </xdr:sp>
    <xdr:clientData/>
  </xdr:twoCellAnchor>
  <xdr:twoCellAnchor>
    <xdr:from>
      <xdr:col>15</xdr:col>
      <xdr:colOff>39454</xdr:colOff>
      <xdr:row>53</xdr:row>
      <xdr:rowOff>150409</xdr:rowOff>
    </xdr:from>
    <xdr:to>
      <xdr:col>15</xdr:col>
      <xdr:colOff>47074</xdr:colOff>
      <xdr:row>54</xdr:row>
      <xdr:rowOff>177490</xdr:rowOff>
    </xdr:to>
    <xdr:cxnSp macro="">
      <xdr:nvCxnSpPr>
        <xdr:cNvPr id="21" name="直線コネクタ 20">
          <a:extLst>
            <a:ext uri="{FF2B5EF4-FFF2-40B4-BE49-F238E27FC236}">
              <a16:creationId xmlns:a16="http://schemas.microsoft.com/office/drawing/2014/main" id="{6CD06641-D69C-E5FB-91E7-B2211F2A09D4}"/>
            </a:ext>
          </a:extLst>
        </xdr:cNvPr>
        <xdr:cNvCxnSpPr>
          <a:cxnSpLocks/>
          <a:endCxn id="20" idx="0"/>
        </xdr:cNvCxnSpPr>
      </xdr:nvCxnSpPr>
      <xdr:spPr bwMode="auto">
        <a:xfrm>
          <a:off x="2411179" y="10627909"/>
          <a:ext cx="7620" cy="227106"/>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44536</xdr:colOff>
      <xdr:row>56</xdr:row>
      <xdr:rowOff>97516</xdr:rowOff>
    </xdr:from>
    <xdr:to>
      <xdr:col>15</xdr:col>
      <xdr:colOff>47074</xdr:colOff>
      <xdr:row>57</xdr:row>
      <xdr:rowOff>150496</xdr:rowOff>
    </xdr:to>
    <xdr:cxnSp macro="">
      <xdr:nvCxnSpPr>
        <xdr:cNvPr id="23" name="直線コネクタ 22">
          <a:extLst>
            <a:ext uri="{FF2B5EF4-FFF2-40B4-BE49-F238E27FC236}">
              <a16:creationId xmlns:a16="http://schemas.microsoft.com/office/drawing/2014/main" id="{27393D2E-F7EC-25F6-F749-2A4E59E84AEA}"/>
            </a:ext>
          </a:extLst>
        </xdr:cNvPr>
        <xdr:cNvCxnSpPr>
          <a:cxnSpLocks/>
          <a:stCxn id="20" idx="2"/>
          <a:endCxn id="17" idx="0"/>
        </xdr:cNvCxnSpPr>
      </xdr:nvCxnSpPr>
      <xdr:spPr bwMode="auto">
        <a:xfrm flipH="1">
          <a:off x="2416261" y="11175091"/>
          <a:ext cx="2538" cy="253005"/>
        </a:xfrm>
        <a:prstGeom prst="line">
          <a:avLst/>
        </a:prstGeom>
        <a:ln w="190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17145</xdr:colOff>
      <xdr:row>57</xdr:row>
      <xdr:rowOff>177165</xdr:rowOff>
    </xdr:from>
    <xdr:to>
      <xdr:col>28</xdr:col>
      <xdr:colOff>110490</xdr:colOff>
      <xdr:row>59</xdr:row>
      <xdr:rowOff>177165</xdr:rowOff>
    </xdr:to>
    <xdr:sp macro="" textlink="">
      <xdr:nvSpPr>
        <xdr:cNvPr id="27" name="テキスト ボックス 26">
          <a:extLst>
            <a:ext uri="{FF2B5EF4-FFF2-40B4-BE49-F238E27FC236}">
              <a16:creationId xmlns:a16="http://schemas.microsoft.com/office/drawing/2014/main" id="{CF4F96EB-0B2F-1D1C-A920-EC9946D15EAA}"/>
            </a:ext>
          </a:extLst>
        </xdr:cNvPr>
        <xdr:cNvSpPr txBox="1"/>
      </xdr:nvSpPr>
      <xdr:spPr>
        <a:xfrm>
          <a:off x="3608070" y="11454765"/>
          <a:ext cx="85534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刷数：</a:t>
          </a:r>
          <a:r>
            <a:rPr kumimoji="1" lang="en-US" altLang="ja-JP" sz="900">
              <a:latin typeface="Meiryo UI" panose="020B0604030504040204" pitchFamily="50" charset="-128"/>
              <a:ea typeface="Meiryo UI" panose="020B0604030504040204" pitchFamily="50" charset="-128"/>
            </a:rPr>
            <a:t>3</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23</xdr:col>
      <xdr:colOff>49530</xdr:colOff>
      <xdr:row>52</xdr:row>
      <xdr:rowOff>20955</xdr:rowOff>
    </xdr:from>
    <xdr:to>
      <xdr:col>28</xdr:col>
      <xdr:colOff>139065</xdr:colOff>
      <xdr:row>54</xdr:row>
      <xdr:rowOff>20955</xdr:rowOff>
    </xdr:to>
    <xdr:sp macro="" textlink="">
      <xdr:nvSpPr>
        <xdr:cNvPr id="28" name="テキスト ボックス 27">
          <a:extLst>
            <a:ext uri="{FF2B5EF4-FFF2-40B4-BE49-F238E27FC236}">
              <a16:creationId xmlns:a16="http://schemas.microsoft.com/office/drawing/2014/main" id="{65382F99-D20F-E6A6-9F5E-DD7CE5BD7394}"/>
            </a:ext>
          </a:extLst>
        </xdr:cNvPr>
        <xdr:cNvSpPr txBox="1"/>
      </xdr:nvSpPr>
      <xdr:spPr>
        <a:xfrm>
          <a:off x="3640455" y="10298430"/>
          <a:ext cx="85153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UI" panose="020B0604030504040204" pitchFamily="50" charset="-128"/>
              <a:ea typeface="Meiryo UI" panose="020B0604030504040204" pitchFamily="50" charset="-128"/>
            </a:rPr>
            <a:t>10,000</a:t>
          </a:r>
          <a:endParaRPr kumimoji="1" lang="ja-JP" altLang="en-US" sz="900">
            <a:latin typeface="Meiryo UI" panose="020B0604030504040204" pitchFamily="50" charset="-128"/>
            <a:ea typeface="Meiryo UI"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76202</xdr:colOff>
      <xdr:row>5</xdr:row>
      <xdr:rowOff>180977</xdr:rowOff>
    </xdr:from>
    <xdr:to>
      <xdr:col>82</xdr:col>
      <xdr:colOff>112778</xdr:colOff>
      <xdr:row>65</xdr:row>
      <xdr:rowOff>193550</xdr:rowOff>
    </xdr:to>
    <xdr:pic>
      <xdr:nvPicPr>
        <xdr:cNvPr id="2" name="図 1">
          <a:extLst>
            <a:ext uri="{FF2B5EF4-FFF2-40B4-BE49-F238E27FC236}">
              <a16:creationId xmlns:a16="http://schemas.microsoft.com/office/drawing/2014/main" id="{379424B2-E986-8EF2-CFF1-456CCE782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2" y="1066802"/>
          <a:ext cx="14038326" cy="12014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123825</xdr:colOff>
      <xdr:row>19</xdr:row>
      <xdr:rowOff>76200</xdr:rowOff>
    </xdr:from>
    <xdr:to>
      <xdr:col>81</xdr:col>
      <xdr:colOff>123825</xdr:colOff>
      <xdr:row>19</xdr:row>
      <xdr:rowOff>95250</xdr:rowOff>
    </xdr:to>
    <xdr:cxnSp macro="">
      <xdr:nvCxnSpPr>
        <xdr:cNvPr id="4" name="直線コネクタ 3">
          <a:extLst>
            <a:ext uri="{FF2B5EF4-FFF2-40B4-BE49-F238E27FC236}">
              <a16:creationId xmlns:a16="http://schemas.microsoft.com/office/drawing/2014/main" id="{A48D16AF-C372-D98D-C9CB-03B4AD6DCD1B}"/>
            </a:ext>
          </a:extLst>
        </xdr:cNvPr>
        <xdr:cNvCxnSpPr/>
      </xdr:nvCxnSpPr>
      <xdr:spPr bwMode="auto">
        <a:xfrm>
          <a:off x="4162425" y="3762375"/>
          <a:ext cx="9963150" cy="19050"/>
        </a:xfrm>
        <a:prstGeom prst="line">
          <a:avLst/>
        </a:prstGeom>
        <a:solidFill>
          <a:srgbClr val="FFFFFF"/>
        </a:solidFill>
        <a:ln w="9525" cap="flat" cmpd="sng" algn="ctr">
          <a:solidFill>
            <a:srgbClr val="FF0000"/>
          </a:solidFill>
          <a:prstDash val="solid"/>
          <a:round/>
          <a:headEnd type="none" w="med" len="med"/>
          <a:tailEnd type="none" w="med" len="med"/>
        </a:ln>
        <a:effectLst/>
      </xdr:spPr>
    </xdr:cxnSp>
    <xdr:clientData/>
  </xdr:twoCellAnchor>
  <xdr:twoCellAnchor>
    <xdr:from>
      <xdr:col>22</xdr:col>
      <xdr:colOff>142875</xdr:colOff>
      <xdr:row>34</xdr:row>
      <xdr:rowOff>38100</xdr:rowOff>
    </xdr:from>
    <xdr:to>
      <xdr:col>80</xdr:col>
      <xdr:colOff>142875</xdr:colOff>
      <xdr:row>34</xdr:row>
      <xdr:rowOff>57150</xdr:rowOff>
    </xdr:to>
    <xdr:cxnSp macro="">
      <xdr:nvCxnSpPr>
        <xdr:cNvPr id="5" name="直線コネクタ 4">
          <a:extLst>
            <a:ext uri="{FF2B5EF4-FFF2-40B4-BE49-F238E27FC236}">
              <a16:creationId xmlns:a16="http://schemas.microsoft.com/office/drawing/2014/main" id="{9018C9DD-80D0-20E7-D9ED-0593E5C64D00}"/>
            </a:ext>
          </a:extLst>
        </xdr:cNvPr>
        <xdr:cNvCxnSpPr/>
      </xdr:nvCxnSpPr>
      <xdr:spPr bwMode="auto">
        <a:xfrm>
          <a:off x="4010025" y="6724650"/>
          <a:ext cx="9963150" cy="19050"/>
        </a:xfrm>
        <a:prstGeom prst="line">
          <a:avLst/>
        </a:prstGeom>
        <a:solidFill>
          <a:srgbClr val="FFFFFF"/>
        </a:solidFill>
        <a:ln w="9525" cap="flat" cmpd="sng" algn="ctr">
          <a:solidFill>
            <a:srgbClr val="FF0000"/>
          </a:solidFill>
          <a:prstDash val="solid"/>
          <a:round/>
          <a:headEnd type="none" w="med" len="med"/>
          <a:tailEnd type="none" w="med" len="med"/>
        </a:ln>
        <a:effec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20.2.1\SRV512_all\Users\okumotot\Downloads\&#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rownpackage365.sharepoint.com/Users/ishid/Desktop/608_&#35069;&#21697;&#12510;&#12473;&#12479;&#36899;&#25658;/&#12496;&#12483;&#12481;&#27231;&#33021;_MGBGB0020_&#12510;&#12473;&#12479;&#36899;&#25658;&#12496;&#12483;&#12481;_Rev0.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カスタマイズ）"/>
      <sheetName val="表紙"/>
      <sheetName val="変更来歴（カスタマイズ）"/>
      <sheetName val="変更来歴"/>
      <sheetName val="概要"/>
      <sheetName val="概要（カスタマイズ）"/>
      <sheetName val="引数説明"/>
      <sheetName val="処理・サービス関連図"/>
      <sheetName val="処理詳細"/>
      <sheetName val="更新入出力仕様"/>
      <sheetName val="メッセージ一覧"/>
      <sheetName val="バッチ・ＩＦデータ確認"/>
      <sheetName val="補足説明"/>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6.xml"/><Relationship Id="rId1" Type="http://schemas.openxmlformats.org/officeDocument/2006/relationships/printerSettings" Target="../printerSettings/printerSettings19.bin"/><Relationship Id="rId4" Type="http://schemas.openxmlformats.org/officeDocument/2006/relationships/comments" Target="../comments12.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pageSetUpPr fitToPage="1"/>
  </sheetPr>
  <dimension ref="A1:CC39"/>
  <sheetViews>
    <sheetView showGridLines="0" topLeftCell="A13" zoomScale="85" zoomScaleNormal="85" workbookViewId="0"/>
  </sheetViews>
  <sheetFormatPr defaultColWidth="2.36328125" defaultRowHeight="16.5"/>
  <cols>
    <col min="1" max="16384" width="2.36328125" style="147"/>
  </cols>
  <sheetData>
    <row r="1" spans="1:48">
      <c r="A1" s="147" t="s">
        <v>0</v>
      </c>
    </row>
    <row r="3" spans="1:48">
      <c r="C3" s="147" t="s">
        <v>1</v>
      </c>
    </row>
    <row r="4" spans="1:48">
      <c r="D4" s="147" t="s">
        <v>2</v>
      </c>
    </row>
    <row r="5" spans="1:48">
      <c r="D5" s="147" t="s">
        <v>3</v>
      </c>
    </row>
    <row r="7" spans="1:48">
      <c r="C7" s="147" t="s">
        <v>4</v>
      </c>
    </row>
    <row r="8" spans="1:48">
      <c r="D8" s="147" t="s">
        <v>5</v>
      </c>
    </row>
    <row r="9" spans="1:48">
      <c r="D9" s="147" t="s">
        <v>6</v>
      </c>
    </row>
    <row r="10" spans="1:48">
      <c r="B10" s="148"/>
      <c r="C10" s="149"/>
      <c r="D10" s="148"/>
      <c r="E10" s="148"/>
      <c r="F10" s="148"/>
      <c r="G10" s="149"/>
      <c r="H10" s="149"/>
      <c r="I10" s="149"/>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149"/>
      <c r="AH10" s="149"/>
      <c r="AI10" s="149"/>
      <c r="AJ10" s="149"/>
      <c r="AK10" s="149"/>
      <c r="AL10" s="149"/>
      <c r="AM10" s="149"/>
      <c r="AN10" s="149"/>
      <c r="AO10" s="149"/>
      <c r="AP10" s="149"/>
      <c r="AQ10" s="149"/>
      <c r="AR10" s="149"/>
      <c r="AS10" s="148"/>
      <c r="AT10" s="148"/>
      <c r="AU10" s="148"/>
    </row>
    <row r="11" spans="1:48">
      <c r="B11" s="148"/>
      <c r="C11" s="149"/>
      <c r="D11" s="148"/>
      <c r="E11" s="148"/>
      <c r="F11" s="148"/>
      <c r="G11" s="149"/>
      <c r="H11" s="149"/>
      <c r="I11" s="149"/>
      <c r="J11" s="149"/>
      <c r="K11" s="149"/>
      <c r="L11" s="149"/>
      <c r="M11" s="149"/>
      <c r="N11" s="149"/>
      <c r="O11" s="149"/>
      <c r="P11" s="149"/>
      <c r="Q11" s="149"/>
      <c r="R11" s="149"/>
      <c r="S11" s="149"/>
      <c r="T11" s="149"/>
      <c r="U11" s="435" t="s">
        <v>7</v>
      </c>
      <c r="V11" s="436"/>
      <c r="W11" s="437" t="s">
        <v>8</v>
      </c>
      <c r="X11" s="437" t="s">
        <v>9</v>
      </c>
      <c r="Y11" s="437"/>
      <c r="Z11" s="437"/>
      <c r="AA11" s="437"/>
      <c r="AB11" s="437"/>
      <c r="AC11" s="437"/>
      <c r="AD11" s="437"/>
      <c r="AE11" s="437"/>
      <c r="AF11" s="437"/>
      <c r="AG11" s="437"/>
      <c r="AH11" s="437"/>
      <c r="AI11" s="437"/>
      <c r="AJ11" s="437"/>
      <c r="AK11" s="437"/>
      <c r="AL11" s="436"/>
      <c r="AM11" s="436"/>
      <c r="AN11" s="436"/>
      <c r="AO11" s="436"/>
      <c r="AP11" s="436"/>
      <c r="AQ11" s="436"/>
      <c r="AR11" s="436"/>
      <c r="AS11" s="436"/>
      <c r="AT11" s="436"/>
      <c r="AU11" s="436"/>
      <c r="AV11" s="472"/>
    </row>
    <row r="12" spans="1:48">
      <c r="B12" s="148"/>
      <c r="C12" s="150"/>
      <c r="D12" s="148"/>
      <c r="E12" s="148"/>
      <c r="F12" s="148"/>
      <c r="G12" s="149"/>
      <c r="H12" s="149"/>
      <c r="I12" s="149"/>
      <c r="J12" s="149"/>
      <c r="K12" s="149"/>
      <c r="L12" s="149"/>
      <c r="M12" s="149"/>
      <c r="N12" s="149"/>
      <c r="O12" s="149"/>
      <c r="P12" s="149"/>
      <c r="Q12" s="149"/>
      <c r="R12" s="149"/>
      <c r="S12" s="149"/>
      <c r="T12" s="149"/>
      <c r="U12" s="151" t="s">
        <v>10</v>
      </c>
      <c r="V12" s="148"/>
      <c r="W12" s="149" t="s">
        <v>8</v>
      </c>
      <c r="X12" s="149" t="s">
        <v>11</v>
      </c>
      <c r="Y12" s="149"/>
      <c r="Z12" s="149"/>
      <c r="AA12" s="149"/>
      <c r="AB12" s="149"/>
      <c r="AC12" s="149"/>
      <c r="AD12" s="149"/>
      <c r="AE12" s="149"/>
      <c r="AF12" s="149"/>
      <c r="AG12" s="149"/>
      <c r="AH12" s="149"/>
      <c r="AI12" s="149"/>
      <c r="AJ12" s="149"/>
      <c r="AK12" s="149"/>
      <c r="AL12" s="148"/>
      <c r="AM12" s="148"/>
      <c r="AN12" s="148"/>
      <c r="AO12" s="148"/>
      <c r="AP12" s="148"/>
      <c r="AQ12" s="148"/>
      <c r="AR12" s="148"/>
      <c r="AS12" s="148"/>
      <c r="AT12" s="148"/>
      <c r="AU12" s="148"/>
      <c r="AV12" s="152"/>
    </row>
    <row r="13" spans="1:48">
      <c r="B13" s="148"/>
      <c r="C13" s="149"/>
      <c r="D13" s="148"/>
      <c r="E13" s="148"/>
      <c r="F13" s="148"/>
      <c r="G13" s="149"/>
      <c r="H13" s="149"/>
      <c r="I13" s="149"/>
      <c r="J13" s="149"/>
      <c r="K13" s="149"/>
      <c r="L13" s="149"/>
      <c r="M13" s="149"/>
      <c r="N13" s="149"/>
      <c r="O13" s="149"/>
      <c r="P13" s="149"/>
      <c r="Q13" s="149"/>
      <c r="R13" s="149"/>
      <c r="S13" s="149"/>
      <c r="T13" s="149"/>
      <c r="U13" s="151" t="s">
        <v>12</v>
      </c>
      <c r="V13" s="148"/>
      <c r="W13" s="149" t="s">
        <v>8</v>
      </c>
      <c r="X13" s="149" t="s">
        <v>13</v>
      </c>
      <c r="Y13" s="149"/>
      <c r="Z13" s="149"/>
      <c r="AA13" s="149"/>
      <c r="AB13" s="149"/>
      <c r="AC13" s="149"/>
      <c r="AD13" s="149"/>
      <c r="AE13" s="149"/>
      <c r="AF13" s="149"/>
      <c r="AG13" s="149"/>
      <c r="AH13" s="149"/>
      <c r="AI13" s="149"/>
      <c r="AJ13" s="149"/>
      <c r="AK13" s="149"/>
      <c r="AL13" s="148"/>
      <c r="AM13" s="148"/>
      <c r="AN13" s="148"/>
      <c r="AO13" s="148"/>
      <c r="AP13" s="148"/>
      <c r="AQ13" s="148"/>
      <c r="AR13" s="148"/>
      <c r="AS13" s="148"/>
      <c r="AT13" s="148"/>
      <c r="AU13" s="148"/>
      <c r="AV13" s="152"/>
    </row>
    <row r="14" spans="1:48">
      <c r="B14" s="148"/>
      <c r="C14" s="153"/>
      <c r="D14" s="149"/>
      <c r="E14" s="149"/>
      <c r="F14" s="149"/>
      <c r="G14" s="149"/>
      <c r="H14" s="149"/>
      <c r="I14" s="149"/>
      <c r="J14" s="149"/>
      <c r="K14" s="149"/>
      <c r="L14" s="149"/>
      <c r="M14" s="149"/>
      <c r="N14" s="149"/>
      <c r="O14" s="149"/>
      <c r="P14" s="149"/>
      <c r="Q14" s="149"/>
      <c r="R14" s="149"/>
      <c r="S14" s="149"/>
      <c r="T14" s="149"/>
      <c r="U14" s="151" t="s">
        <v>14</v>
      </c>
      <c r="V14" s="148"/>
      <c r="W14" s="149" t="s">
        <v>8</v>
      </c>
      <c r="X14" s="149" t="s">
        <v>15</v>
      </c>
      <c r="Y14" s="149"/>
      <c r="Z14" s="149"/>
      <c r="AA14" s="149"/>
      <c r="AB14" s="149"/>
      <c r="AC14" s="149"/>
      <c r="AD14" s="149"/>
      <c r="AE14" s="149"/>
      <c r="AF14" s="149"/>
      <c r="AG14" s="149"/>
      <c r="AH14" s="149"/>
      <c r="AI14" s="149"/>
      <c r="AJ14" s="149"/>
      <c r="AK14" s="149"/>
      <c r="AL14" s="148"/>
      <c r="AM14" s="148"/>
      <c r="AN14" s="148"/>
      <c r="AO14" s="148"/>
      <c r="AP14" s="148"/>
      <c r="AQ14" s="148"/>
      <c r="AR14" s="148"/>
      <c r="AS14" s="148"/>
      <c r="AT14" s="148"/>
      <c r="AU14" s="148"/>
      <c r="AV14" s="152"/>
    </row>
    <row r="15" spans="1:48">
      <c r="B15" s="148"/>
      <c r="C15" s="150"/>
      <c r="D15" s="149"/>
      <c r="E15" s="149"/>
      <c r="F15" s="149"/>
      <c r="G15" s="149"/>
      <c r="H15" s="149"/>
      <c r="I15" s="149"/>
      <c r="J15" s="149"/>
      <c r="K15" s="149"/>
      <c r="L15" s="149"/>
      <c r="M15" s="149"/>
      <c r="N15" s="149"/>
      <c r="O15" s="149"/>
      <c r="P15" s="149"/>
      <c r="Q15" s="149"/>
      <c r="R15" s="149"/>
      <c r="S15" s="149"/>
      <c r="T15" s="149"/>
      <c r="U15" s="154"/>
      <c r="V15" s="155"/>
      <c r="W15" s="156" t="s">
        <v>8</v>
      </c>
      <c r="X15" s="156" t="s">
        <v>16</v>
      </c>
      <c r="Y15" s="156"/>
      <c r="Z15" s="156"/>
      <c r="AA15" s="156"/>
      <c r="AB15" s="156"/>
      <c r="AC15" s="156"/>
      <c r="AD15" s="156"/>
      <c r="AE15" s="156"/>
      <c r="AF15" s="156"/>
      <c r="AG15" s="156"/>
      <c r="AH15" s="156"/>
      <c r="AI15" s="156"/>
      <c r="AJ15" s="156"/>
      <c r="AK15" s="156"/>
      <c r="AL15" s="157"/>
      <c r="AM15" s="157"/>
      <c r="AN15" s="157"/>
      <c r="AO15" s="157"/>
      <c r="AP15" s="157"/>
      <c r="AQ15" s="157"/>
      <c r="AR15" s="157"/>
      <c r="AS15" s="157"/>
      <c r="AT15" s="157"/>
      <c r="AU15" s="157"/>
      <c r="AV15" s="158"/>
    </row>
    <row r="16" spans="1:48">
      <c r="B16" s="148"/>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c r="AA16" s="149"/>
      <c r="AB16" s="148"/>
      <c r="AC16" s="148"/>
      <c r="AD16" s="148"/>
      <c r="AE16" s="148"/>
      <c r="AF16" s="148"/>
      <c r="AG16" s="148"/>
      <c r="AH16" s="148"/>
      <c r="AI16" s="148"/>
      <c r="AJ16" s="148"/>
      <c r="AK16" s="148"/>
      <c r="AL16" s="148"/>
      <c r="AM16" s="148"/>
      <c r="AN16" s="148"/>
      <c r="AO16" s="148"/>
      <c r="AP16" s="148"/>
      <c r="AQ16" s="148"/>
      <c r="AR16" s="148"/>
      <c r="AS16" s="148"/>
      <c r="AT16" s="148"/>
      <c r="AU16" s="148"/>
    </row>
    <row r="17" spans="2:81">
      <c r="B17" s="148"/>
      <c r="C17" s="150"/>
      <c r="D17" s="149" t="s">
        <v>17</v>
      </c>
      <c r="E17" s="149"/>
      <c r="F17" s="149"/>
      <c r="G17" s="149"/>
      <c r="H17" s="149"/>
      <c r="I17" s="149"/>
      <c r="J17" s="149"/>
      <c r="K17" s="149"/>
      <c r="L17" s="149"/>
      <c r="M17" s="149"/>
      <c r="N17" s="149"/>
      <c r="O17" s="149"/>
      <c r="P17" s="149"/>
      <c r="Q17" s="149"/>
      <c r="R17" s="149"/>
      <c r="S17" s="149" t="s">
        <v>18</v>
      </c>
      <c r="T17" s="149"/>
      <c r="U17" s="149"/>
      <c r="V17" s="149"/>
      <c r="W17" s="149"/>
      <c r="X17" s="149"/>
      <c r="Y17" s="149"/>
      <c r="Z17" s="149"/>
      <c r="AA17" s="149"/>
      <c r="AB17" s="149"/>
      <c r="AC17" s="149"/>
      <c r="AD17" s="149"/>
      <c r="AE17" s="149"/>
      <c r="AF17" s="149"/>
      <c r="AG17" s="149"/>
      <c r="AH17" s="149"/>
      <c r="AI17" s="149"/>
      <c r="AJ17" s="149"/>
      <c r="AK17" s="149"/>
      <c r="AL17" s="149"/>
      <c r="AM17" s="149"/>
      <c r="AN17" s="149"/>
      <c r="AO17" s="149"/>
      <c r="AP17" s="149"/>
      <c r="AQ17" s="149"/>
      <c r="AR17" s="149"/>
      <c r="AS17" s="148"/>
      <c r="AT17" s="148"/>
      <c r="AU17" s="148"/>
    </row>
    <row r="18" spans="2:81">
      <c r="B18" s="148"/>
      <c r="C18" s="150"/>
      <c r="D18" s="438" t="s">
        <v>19</v>
      </c>
      <c r="E18" s="439"/>
      <c r="F18" s="439"/>
      <c r="G18" s="439"/>
      <c r="H18" s="439"/>
      <c r="I18" s="439"/>
      <c r="J18" s="439"/>
      <c r="K18" s="439"/>
      <c r="L18" s="439"/>
      <c r="M18" s="473"/>
      <c r="N18" s="474" t="s">
        <v>20</v>
      </c>
      <c r="O18" s="475"/>
      <c r="P18" s="475"/>
      <c r="Q18" s="475"/>
      <c r="R18" s="475"/>
      <c r="S18" s="475"/>
      <c r="T18" s="475"/>
      <c r="U18" s="475"/>
      <c r="V18" s="476"/>
      <c r="W18" s="474" t="s">
        <v>21</v>
      </c>
      <c r="X18" s="475"/>
      <c r="Y18" s="475"/>
      <c r="Z18" s="475"/>
      <c r="AA18" s="475"/>
      <c r="AB18" s="475"/>
      <c r="AC18" s="475"/>
      <c r="AD18" s="475"/>
      <c r="AE18" s="476"/>
      <c r="AF18" s="474" t="s">
        <v>22</v>
      </c>
      <c r="AG18" s="475"/>
      <c r="AH18" s="475"/>
      <c r="AI18" s="475"/>
      <c r="AJ18" s="475"/>
      <c r="AK18" s="475"/>
      <c r="AL18" s="475"/>
      <c r="AM18" s="475"/>
      <c r="AN18" s="476"/>
      <c r="AO18" s="474" t="s">
        <v>23</v>
      </c>
      <c r="AP18" s="475"/>
      <c r="AQ18" s="475"/>
      <c r="AR18" s="475"/>
      <c r="AS18" s="476"/>
      <c r="AT18" s="474" t="s">
        <v>24</v>
      </c>
      <c r="AU18" s="475"/>
      <c r="AV18" s="475"/>
      <c r="AW18" s="475"/>
      <c r="AX18" s="476"/>
      <c r="BB18" s="438" t="s">
        <v>19</v>
      </c>
      <c r="BC18" s="439"/>
      <c r="BD18" s="439"/>
      <c r="BE18" s="439"/>
      <c r="BF18" s="439"/>
      <c r="BG18" s="439"/>
      <c r="BH18" s="439"/>
      <c r="BI18" s="439"/>
      <c r="BJ18" s="439"/>
      <c r="BK18" s="473"/>
      <c r="BL18" s="474" t="s">
        <v>25</v>
      </c>
      <c r="BM18" s="475"/>
      <c r="BN18" s="475"/>
      <c r="BO18" s="475"/>
      <c r="BP18" s="475"/>
      <c r="BQ18" s="475"/>
      <c r="BR18" s="474" t="s">
        <v>26</v>
      </c>
      <c r="BS18" s="475"/>
      <c r="BT18" s="475"/>
      <c r="BU18" s="477"/>
      <c r="BV18" s="477"/>
      <c r="BW18" s="478"/>
      <c r="BX18" s="474" t="s">
        <v>27</v>
      </c>
      <c r="BY18" s="475"/>
      <c r="BZ18" s="475"/>
      <c r="CA18" s="475"/>
      <c r="CB18" s="475"/>
      <c r="CC18" s="476"/>
    </row>
    <row r="19" spans="2:81">
      <c r="B19" s="148"/>
      <c r="C19" s="149"/>
      <c r="D19" s="159"/>
      <c r="E19" s="160"/>
      <c r="F19" s="160"/>
      <c r="G19" s="160"/>
      <c r="H19" s="160"/>
      <c r="I19" s="160"/>
      <c r="J19" s="160"/>
      <c r="K19" s="160"/>
      <c r="L19" s="160"/>
      <c r="M19" s="161"/>
      <c r="N19" s="474" t="s">
        <v>28</v>
      </c>
      <c r="O19" s="475"/>
      <c r="P19" s="475"/>
      <c r="Q19" s="475"/>
      <c r="R19" s="476"/>
      <c r="S19" s="474" t="s">
        <v>29</v>
      </c>
      <c r="T19" s="475"/>
      <c r="U19" s="475"/>
      <c r="V19" s="476"/>
      <c r="W19" s="474" t="s">
        <v>28</v>
      </c>
      <c r="X19" s="475"/>
      <c r="Y19" s="475"/>
      <c r="Z19" s="475"/>
      <c r="AA19" s="476"/>
      <c r="AB19" s="474" t="s">
        <v>29</v>
      </c>
      <c r="AC19" s="475"/>
      <c r="AD19" s="475"/>
      <c r="AE19" s="476"/>
      <c r="AF19" s="474" t="s">
        <v>28</v>
      </c>
      <c r="AG19" s="475"/>
      <c r="AH19" s="475"/>
      <c r="AI19" s="475"/>
      <c r="AJ19" s="476"/>
      <c r="AK19" s="474" t="s">
        <v>29</v>
      </c>
      <c r="AL19" s="475"/>
      <c r="AM19" s="475"/>
      <c r="AN19" s="476"/>
      <c r="AO19" s="474" t="s">
        <v>29</v>
      </c>
      <c r="AP19" s="475"/>
      <c r="AQ19" s="475"/>
      <c r="AR19" s="475"/>
      <c r="AS19" s="476"/>
      <c r="AT19" s="474" t="s">
        <v>29</v>
      </c>
      <c r="AU19" s="475"/>
      <c r="AV19" s="475"/>
      <c r="AW19" s="475"/>
      <c r="AX19" s="476"/>
      <c r="BB19" s="159"/>
      <c r="BC19" s="160"/>
      <c r="BD19" s="160"/>
      <c r="BE19" s="160"/>
      <c r="BF19" s="160"/>
      <c r="BG19" s="160"/>
      <c r="BH19" s="160"/>
      <c r="BI19" s="160"/>
      <c r="BJ19" s="160"/>
      <c r="BK19" s="161"/>
      <c r="BL19" s="159" t="s">
        <v>30</v>
      </c>
      <c r="BM19" s="160"/>
      <c r="BN19" s="160"/>
      <c r="BO19" s="160"/>
      <c r="BP19" s="160"/>
      <c r="BQ19" s="160"/>
      <c r="BR19" s="159" t="s">
        <v>30</v>
      </c>
      <c r="BS19" s="160"/>
      <c r="BT19" s="160"/>
      <c r="BU19" s="162"/>
      <c r="BV19" s="162"/>
      <c r="BW19" s="163"/>
      <c r="BX19" s="159" t="s">
        <v>30</v>
      </c>
      <c r="BY19" s="160"/>
      <c r="BZ19" s="160"/>
      <c r="CA19" s="160"/>
      <c r="CB19" s="160"/>
      <c r="CC19" s="161"/>
    </row>
    <row r="20" spans="2:81">
      <c r="B20" s="148"/>
      <c r="C20" s="149"/>
      <c r="D20" s="474" t="s">
        <v>31</v>
      </c>
      <c r="E20" s="475"/>
      <c r="F20" s="475"/>
      <c r="G20" s="475"/>
      <c r="H20" s="475"/>
      <c r="I20" s="475"/>
      <c r="J20" s="475"/>
      <c r="K20" s="475"/>
      <c r="L20" s="475"/>
      <c r="M20" s="476"/>
      <c r="N20" s="479" t="s">
        <v>32</v>
      </c>
      <c r="O20" s="480" t="s">
        <v>33</v>
      </c>
      <c r="P20" s="480"/>
      <c r="Q20" s="480"/>
      <c r="R20" s="480"/>
      <c r="S20" s="479" t="s">
        <v>32</v>
      </c>
      <c r="T20" s="480"/>
      <c r="U20" s="480"/>
      <c r="V20" s="481"/>
      <c r="W20" s="479" t="s">
        <v>32</v>
      </c>
      <c r="X20" s="480" t="s">
        <v>33</v>
      </c>
      <c r="Y20" s="480"/>
      <c r="Z20" s="480"/>
      <c r="AA20" s="481"/>
      <c r="AB20" s="479" t="s">
        <v>32</v>
      </c>
      <c r="AC20" s="480"/>
      <c r="AD20" s="480"/>
      <c r="AE20" s="481"/>
      <c r="AF20" s="479" t="s">
        <v>32</v>
      </c>
      <c r="AG20" s="480" t="s">
        <v>33</v>
      </c>
      <c r="AH20" s="480"/>
      <c r="AI20" s="480"/>
      <c r="AJ20" s="481"/>
      <c r="AK20" s="479" t="s">
        <v>32</v>
      </c>
      <c r="AL20" s="480"/>
      <c r="AM20" s="480"/>
      <c r="AN20" s="481"/>
      <c r="AO20" s="479" t="s">
        <v>32</v>
      </c>
      <c r="AP20" s="480"/>
      <c r="AQ20" s="480"/>
      <c r="AR20" s="480"/>
      <c r="AS20" s="481"/>
      <c r="AT20" s="479" t="s">
        <v>32</v>
      </c>
      <c r="AU20" s="480"/>
      <c r="AV20" s="480"/>
      <c r="AW20" s="480"/>
      <c r="AX20" s="481"/>
      <c r="BB20" s="474" t="s">
        <v>34</v>
      </c>
      <c r="BC20" s="475"/>
      <c r="BD20" s="475"/>
      <c r="BE20" s="475"/>
      <c r="BF20" s="475"/>
      <c r="BG20" s="475"/>
      <c r="BH20" s="475"/>
      <c r="BI20" s="475"/>
      <c r="BJ20" s="475"/>
      <c r="BK20" s="476"/>
      <c r="BL20" s="479" t="s">
        <v>35</v>
      </c>
      <c r="BM20" s="480"/>
      <c r="BN20" s="480"/>
      <c r="BO20" s="480"/>
      <c r="BP20" s="480"/>
      <c r="BQ20" s="480"/>
      <c r="BR20" s="479" t="s">
        <v>35</v>
      </c>
      <c r="BS20" s="480"/>
      <c r="BT20" s="480"/>
      <c r="BU20" s="482"/>
      <c r="BV20" s="482"/>
      <c r="BW20" s="483"/>
      <c r="BX20" s="479" t="s">
        <v>35</v>
      </c>
      <c r="BY20" s="480"/>
      <c r="BZ20" s="480"/>
      <c r="CA20" s="480"/>
      <c r="CB20" s="480"/>
      <c r="CC20" s="481"/>
    </row>
    <row r="21" spans="2:81">
      <c r="B21" s="148"/>
      <c r="C21" s="149"/>
      <c r="D21" s="474" t="s">
        <v>36</v>
      </c>
      <c r="E21" s="475"/>
      <c r="F21" s="475"/>
      <c r="G21" s="475"/>
      <c r="H21" s="475"/>
      <c r="I21" s="475"/>
      <c r="J21" s="475"/>
      <c r="K21" s="475"/>
      <c r="L21" s="475"/>
      <c r="M21" s="476"/>
      <c r="N21" s="479" t="s">
        <v>32</v>
      </c>
      <c r="O21" s="480" t="s">
        <v>37</v>
      </c>
      <c r="P21" s="480"/>
      <c r="Q21" s="480"/>
      <c r="R21" s="480"/>
      <c r="S21" s="479" t="s">
        <v>32</v>
      </c>
      <c r="T21" s="480"/>
      <c r="U21" s="480"/>
      <c r="V21" s="481"/>
      <c r="W21" s="479" t="s">
        <v>38</v>
      </c>
      <c r="X21" s="480"/>
      <c r="Y21" s="480"/>
      <c r="Z21" s="480"/>
      <c r="AA21" s="481"/>
      <c r="AB21" s="479" t="s">
        <v>38</v>
      </c>
      <c r="AC21" s="480"/>
      <c r="AD21" s="480"/>
      <c r="AE21" s="481"/>
      <c r="AF21" s="479" t="s">
        <v>32</v>
      </c>
      <c r="AG21" s="480" t="s">
        <v>37</v>
      </c>
      <c r="AH21" s="480"/>
      <c r="AI21" s="480"/>
      <c r="AJ21" s="481"/>
      <c r="AK21" s="479" t="s">
        <v>32</v>
      </c>
      <c r="AL21" s="480"/>
      <c r="AM21" s="480"/>
      <c r="AN21" s="481"/>
      <c r="AO21" s="479" t="s">
        <v>32</v>
      </c>
      <c r="AP21" s="480"/>
      <c r="AQ21" s="480"/>
      <c r="AR21" s="480"/>
      <c r="AS21" s="481"/>
      <c r="AT21" s="479" t="s">
        <v>32</v>
      </c>
      <c r="AU21" s="480"/>
      <c r="AV21" s="480"/>
      <c r="AW21" s="480"/>
      <c r="AX21" s="481"/>
      <c r="BB21" s="474" t="s">
        <v>39</v>
      </c>
      <c r="BC21" s="475"/>
      <c r="BD21" s="475"/>
      <c r="BE21" s="475"/>
      <c r="BF21" s="475"/>
      <c r="BG21" s="475"/>
      <c r="BH21" s="475"/>
      <c r="BI21" s="475"/>
      <c r="BJ21" s="475"/>
      <c r="BK21" s="476"/>
      <c r="BL21" s="479" t="s">
        <v>35</v>
      </c>
      <c r="BM21" s="480"/>
      <c r="BN21" s="480"/>
      <c r="BO21" s="480"/>
      <c r="BP21" s="480"/>
      <c r="BQ21" s="480"/>
      <c r="BR21" s="479" t="s">
        <v>40</v>
      </c>
      <c r="BS21" s="480"/>
      <c r="BT21" s="480"/>
      <c r="BU21" s="482"/>
      <c r="BV21" s="482"/>
      <c r="BW21" s="483"/>
      <c r="BX21" s="479" t="s">
        <v>35</v>
      </c>
      <c r="BY21" s="480"/>
      <c r="BZ21" s="480"/>
      <c r="CA21" s="480"/>
      <c r="CB21" s="480"/>
      <c r="CC21" s="481"/>
    </row>
    <row r="22" spans="2:81">
      <c r="B22" s="148"/>
      <c r="C22" s="149"/>
      <c r="D22" s="474" t="s">
        <v>41</v>
      </c>
      <c r="E22" s="475"/>
      <c r="F22" s="475"/>
      <c r="G22" s="475"/>
      <c r="H22" s="475"/>
      <c r="I22" s="475"/>
      <c r="J22" s="475"/>
      <c r="K22" s="475"/>
      <c r="L22" s="475"/>
      <c r="M22" s="476"/>
      <c r="N22" s="479" t="s">
        <v>42</v>
      </c>
      <c r="O22" s="480"/>
      <c r="P22" s="480"/>
      <c r="Q22" s="480"/>
      <c r="R22" s="480"/>
      <c r="S22" s="479" t="s">
        <v>43</v>
      </c>
      <c r="T22" s="480"/>
      <c r="U22" s="480"/>
      <c r="V22" s="481"/>
      <c r="W22" s="479" t="s">
        <v>38</v>
      </c>
      <c r="X22" s="480"/>
      <c r="Y22" s="480"/>
      <c r="Z22" s="480"/>
      <c r="AA22" s="481"/>
      <c r="AB22" s="479" t="s">
        <v>38</v>
      </c>
      <c r="AC22" s="480"/>
      <c r="AD22" s="480"/>
      <c r="AE22" s="481"/>
      <c r="AF22" s="479" t="s">
        <v>42</v>
      </c>
      <c r="AG22" s="480"/>
      <c r="AH22" s="480"/>
      <c r="AI22" s="480"/>
      <c r="AJ22" s="481"/>
      <c r="AK22" s="479" t="s">
        <v>43</v>
      </c>
      <c r="AL22" s="480"/>
      <c r="AM22" s="480"/>
      <c r="AN22" s="481"/>
      <c r="AO22" s="479" t="s">
        <v>43</v>
      </c>
      <c r="AP22" s="480"/>
      <c r="AQ22" s="480"/>
      <c r="AR22" s="480"/>
      <c r="AS22" s="481"/>
      <c r="AT22" s="479" t="s">
        <v>43</v>
      </c>
      <c r="AU22" s="480"/>
      <c r="AV22" s="480"/>
      <c r="AW22" s="480"/>
      <c r="AX22" s="481"/>
      <c r="BB22" s="474" t="s">
        <v>44</v>
      </c>
      <c r="BC22" s="475"/>
      <c r="BD22" s="475"/>
      <c r="BE22" s="475"/>
      <c r="BF22" s="475"/>
      <c r="BG22" s="475"/>
      <c r="BH22" s="475"/>
      <c r="BI22" s="475"/>
      <c r="BJ22" s="475"/>
      <c r="BK22" s="476"/>
      <c r="BL22" s="479" t="s">
        <v>35</v>
      </c>
      <c r="BM22" s="480"/>
      <c r="BN22" s="480"/>
      <c r="BO22" s="480"/>
      <c r="BP22" s="480"/>
      <c r="BQ22" s="480"/>
      <c r="BR22" s="479" t="s">
        <v>40</v>
      </c>
      <c r="BS22" s="480"/>
      <c r="BT22" s="480"/>
      <c r="BU22" s="482"/>
      <c r="BV22" s="482"/>
      <c r="BW22" s="483"/>
      <c r="BX22" s="479" t="s">
        <v>35</v>
      </c>
      <c r="BY22" s="480"/>
      <c r="BZ22" s="480"/>
      <c r="CA22" s="480"/>
      <c r="CB22" s="480"/>
      <c r="CC22" s="481"/>
    </row>
    <row r="23" spans="2:81">
      <c r="B23" s="148"/>
      <c r="C23" s="149"/>
      <c r="D23" s="474" t="s">
        <v>45</v>
      </c>
      <c r="E23" s="475"/>
      <c r="F23" s="475"/>
      <c r="G23" s="475"/>
      <c r="H23" s="475"/>
      <c r="I23" s="475"/>
      <c r="J23" s="475"/>
      <c r="K23" s="475"/>
      <c r="L23" s="475"/>
      <c r="M23" s="476"/>
      <c r="N23" s="479" t="s">
        <v>38</v>
      </c>
      <c r="O23" s="480"/>
      <c r="P23" s="480"/>
      <c r="Q23" s="480"/>
      <c r="R23" s="480"/>
      <c r="S23" s="479" t="s">
        <v>38</v>
      </c>
      <c r="T23" s="480"/>
      <c r="U23" s="480"/>
      <c r="V23" s="481"/>
      <c r="W23" s="479" t="s">
        <v>42</v>
      </c>
      <c r="X23" s="480"/>
      <c r="Y23" s="480"/>
      <c r="Z23" s="480"/>
      <c r="AA23" s="481"/>
      <c r="AB23" s="479" t="s">
        <v>32</v>
      </c>
      <c r="AC23" s="480"/>
      <c r="AD23" s="480"/>
      <c r="AE23" s="481"/>
      <c r="AF23" s="479" t="s">
        <v>38</v>
      </c>
      <c r="AG23" s="480"/>
      <c r="AH23" s="480"/>
      <c r="AI23" s="480"/>
      <c r="AJ23" s="481"/>
      <c r="AK23" s="479" t="s">
        <v>38</v>
      </c>
      <c r="AL23" s="480"/>
      <c r="AM23" s="480"/>
      <c r="AN23" s="481"/>
      <c r="AO23" s="479" t="s">
        <v>38</v>
      </c>
      <c r="AP23" s="480"/>
      <c r="AQ23" s="480"/>
      <c r="AR23" s="480"/>
      <c r="AS23" s="481"/>
      <c r="AT23" s="479" t="s">
        <v>32</v>
      </c>
      <c r="AU23" s="480"/>
      <c r="AV23" s="480"/>
      <c r="AW23" s="480"/>
      <c r="AX23" s="481"/>
      <c r="BB23" s="474" t="s">
        <v>46</v>
      </c>
      <c r="BC23" s="475"/>
      <c r="BD23" s="475"/>
      <c r="BE23" s="475"/>
      <c r="BF23" s="475"/>
      <c r="BG23" s="475"/>
      <c r="BH23" s="475"/>
      <c r="BI23" s="475"/>
      <c r="BJ23" s="475"/>
      <c r="BK23" s="476"/>
      <c r="BL23" s="479" t="s">
        <v>35</v>
      </c>
      <c r="BM23" s="480"/>
      <c r="BN23" s="480"/>
      <c r="BO23" s="480"/>
      <c r="BP23" s="480"/>
      <c r="BQ23" s="480"/>
      <c r="BR23" s="479" t="s">
        <v>40</v>
      </c>
      <c r="BS23" s="480"/>
      <c r="BT23" s="480"/>
      <c r="BU23" s="482"/>
      <c r="BV23" s="482"/>
      <c r="BW23" s="483"/>
      <c r="BX23" s="479" t="s">
        <v>35</v>
      </c>
      <c r="BY23" s="480"/>
      <c r="BZ23" s="480"/>
      <c r="CA23" s="480"/>
      <c r="CB23" s="480"/>
      <c r="CC23" s="481"/>
    </row>
    <row r="24" spans="2:81">
      <c r="B24" s="148"/>
      <c r="C24" s="149"/>
      <c r="D24" s="474" t="s">
        <v>47</v>
      </c>
      <c r="E24" s="475"/>
      <c r="F24" s="475"/>
      <c r="G24" s="475"/>
      <c r="H24" s="475"/>
      <c r="I24" s="475"/>
      <c r="J24" s="475"/>
      <c r="K24" s="475"/>
      <c r="L24" s="475"/>
      <c r="M24" s="476"/>
      <c r="N24" s="479" t="s">
        <v>32</v>
      </c>
      <c r="O24" s="480"/>
      <c r="P24" s="480"/>
      <c r="Q24" s="480"/>
      <c r="R24" s="480"/>
      <c r="S24" s="479" t="s">
        <v>32</v>
      </c>
      <c r="T24" s="480"/>
      <c r="U24" s="480"/>
      <c r="V24" s="481"/>
      <c r="W24" s="479" t="s">
        <v>32</v>
      </c>
      <c r="X24" s="480"/>
      <c r="Y24" s="480"/>
      <c r="Z24" s="480"/>
      <c r="AA24" s="481"/>
      <c r="AB24" s="479" t="s">
        <v>32</v>
      </c>
      <c r="AC24" s="480"/>
      <c r="AD24" s="480"/>
      <c r="AE24" s="481"/>
      <c r="AF24" s="479" t="s">
        <v>32</v>
      </c>
      <c r="AG24" s="480"/>
      <c r="AH24" s="480"/>
      <c r="AI24" s="480"/>
      <c r="AJ24" s="481"/>
      <c r="AK24" s="479" t="s">
        <v>32</v>
      </c>
      <c r="AL24" s="480"/>
      <c r="AM24" s="480"/>
      <c r="AN24" s="481"/>
      <c r="AO24" s="479" t="s">
        <v>32</v>
      </c>
      <c r="AP24" s="480"/>
      <c r="AQ24" s="480"/>
      <c r="AR24" s="480"/>
      <c r="AS24" s="481"/>
      <c r="AT24" s="479" t="s">
        <v>32</v>
      </c>
      <c r="AU24" s="480"/>
      <c r="AV24" s="480"/>
      <c r="AW24" s="480"/>
      <c r="AX24" s="481"/>
      <c r="BB24" s="474" t="s">
        <v>48</v>
      </c>
      <c r="BC24" s="475"/>
      <c r="BD24" s="475"/>
      <c r="BE24" s="475"/>
      <c r="BF24" s="475"/>
      <c r="BG24" s="475"/>
      <c r="BH24" s="475"/>
      <c r="BI24" s="475"/>
      <c r="BJ24" s="475"/>
      <c r="BK24" s="476"/>
      <c r="BL24" s="479" t="s">
        <v>35</v>
      </c>
      <c r="BM24" s="480"/>
      <c r="BN24" s="480"/>
      <c r="BO24" s="480"/>
      <c r="BP24" s="480"/>
      <c r="BQ24" s="480"/>
      <c r="BR24" s="479" t="s">
        <v>40</v>
      </c>
      <c r="BS24" s="480"/>
      <c r="BT24" s="480"/>
      <c r="BU24" s="482"/>
      <c r="BV24" s="482"/>
      <c r="BW24" s="483"/>
      <c r="BX24" s="479" t="s">
        <v>35</v>
      </c>
      <c r="BY24" s="480"/>
      <c r="BZ24" s="480"/>
      <c r="CA24" s="480"/>
      <c r="CB24" s="480"/>
      <c r="CC24" s="481"/>
    </row>
    <row r="25" spans="2:81">
      <c r="B25" s="148"/>
      <c r="C25" s="149"/>
      <c r="D25" s="474" t="s">
        <v>49</v>
      </c>
      <c r="E25" s="475"/>
      <c r="F25" s="475"/>
      <c r="G25" s="475"/>
      <c r="H25" s="475"/>
      <c r="I25" s="475"/>
      <c r="J25" s="475"/>
      <c r="K25" s="475"/>
      <c r="L25" s="475"/>
      <c r="M25" s="476"/>
      <c r="N25" s="484"/>
      <c r="O25" s="485"/>
      <c r="P25" s="485"/>
      <c r="Q25" s="485"/>
      <c r="R25" s="485"/>
      <c r="S25" s="484"/>
      <c r="T25" s="485"/>
      <c r="U25" s="485"/>
      <c r="V25" s="486"/>
      <c r="W25" s="484"/>
      <c r="X25" s="485"/>
      <c r="Y25" s="485"/>
      <c r="Z25" s="485"/>
      <c r="AA25" s="486"/>
      <c r="AB25" s="484"/>
      <c r="AC25" s="485"/>
      <c r="AD25" s="485"/>
      <c r="AE25" s="486"/>
      <c r="AF25" s="484"/>
      <c r="AG25" s="485"/>
      <c r="AH25" s="485"/>
      <c r="AI25" s="485"/>
      <c r="AJ25" s="486"/>
      <c r="AK25" s="484"/>
      <c r="AL25" s="485"/>
      <c r="AM25" s="485"/>
      <c r="AN25" s="486"/>
      <c r="AO25" s="484"/>
      <c r="AP25" s="485"/>
      <c r="AQ25" s="485"/>
      <c r="AR25" s="485"/>
      <c r="AS25" s="486"/>
      <c r="AT25" s="484"/>
      <c r="AU25" s="485"/>
      <c r="AV25" s="485"/>
      <c r="AW25" s="485"/>
      <c r="AX25" s="486"/>
      <c r="BB25" s="474" t="s">
        <v>50</v>
      </c>
      <c r="BC25" s="475"/>
      <c r="BD25" s="475"/>
      <c r="BE25" s="475"/>
      <c r="BF25" s="475"/>
      <c r="BG25" s="475"/>
      <c r="BH25" s="475"/>
      <c r="BI25" s="475"/>
      <c r="BJ25" s="475"/>
      <c r="BK25" s="476"/>
      <c r="BL25" s="479" t="s">
        <v>35</v>
      </c>
      <c r="BM25" s="480"/>
      <c r="BN25" s="480"/>
      <c r="BO25" s="480"/>
      <c r="BP25" s="480"/>
      <c r="BQ25" s="480"/>
      <c r="BR25" s="479" t="s">
        <v>40</v>
      </c>
      <c r="BS25" s="480"/>
      <c r="BT25" s="480"/>
      <c r="BU25" s="482"/>
      <c r="BV25" s="482"/>
      <c r="BW25" s="483"/>
      <c r="BX25" s="479" t="s">
        <v>35</v>
      </c>
      <c r="BY25" s="480"/>
      <c r="BZ25" s="480"/>
      <c r="CA25" s="480"/>
      <c r="CB25" s="480"/>
      <c r="CC25" s="481"/>
    </row>
    <row r="26" spans="2:81">
      <c r="B26" s="148"/>
      <c r="C26" s="149"/>
      <c r="D26" s="474" t="s">
        <v>51</v>
      </c>
      <c r="E26" s="475"/>
      <c r="F26" s="475"/>
      <c r="G26" s="475"/>
      <c r="H26" s="475"/>
      <c r="I26" s="475"/>
      <c r="J26" s="475"/>
      <c r="K26" s="475"/>
      <c r="L26" s="475"/>
      <c r="M26" s="476"/>
      <c r="N26" s="479" t="s">
        <v>42</v>
      </c>
      <c r="O26" s="480"/>
      <c r="P26" s="480"/>
      <c r="Q26" s="480"/>
      <c r="R26" s="480"/>
      <c r="S26" s="479" t="s">
        <v>32</v>
      </c>
      <c r="T26" s="480"/>
      <c r="U26" s="480"/>
      <c r="V26" s="481"/>
      <c r="W26" s="479" t="s">
        <v>42</v>
      </c>
      <c r="X26" s="480"/>
      <c r="Y26" s="480"/>
      <c r="Z26" s="480"/>
      <c r="AA26" s="481"/>
      <c r="AB26" s="479" t="s">
        <v>32</v>
      </c>
      <c r="AC26" s="480"/>
      <c r="AD26" s="480"/>
      <c r="AE26" s="481"/>
      <c r="AF26" s="479" t="s">
        <v>38</v>
      </c>
      <c r="AG26" s="480"/>
      <c r="AH26" s="480"/>
      <c r="AI26" s="480"/>
      <c r="AJ26" s="481"/>
      <c r="AK26" s="479" t="s">
        <v>38</v>
      </c>
      <c r="AL26" s="480"/>
      <c r="AM26" s="480"/>
      <c r="AN26" s="481"/>
      <c r="AO26" s="479" t="s">
        <v>38</v>
      </c>
      <c r="AP26" s="480"/>
      <c r="AQ26" s="480"/>
      <c r="AR26" s="480"/>
      <c r="AS26" s="481"/>
      <c r="AT26" s="479" t="s">
        <v>32</v>
      </c>
      <c r="AU26" s="480"/>
      <c r="AV26" s="480"/>
      <c r="AW26" s="480"/>
      <c r="AX26" s="481"/>
      <c r="BB26" s="474" t="s">
        <v>52</v>
      </c>
      <c r="BC26" s="475"/>
      <c r="BD26" s="475"/>
      <c r="BE26" s="475"/>
      <c r="BF26" s="475"/>
      <c r="BG26" s="475"/>
      <c r="BH26" s="475"/>
      <c r="BI26" s="475"/>
      <c r="BJ26" s="475"/>
      <c r="BK26" s="476"/>
      <c r="BL26" s="479" t="s">
        <v>53</v>
      </c>
      <c r="BM26" s="480"/>
      <c r="BN26" s="480" t="s">
        <v>54</v>
      </c>
      <c r="BO26" s="480"/>
      <c r="BP26" s="480"/>
      <c r="BQ26" s="480"/>
      <c r="BR26" s="479" t="s">
        <v>40</v>
      </c>
      <c r="BS26" s="480"/>
      <c r="BT26" s="480"/>
      <c r="BU26" s="482"/>
      <c r="BV26" s="482"/>
      <c r="BW26" s="483"/>
      <c r="BX26" s="479" t="s">
        <v>53</v>
      </c>
      <c r="BY26" s="480"/>
      <c r="BZ26" s="480" t="s">
        <v>54</v>
      </c>
      <c r="CA26" s="480"/>
      <c r="CB26" s="480"/>
      <c r="CC26" s="481"/>
    </row>
    <row r="27" spans="2:81">
      <c r="B27" s="148"/>
      <c r="C27" s="149"/>
      <c r="D27" s="474" t="s">
        <v>55</v>
      </c>
      <c r="E27" s="475"/>
      <c r="F27" s="475"/>
      <c r="G27" s="475"/>
      <c r="H27" s="475"/>
      <c r="I27" s="475"/>
      <c r="J27" s="475"/>
      <c r="K27" s="475"/>
      <c r="L27" s="475"/>
      <c r="M27" s="476"/>
      <c r="N27" s="479" t="s">
        <v>42</v>
      </c>
      <c r="O27" s="480"/>
      <c r="P27" s="480"/>
      <c r="Q27" s="480"/>
      <c r="R27" s="480"/>
      <c r="S27" s="479" t="s">
        <v>43</v>
      </c>
      <c r="T27" s="480"/>
      <c r="U27" s="480"/>
      <c r="V27" s="481"/>
      <c r="W27" s="479" t="s">
        <v>42</v>
      </c>
      <c r="X27" s="480"/>
      <c r="Y27" s="480"/>
      <c r="Z27" s="480"/>
      <c r="AA27" s="481"/>
      <c r="AB27" s="479" t="s">
        <v>43</v>
      </c>
      <c r="AC27" s="480"/>
      <c r="AD27" s="480"/>
      <c r="AE27" s="481"/>
      <c r="AF27" s="479" t="s">
        <v>38</v>
      </c>
      <c r="AG27" s="480"/>
      <c r="AH27" s="480"/>
      <c r="AI27" s="480"/>
      <c r="AJ27" s="481"/>
      <c r="AK27" s="479" t="s">
        <v>38</v>
      </c>
      <c r="AL27" s="480"/>
      <c r="AM27" s="480"/>
      <c r="AN27" s="481"/>
      <c r="AO27" s="479" t="s">
        <v>38</v>
      </c>
      <c r="AP27" s="480"/>
      <c r="AQ27" s="480"/>
      <c r="AR27" s="480"/>
      <c r="AS27" s="481"/>
      <c r="AT27" s="479" t="s">
        <v>43</v>
      </c>
      <c r="AU27" s="480"/>
      <c r="AV27" s="480"/>
      <c r="AW27" s="480"/>
      <c r="AX27" s="481"/>
      <c r="BB27" s="474" t="s">
        <v>56</v>
      </c>
      <c r="BC27" s="475"/>
      <c r="BD27" s="475"/>
      <c r="BE27" s="475"/>
      <c r="BF27" s="475"/>
      <c r="BG27" s="475"/>
      <c r="BH27" s="475"/>
      <c r="BI27" s="475"/>
      <c r="BJ27" s="475"/>
      <c r="BK27" s="476"/>
      <c r="BL27" s="479" t="s">
        <v>53</v>
      </c>
      <c r="BM27" s="480"/>
      <c r="BN27" s="480" t="s">
        <v>57</v>
      </c>
      <c r="BO27" s="480"/>
      <c r="BP27" s="480"/>
      <c r="BQ27" s="480"/>
      <c r="BR27" s="479" t="s">
        <v>40</v>
      </c>
      <c r="BS27" s="480"/>
      <c r="BT27" s="480"/>
      <c r="BU27" s="482"/>
      <c r="BV27" s="482"/>
      <c r="BW27" s="483"/>
      <c r="BX27" s="479" t="s">
        <v>53</v>
      </c>
      <c r="BY27" s="480"/>
      <c r="BZ27" s="480" t="s">
        <v>57</v>
      </c>
      <c r="CA27" s="480"/>
      <c r="CB27" s="480"/>
      <c r="CC27" s="481"/>
    </row>
    <row r="28" spans="2:81">
      <c r="B28" s="148"/>
      <c r="C28" s="149"/>
      <c r="D28" s="474" t="s">
        <v>58</v>
      </c>
      <c r="E28" s="475"/>
      <c r="F28" s="475"/>
      <c r="G28" s="475"/>
      <c r="H28" s="475"/>
      <c r="I28" s="475"/>
      <c r="J28" s="475"/>
      <c r="K28" s="475"/>
      <c r="L28" s="475"/>
      <c r="M28" s="476"/>
      <c r="N28" s="479" t="s">
        <v>42</v>
      </c>
      <c r="O28" s="480"/>
      <c r="P28" s="480"/>
      <c r="Q28" s="480"/>
      <c r="R28" s="480"/>
      <c r="S28" s="479" t="s">
        <v>43</v>
      </c>
      <c r="T28" s="480"/>
      <c r="U28" s="480"/>
      <c r="V28" s="481"/>
      <c r="W28" s="479" t="s">
        <v>42</v>
      </c>
      <c r="X28" s="480"/>
      <c r="Y28" s="480"/>
      <c r="Z28" s="480"/>
      <c r="AA28" s="481"/>
      <c r="AB28" s="479" t="s">
        <v>43</v>
      </c>
      <c r="AC28" s="480"/>
      <c r="AD28" s="480"/>
      <c r="AE28" s="481"/>
      <c r="AF28" s="479" t="s">
        <v>38</v>
      </c>
      <c r="AG28" s="480"/>
      <c r="AH28" s="480"/>
      <c r="AI28" s="480"/>
      <c r="AJ28" s="481"/>
      <c r="AK28" s="479" t="s">
        <v>38</v>
      </c>
      <c r="AL28" s="480"/>
      <c r="AM28" s="480"/>
      <c r="AN28" s="481"/>
      <c r="AO28" s="479" t="s">
        <v>38</v>
      </c>
      <c r="AP28" s="480"/>
      <c r="AQ28" s="480"/>
      <c r="AR28" s="480"/>
      <c r="AS28" s="481"/>
      <c r="AT28" s="479" t="s">
        <v>43</v>
      </c>
      <c r="AU28" s="480"/>
      <c r="AV28" s="480"/>
      <c r="AW28" s="480"/>
      <c r="AX28" s="481"/>
      <c r="BB28" s="474" t="s">
        <v>59</v>
      </c>
      <c r="BC28" s="475"/>
      <c r="BD28" s="475"/>
      <c r="BE28" s="475"/>
      <c r="BF28" s="475"/>
      <c r="BG28" s="475"/>
      <c r="BH28" s="475"/>
      <c r="BI28" s="475"/>
      <c r="BJ28" s="475"/>
      <c r="BK28" s="476"/>
      <c r="BL28" s="479" t="s">
        <v>53</v>
      </c>
      <c r="BM28" s="480"/>
      <c r="BN28" s="480" t="s">
        <v>60</v>
      </c>
      <c r="BO28" s="480"/>
      <c r="BP28" s="480"/>
      <c r="BQ28" s="480"/>
      <c r="BR28" s="479" t="s">
        <v>40</v>
      </c>
      <c r="BS28" s="480"/>
      <c r="BT28" s="480"/>
      <c r="BU28" s="482"/>
      <c r="BV28" s="482"/>
      <c r="BW28" s="483"/>
      <c r="BX28" s="479" t="s">
        <v>53</v>
      </c>
      <c r="BY28" s="480"/>
      <c r="BZ28" s="480" t="s">
        <v>60</v>
      </c>
      <c r="CA28" s="480"/>
      <c r="CB28" s="480"/>
      <c r="CC28" s="481"/>
    </row>
    <row r="29" spans="2:81">
      <c r="B29" s="148"/>
      <c r="C29" s="149"/>
      <c r="D29" s="474" t="s">
        <v>61</v>
      </c>
      <c r="E29" s="475"/>
      <c r="F29" s="475"/>
      <c r="G29" s="475"/>
      <c r="H29" s="475"/>
      <c r="I29" s="475"/>
      <c r="J29" s="475"/>
      <c r="K29" s="475"/>
      <c r="L29" s="475"/>
      <c r="M29" s="476"/>
      <c r="N29" s="479" t="s">
        <v>42</v>
      </c>
      <c r="O29" s="480"/>
      <c r="P29" s="480"/>
      <c r="Q29" s="480"/>
      <c r="R29" s="480"/>
      <c r="S29" s="479" t="s">
        <v>42</v>
      </c>
      <c r="T29" s="480"/>
      <c r="U29" s="480"/>
      <c r="V29" s="481"/>
      <c r="W29" s="479" t="s">
        <v>38</v>
      </c>
      <c r="X29" s="480"/>
      <c r="Y29" s="480"/>
      <c r="Z29" s="480"/>
      <c r="AA29" s="481"/>
      <c r="AB29" s="479" t="s">
        <v>38</v>
      </c>
      <c r="AC29" s="480"/>
      <c r="AD29" s="480"/>
      <c r="AE29" s="481"/>
      <c r="AF29" s="479" t="s">
        <v>38</v>
      </c>
      <c r="AG29" s="480"/>
      <c r="AH29" s="480"/>
      <c r="AI29" s="480"/>
      <c r="AJ29" s="481"/>
      <c r="AK29" s="479" t="s">
        <v>38</v>
      </c>
      <c r="AL29" s="480"/>
      <c r="AM29" s="480"/>
      <c r="AN29" s="481"/>
      <c r="AO29" s="479" t="s">
        <v>38</v>
      </c>
      <c r="AP29" s="480"/>
      <c r="AQ29" s="480"/>
      <c r="AR29" s="480"/>
      <c r="AS29" s="481"/>
      <c r="AT29" s="479" t="s">
        <v>42</v>
      </c>
      <c r="AU29" s="480"/>
      <c r="AV29" s="480"/>
      <c r="AW29" s="480"/>
      <c r="AX29" s="481"/>
      <c r="BB29" s="474" t="s">
        <v>62</v>
      </c>
      <c r="BC29" s="475"/>
      <c r="BD29" s="475"/>
      <c r="BE29" s="475"/>
      <c r="BF29" s="475"/>
      <c r="BG29" s="475"/>
      <c r="BH29" s="475"/>
      <c r="BI29" s="475"/>
      <c r="BJ29" s="475"/>
      <c r="BK29" s="476"/>
      <c r="BL29" s="484"/>
      <c r="BM29" s="485"/>
      <c r="BN29" s="485"/>
      <c r="BO29" s="485"/>
      <c r="BP29" s="485"/>
      <c r="BQ29" s="485"/>
      <c r="BR29" s="479" t="s">
        <v>40</v>
      </c>
      <c r="BS29" s="480"/>
      <c r="BT29" s="480"/>
      <c r="BU29" s="482"/>
      <c r="BV29" s="482"/>
      <c r="BW29" s="483"/>
      <c r="BX29" s="484"/>
      <c r="BY29" s="485"/>
      <c r="BZ29" s="485"/>
      <c r="CA29" s="485"/>
      <c r="CB29" s="485"/>
      <c r="CC29" s="486"/>
    </row>
    <row r="30" spans="2:81">
      <c r="B30" s="148"/>
      <c r="C30" s="149"/>
      <c r="D30" s="474" t="s">
        <v>63</v>
      </c>
      <c r="E30" s="475"/>
      <c r="F30" s="475"/>
      <c r="G30" s="475"/>
      <c r="H30" s="475"/>
      <c r="I30" s="475"/>
      <c r="J30" s="475"/>
      <c r="K30" s="475"/>
      <c r="L30" s="475"/>
      <c r="M30" s="476"/>
      <c r="N30" s="479" t="s">
        <v>42</v>
      </c>
      <c r="O30" s="480"/>
      <c r="P30" s="480"/>
      <c r="Q30" s="480"/>
      <c r="R30" s="480"/>
      <c r="S30" s="479" t="s">
        <v>32</v>
      </c>
      <c r="T30" s="480"/>
      <c r="U30" s="480"/>
      <c r="V30" s="481"/>
      <c r="W30" s="479" t="s">
        <v>38</v>
      </c>
      <c r="X30" s="480"/>
      <c r="Y30" s="480"/>
      <c r="Z30" s="480"/>
      <c r="AA30" s="481"/>
      <c r="AB30" s="479" t="s">
        <v>38</v>
      </c>
      <c r="AC30" s="480"/>
      <c r="AD30" s="480"/>
      <c r="AE30" s="481"/>
      <c r="AF30" s="479" t="s">
        <v>38</v>
      </c>
      <c r="AG30" s="480"/>
      <c r="AH30" s="480"/>
      <c r="AI30" s="480"/>
      <c r="AJ30" s="481"/>
      <c r="AK30" s="479" t="s">
        <v>38</v>
      </c>
      <c r="AL30" s="480"/>
      <c r="AM30" s="480"/>
      <c r="AN30" s="481"/>
      <c r="AO30" s="479" t="s">
        <v>38</v>
      </c>
      <c r="AP30" s="480"/>
      <c r="AQ30" s="480"/>
      <c r="AR30" s="480"/>
      <c r="AS30" s="481"/>
      <c r="AT30" s="479" t="s">
        <v>32</v>
      </c>
      <c r="AU30" s="480"/>
      <c r="AV30" s="480"/>
      <c r="AW30" s="480"/>
      <c r="AX30" s="481"/>
      <c r="BB30" s="474" t="s">
        <v>64</v>
      </c>
      <c r="BC30" s="475"/>
      <c r="BD30" s="475"/>
      <c r="BE30" s="475"/>
      <c r="BF30" s="475"/>
      <c r="BG30" s="475"/>
      <c r="BH30" s="475"/>
      <c r="BI30" s="475"/>
      <c r="BJ30" s="475"/>
      <c r="BK30" s="476"/>
      <c r="BL30" s="479" t="s">
        <v>40</v>
      </c>
      <c r="BM30" s="480"/>
      <c r="BN30" s="480"/>
      <c r="BO30" s="480"/>
      <c r="BP30" s="480"/>
      <c r="BQ30" s="480"/>
      <c r="BR30" s="479" t="s">
        <v>35</v>
      </c>
      <c r="BS30" s="480"/>
      <c r="BT30" s="480"/>
      <c r="BU30" s="482"/>
      <c r="BV30" s="482"/>
      <c r="BW30" s="483"/>
      <c r="BX30" s="479" t="s">
        <v>40</v>
      </c>
      <c r="BY30" s="480"/>
      <c r="BZ30" s="480"/>
      <c r="CA30" s="480"/>
      <c r="CB30" s="480"/>
      <c r="CC30" s="481"/>
    </row>
    <row r="31" spans="2:81">
      <c r="B31" s="148"/>
      <c r="C31" s="149"/>
      <c r="D31" s="474" t="s">
        <v>65</v>
      </c>
      <c r="E31" s="475"/>
      <c r="F31" s="475"/>
      <c r="G31" s="475"/>
      <c r="H31" s="475"/>
      <c r="I31" s="475"/>
      <c r="J31" s="475"/>
      <c r="K31" s="475"/>
      <c r="L31" s="475"/>
      <c r="M31" s="476"/>
      <c r="N31" s="479" t="s">
        <v>42</v>
      </c>
      <c r="O31" s="480"/>
      <c r="P31" s="480"/>
      <c r="Q31" s="480"/>
      <c r="R31" s="480"/>
      <c r="S31" s="479" t="s">
        <v>42</v>
      </c>
      <c r="T31" s="480"/>
      <c r="U31" s="480"/>
      <c r="V31" s="481"/>
      <c r="W31" s="479" t="s">
        <v>42</v>
      </c>
      <c r="X31" s="480"/>
      <c r="Y31" s="480"/>
      <c r="Z31" s="480"/>
      <c r="AA31" s="481"/>
      <c r="AB31" s="479" t="s">
        <v>42</v>
      </c>
      <c r="AC31" s="480"/>
      <c r="AD31" s="480"/>
      <c r="AE31" s="481"/>
      <c r="AF31" s="479" t="s">
        <v>38</v>
      </c>
      <c r="AG31" s="480"/>
      <c r="AH31" s="480"/>
      <c r="AI31" s="480"/>
      <c r="AJ31" s="481"/>
      <c r="AK31" s="479" t="s">
        <v>38</v>
      </c>
      <c r="AL31" s="480"/>
      <c r="AM31" s="480"/>
      <c r="AN31" s="481"/>
      <c r="AO31" s="479" t="s">
        <v>38</v>
      </c>
      <c r="AP31" s="480"/>
      <c r="AQ31" s="480"/>
      <c r="AR31" s="480"/>
      <c r="AS31" s="481"/>
      <c r="AT31" s="479" t="s">
        <v>42</v>
      </c>
      <c r="AU31" s="480"/>
      <c r="AV31" s="480"/>
      <c r="AW31" s="480"/>
      <c r="AX31" s="481"/>
      <c r="BB31" s="474" t="s">
        <v>66</v>
      </c>
      <c r="BC31" s="475"/>
      <c r="BD31" s="475"/>
      <c r="BE31" s="475"/>
      <c r="BF31" s="475"/>
      <c r="BG31" s="475"/>
      <c r="BH31" s="475"/>
      <c r="BI31" s="475"/>
      <c r="BJ31" s="475"/>
      <c r="BK31" s="476"/>
      <c r="BL31" s="479" t="s">
        <v>40</v>
      </c>
      <c r="BM31" s="480"/>
      <c r="BN31" s="480"/>
      <c r="BO31" s="480"/>
      <c r="BP31" s="480"/>
      <c r="BQ31" s="480"/>
      <c r="BR31" s="479" t="s">
        <v>35</v>
      </c>
      <c r="BS31" s="480"/>
      <c r="BT31" s="480"/>
      <c r="BU31" s="482"/>
      <c r="BV31" s="482"/>
      <c r="BW31" s="483"/>
      <c r="BX31" s="479" t="s">
        <v>40</v>
      </c>
      <c r="BY31" s="480"/>
      <c r="BZ31" s="480"/>
      <c r="CA31" s="480"/>
      <c r="CB31" s="480"/>
      <c r="CC31" s="481"/>
    </row>
    <row r="32" spans="2:81">
      <c r="B32" s="148"/>
      <c r="C32" s="149"/>
      <c r="D32" s="474" t="s">
        <v>67</v>
      </c>
      <c r="E32" s="475"/>
      <c r="F32" s="475"/>
      <c r="G32" s="475"/>
      <c r="H32" s="475"/>
      <c r="I32" s="475"/>
      <c r="J32" s="475"/>
      <c r="K32" s="475"/>
      <c r="L32" s="475"/>
      <c r="M32" s="476"/>
      <c r="N32" s="479" t="s">
        <v>42</v>
      </c>
      <c r="O32" s="480"/>
      <c r="P32" s="480"/>
      <c r="Q32" s="480"/>
      <c r="R32" s="480"/>
      <c r="S32" s="479" t="s">
        <v>42</v>
      </c>
      <c r="T32" s="480"/>
      <c r="U32" s="480"/>
      <c r="V32" s="481"/>
      <c r="W32" s="479" t="s">
        <v>42</v>
      </c>
      <c r="X32" s="480"/>
      <c r="Y32" s="480"/>
      <c r="Z32" s="480"/>
      <c r="AA32" s="481"/>
      <c r="AB32" s="479" t="s">
        <v>42</v>
      </c>
      <c r="AC32" s="480"/>
      <c r="AD32" s="480"/>
      <c r="AE32" s="481"/>
      <c r="AF32" s="479" t="s">
        <v>42</v>
      </c>
      <c r="AG32" s="480"/>
      <c r="AH32" s="480"/>
      <c r="AI32" s="480"/>
      <c r="AJ32" s="481"/>
      <c r="AK32" s="479" t="s">
        <v>42</v>
      </c>
      <c r="AL32" s="480"/>
      <c r="AM32" s="480"/>
      <c r="AN32" s="481"/>
      <c r="AO32" s="479" t="s">
        <v>42</v>
      </c>
      <c r="AP32" s="480"/>
      <c r="AQ32" s="480"/>
      <c r="AR32" s="480"/>
      <c r="AS32" s="481"/>
      <c r="AT32" s="479" t="s">
        <v>42</v>
      </c>
      <c r="AU32" s="480"/>
      <c r="AV32" s="480"/>
      <c r="AW32" s="480"/>
      <c r="AX32" s="481"/>
      <c r="BB32" s="474" t="s">
        <v>68</v>
      </c>
      <c r="BC32" s="475"/>
      <c r="BD32" s="475"/>
      <c r="BE32" s="475"/>
      <c r="BF32" s="475"/>
      <c r="BG32" s="475"/>
      <c r="BH32" s="475"/>
      <c r="BI32" s="475"/>
      <c r="BJ32" s="475"/>
      <c r="BK32" s="476"/>
      <c r="BL32" s="479" t="s">
        <v>42</v>
      </c>
      <c r="BM32" s="480"/>
      <c r="BN32" s="480"/>
      <c r="BO32" s="480"/>
      <c r="BP32" s="480"/>
      <c r="BQ32" s="480"/>
      <c r="BR32" s="479" t="s">
        <v>42</v>
      </c>
      <c r="BS32" s="480"/>
      <c r="BT32" s="480"/>
      <c r="BU32" s="482"/>
      <c r="BV32" s="482"/>
      <c r="BW32" s="483"/>
      <c r="BX32" s="479" t="s">
        <v>42</v>
      </c>
      <c r="BY32" s="480"/>
      <c r="BZ32" s="480"/>
      <c r="CA32" s="480"/>
      <c r="CB32" s="480"/>
      <c r="CC32" s="481"/>
    </row>
    <row r="33" spans="2:81">
      <c r="B33" s="149"/>
      <c r="C33" s="149"/>
      <c r="D33" s="474" t="s">
        <v>69</v>
      </c>
      <c r="E33" s="475"/>
      <c r="F33" s="475"/>
      <c r="G33" s="475"/>
      <c r="H33" s="475"/>
      <c r="I33" s="475"/>
      <c r="J33" s="475"/>
      <c r="K33" s="475"/>
      <c r="L33" s="475"/>
      <c r="M33" s="476"/>
      <c r="N33" s="484" t="s">
        <v>70</v>
      </c>
      <c r="O33" s="485"/>
      <c r="P33" s="485"/>
      <c r="Q33" s="485"/>
      <c r="R33" s="485"/>
      <c r="S33" s="484" t="s">
        <v>70</v>
      </c>
      <c r="T33" s="485"/>
      <c r="U33" s="485"/>
      <c r="V33" s="486"/>
      <c r="W33" s="484" t="s">
        <v>70</v>
      </c>
      <c r="X33" s="485"/>
      <c r="Y33" s="485"/>
      <c r="Z33" s="485"/>
      <c r="AA33" s="486"/>
      <c r="AB33" s="484" t="s">
        <v>70</v>
      </c>
      <c r="AC33" s="485"/>
      <c r="AD33" s="485"/>
      <c r="AE33" s="486"/>
      <c r="AF33" s="484" t="s">
        <v>70</v>
      </c>
      <c r="AG33" s="485"/>
      <c r="AH33" s="485"/>
      <c r="AI33" s="485"/>
      <c r="AJ33" s="486"/>
      <c r="AK33" s="484" t="s">
        <v>70</v>
      </c>
      <c r="AL33" s="485"/>
      <c r="AM33" s="485"/>
      <c r="AN33" s="486"/>
      <c r="AO33" s="484" t="s">
        <v>70</v>
      </c>
      <c r="AP33" s="485"/>
      <c r="AQ33" s="485"/>
      <c r="AR33" s="485"/>
      <c r="AS33" s="486"/>
      <c r="AT33" s="484" t="s">
        <v>71</v>
      </c>
      <c r="AU33" s="485"/>
      <c r="AV33" s="485"/>
      <c r="AW33" s="485"/>
      <c r="AX33" s="486"/>
      <c r="BB33" s="474" t="s">
        <v>72</v>
      </c>
      <c r="BC33" s="475"/>
      <c r="BD33" s="475"/>
      <c r="BE33" s="475"/>
      <c r="BF33" s="475"/>
      <c r="BG33" s="475"/>
      <c r="BH33" s="475"/>
      <c r="BI33" s="475"/>
      <c r="BJ33" s="475"/>
      <c r="BK33" s="476"/>
      <c r="BL33" s="484"/>
      <c r="BM33" s="485"/>
      <c r="BN33" s="485"/>
      <c r="BO33" s="485"/>
      <c r="BP33" s="485"/>
      <c r="BQ33" s="485"/>
      <c r="BR33" s="484"/>
      <c r="BS33" s="485"/>
      <c r="BT33" s="485"/>
      <c r="BU33" s="487"/>
      <c r="BV33" s="487"/>
      <c r="BW33" s="488"/>
      <c r="BX33" s="484"/>
      <c r="BY33" s="485"/>
      <c r="BZ33" s="485"/>
      <c r="CA33" s="485"/>
      <c r="CB33" s="485"/>
      <c r="CC33" s="486"/>
    </row>
    <row r="35" spans="2:81">
      <c r="D35" s="149" t="s">
        <v>33</v>
      </c>
      <c r="G35" s="147" t="s">
        <v>73</v>
      </c>
      <c r="BB35" s="149" t="s">
        <v>54</v>
      </c>
      <c r="BE35" s="147" t="s">
        <v>74</v>
      </c>
    </row>
    <row r="36" spans="2:81">
      <c r="D36" s="149" t="s">
        <v>37</v>
      </c>
      <c r="G36" s="147" t="s">
        <v>75</v>
      </c>
      <c r="BB36" s="149" t="s">
        <v>57</v>
      </c>
      <c r="BE36" s="147" t="s">
        <v>76</v>
      </c>
    </row>
    <row r="37" spans="2:81">
      <c r="BB37" s="149" t="s">
        <v>60</v>
      </c>
      <c r="BE37" s="147" t="s">
        <v>77</v>
      </c>
    </row>
    <row r="39" spans="2:81" ht="17.5" customHeight="1"/>
  </sheetData>
  <phoneticPr fontId="9"/>
  <pageMargins left="0.7" right="0.7" top="0.75" bottom="0.75" header="0.3" footer="0.3"/>
  <pageSetup paperSize="9" scale="1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pageSetUpPr fitToPage="1"/>
  </sheetPr>
  <dimension ref="A2:CH65"/>
  <sheetViews>
    <sheetView showGridLines="0" view="pageBreakPreview" topLeftCell="A47" zoomScaleNormal="100" zoomScaleSheetLayoutView="100" workbookViewId="0">
      <selection activeCell="BU64" sqref="BU64:CA65"/>
    </sheetView>
  </sheetViews>
  <sheetFormatPr defaultRowHeight="12.5"/>
  <cols>
    <col min="1" max="48" width="2.453125" style="31" customWidth="1"/>
    <col min="49" max="49" width="9.6328125" style="31" hidden="1" customWidth="1"/>
    <col min="50" max="50" width="8.7265625" style="31" hidden="1" customWidth="1"/>
    <col min="51" max="57" width="2.453125" style="31" customWidth="1"/>
    <col min="58" max="58" width="4.08984375" style="31" customWidth="1"/>
    <col min="59" max="86" width="2.453125" style="31" customWidth="1"/>
    <col min="87" max="256" width="9" style="31"/>
    <col min="257" max="305" width="2.453125" style="31" customWidth="1"/>
    <col min="306" max="306" width="0" style="31" hidden="1" customWidth="1"/>
    <col min="307" max="512" width="9" style="31"/>
    <col min="513" max="561" width="2.453125" style="31" customWidth="1"/>
    <col min="562" max="562" width="0" style="31" hidden="1" customWidth="1"/>
    <col min="563" max="768" width="9" style="31"/>
    <col min="769" max="817" width="2.453125" style="31" customWidth="1"/>
    <col min="818" max="818" width="0" style="31" hidden="1" customWidth="1"/>
    <col min="819" max="1024" width="9" style="31"/>
    <col min="1025" max="1073" width="2.453125" style="31" customWidth="1"/>
    <col min="1074" max="1074" width="0" style="31" hidden="1" customWidth="1"/>
    <col min="1075" max="1280" width="9" style="31"/>
    <col min="1281" max="1329" width="2.453125" style="31" customWidth="1"/>
    <col min="1330" max="1330" width="0" style="31" hidden="1" customWidth="1"/>
    <col min="1331" max="1536" width="9" style="31"/>
    <col min="1537" max="1585" width="2.453125" style="31" customWidth="1"/>
    <col min="1586" max="1586" width="0" style="31" hidden="1" customWidth="1"/>
    <col min="1587" max="1792" width="9" style="31"/>
    <col min="1793" max="1841" width="2.453125" style="31" customWidth="1"/>
    <col min="1842" max="1842" width="0" style="31" hidden="1" customWidth="1"/>
    <col min="1843" max="2048" width="9" style="31"/>
    <col min="2049" max="2097" width="2.453125" style="31" customWidth="1"/>
    <col min="2098" max="2098" width="0" style="31" hidden="1" customWidth="1"/>
    <col min="2099" max="2304" width="9" style="31"/>
    <col min="2305" max="2353" width="2.453125" style="31" customWidth="1"/>
    <col min="2354" max="2354" width="0" style="31" hidden="1" customWidth="1"/>
    <col min="2355" max="2560" width="9" style="31"/>
    <col min="2561" max="2609" width="2.453125" style="31" customWidth="1"/>
    <col min="2610" max="2610" width="0" style="31" hidden="1" customWidth="1"/>
    <col min="2611" max="2816" width="9" style="31"/>
    <col min="2817" max="2865" width="2.453125" style="31" customWidth="1"/>
    <col min="2866" max="2866" width="0" style="31" hidden="1" customWidth="1"/>
    <col min="2867" max="3072" width="9" style="31"/>
    <col min="3073" max="3121" width="2.453125" style="31" customWidth="1"/>
    <col min="3122" max="3122" width="0" style="31" hidden="1" customWidth="1"/>
    <col min="3123" max="3328" width="9" style="31"/>
    <col min="3329" max="3377" width="2.453125" style="31" customWidth="1"/>
    <col min="3378" max="3378" width="0" style="31" hidden="1" customWidth="1"/>
    <col min="3379" max="3584" width="9" style="31"/>
    <col min="3585" max="3633" width="2.453125" style="31" customWidth="1"/>
    <col min="3634" max="3634" width="0" style="31" hidden="1" customWidth="1"/>
    <col min="3635" max="3840" width="9" style="31"/>
    <col min="3841" max="3889" width="2.453125" style="31" customWidth="1"/>
    <col min="3890" max="3890" width="0" style="31" hidden="1" customWidth="1"/>
    <col min="3891" max="4096" width="9" style="31"/>
    <col min="4097" max="4145" width="2.453125" style="31" customWidth="1"/>
    <col min="4146" max="4146" width="0" style="31" hidden="1" customWidth="1"/>
    <col min="4147" max="4352" width="9" style="31"/>
    <col min="4353" max="4401" width="2.453125" style="31" customWidth="1"/>
    <col min="4402" max="4402" width="0" style="31" hidden="1" customWidth="1"/>
    <col min="4403" max="4608" width="9" style="31"/>
    <col min="4609" max="4657" width="2.453125" style="31" customWidth="1"/>
    <col min="4658" max="4658" width="0" style="31" hidden="1" customWidth="1"/>
    <col min="4659" max="4864" width="9" style="31"/>
    <col min="4865" max="4913" width="2.453125" style="31" customWidth="1"/>
    <col min="4914" max="4914" width="0" style="31" hidden="1" customWidth="1"/>
    <col min="4915" max="5120" width="9" style="31"/>
    <col min="5121" max="5169" width="2.453125" style="31" customWidth="1"/>
    <col min="5170" max="5170" width="0" style="31" hidden="1" customWidth="1"/>
    <col min="5171" max="5376" width="9" style="31"/>
    <col min="5377" max="5425" width="2.453125" style="31" customWidth="1"/>
    <col min="5426" max="5426" width="0" style="31" hidden="1" customWidth="1"/>
    <col min="5427" max="5632" width="9" style="31"/>
    <col min="5633" max="5681" width="2.453125" style="31" customWidth="1"/>
    <col min="5682" max="5682" width="0" style="31" hidden="1" customWidth="1"/>
    <col min="5683" max="5888" width="9" style="31"/>
    <col min="5889" max="5937" width="2.453125" style="31" customWidth="1"/>
    <col min="5938" max="5938" width="0" style="31" hidden="1" customWidth="1"/>
    <col min="5939" max="6144" width="9" style="31"/>
    <col min="6145" max="6193" width="2.453125" style="31" customWidth="1"/>
    <col min="6194" max="6194" width="0" style="31" hidden="1" customWidth="1"/>
    <col min="6195" max="6400" width="9" style="31"/>
    <col min="6401" max="6449" width="2.453125" style="31" customWidth="1"/>
    <col min="6450" max="6450" width="0" style="31" hidden="1" customWidth="1"/>
    <col min="6451" max="6656" width="9" style="31"/>
    <col min="6657" max="6705" width="2.453125" style="31" customWidth="1"/>
    <col min="6706" max="6706" width="0" style="31" hidden="1" customWidth="1"/>
    <col min="6707" max="6912" width="9" style="31"/>
    <col min="6913" max="6961" width="2.453125" style="31" customWidth="1"/>
    <col min="6962" max="6962" width="0" style="31" hidden="1" customWidth="1"/>
    <col min="6963" max="7168" width="9" style="31"/>
    <col min="7169" max="7217" width="2.453125" style="31" customWidth="1"/>
    <col min="7218" max="7218" width="0" style="31" hidden="1" customWidth="1"/>
    <col min="7219" max="7424" width="9" style="31"/>
    <col min="7425" max="7473" width="2.453125" style="31" customWidth="1"/>
    <col min="7474" max="7474" width="0" style="31" hidden="1" customWidth="1"/>
    <col min="7475" max="7680" width="9" style="31"/>
    <col min="7681" max="7729" width="2.453125" style="31" customWidth="1"/>
    <col min="7730" max="7730" width="0" style="31" hidden="1" customWidth="1"/>
    <col min="7731" max="7936" width="9" style="31"/>
    <col min="7937" max="7985" width="2.453125" style="31" customWidth="1"/>
    <col min="7986" max="7986" width="0" style="31" hidden="1" customWidth="1"/>
    <col min="7987" max="8192" width="9" style="31"/>
    <col min="8193" max="8241" width="2.453125" style="31" customWidth="1"/>
    <col min="8242" max="8242" width="0" style="31" hidden="1" customWidth="1"/>
    <col min="8243" max="8448" width="9" style="31"/>
    <col min="8449" max="8497" width="2.453125" style="31" customWidth="1"/>
    <col min="8498" max="8498" width="0" style="31" hidden="1" customWidth="1"/>
    <col min="8499" max="8704" width="9" style="31"/>
    <col min="8705" max="8753" width="2.453125" style="31" customWidth="1"/>
    <col min="8754" max="8754" width="0" style="31" hidden="1" customWidth="1"/>
    <col min="8755" max="8960" width="9" style="31"/>
    <col min="8961" max="9009" width="2.453125" style="31" customWidth="1"/>
    <col min="9010" max="9010" width="0" style="31" hidden="1" customWidth="1"/>
    <col min="9011" max="9216" width="9" style="31"/>
    <col min="9217" max="9265" width="2.453125" style="31" customWidth="1"/>
    <col min="9266" max="9266" width="0" style="31" hidden="1" customWidth="1"/>
    <col min="9267" max="9472" width="9" style="31"/>
    <col min="9473" max="9521" width="2.453125" style="31" customWidth="1"/>
    <col min="9522" max="9522" width="0" style="31" hidden="1" customWidth="1"/>
    <col min="9523" max="9728" width="9" style="31"/>
    <col min="9729" max="9777" width="2.453125" style="31" customWidth="1"/>
    <col min="9778" max="9778" width="0" style="31" hidden="1" customWidth="1"/>
    <col min="9779" max="9984" width="9" style="31"/>
    <col min="9985" max="10033" width="2.453125" style="31" customWidth="1"/>
    <col min="10034" max="10034" width="0" style="31" hidden="1" customWidth="1"/>
    <col min="10035" max="10240" width="9" style="31"/>
    <col min="10241" max="10289" width="2.453125" style="31" customWidth="1"/>
    <col min="10290" max="10290" width="0" style="31" hidden="1" customWidth="1"/>
    <col min="10291" max="10496" width="9" style="31"/>
    <col min="10497" max="10545" width="2.453125" style="31" customWidth="1"/>
    <col min="10546" max="10546" width="0" style="31" hidden="1" customWidth="1"/>
    <col min="10547" max="10752" width="9" style="31"/>
    <col min="10753" max="10801" width="2.453125" style="31" customWidth="1"/>
    <col min="10802" max="10802" width="0" style="31" hidden="1" customWidth="1"/>
    <col min="10803" max="11008" width="9" style="31"/>
    <col min="11009" max="11057" width="2.453125" style="31" customWidth="1"/>
    <col min="11058" max="11058" width="0" style="31" hidden="1" customWidth="1"/>
    <col min="11059" max="11264" width="9" style="31"/>
    <col min="11265" max="11313" width="2.453125" style="31" customWidth="1"/>
    <col min="11314" max="11314" width="0" style="31" hidden="1" customWidth="1"/>
    <col min="11315" max="11520" width="9" style="31"/>
    <col min="11521" max="11569" width="2.453125" style="31" customWidth="1"/>
    <col min="11570" max="11570" width="0" style="31" hidden="1" customWidth="1"/>
    <col min="11571" max="11776" width="9" style="31"/>
    <col min="11777" max="11825" width="2.453125" style="31" customWidth="1"/>
    <col min="11826" max="11826" width="0" style="31" hidden="1" customWidth="1"/>
    <col min="11827" max="12032" width="9" style="31"/>
    <col min="12033" max="12081" width="2.453125" style="31" customWidth="1"/>
    <col min="12082" max="12082" width="0" style="31" hidden="1" customWidth="1"/>
    <col min="12083" max="12288" width="9" style="31"/>
    <col min="12289" max="12337" width="2.453125" style="31" customWidth="1"/>
    <col min="12338" max="12338" width="0" style="31" hidden="1" customWidth="1"/>
    <col min="12339" max="12544" width="9" style="31"/>
    <col min="12545" max="12593" width="2.453125" style="31" customWidth="1"/>
    <col min="12594" max="12594" width="0" style="31" hidden="1" customWidth="1"/>
    <col min="12595" max="12800" width="9" style="31"/>
    <col min="12801" max="12849" width="2.453125" style="31" customWidth="1"/>
    <col min="12850" max="12850" width="0" style="31" hidden="1" customWidth="1"/>
    <col min="12851" max="13056" width="9" style="31"/>
    <col min="13057" max="13105" width="2.453125" style="31" customWidth="1"/>
    <col min="13106" max="13106" width="0" style="31" hidden="1" customWidth="1"/>
    <col min="13107" max="13312" width="9" style="31"/>
    <col min="13313" max="13361" width="2.453125" style="31" customWidth="1"/>
    <col min="13362" max="13362" width="0" style="31" hidden="1" customWidth="1"/>
    <col min="13363" max="13568" width="9" style="31"/>
    <col min="13569" max="13617" width="2.453125" style="31" customWidth="1"/>
    <col min="13618" max="13618" width="0" style="31" hidden="1" customWidth="1"/>
    <col min="13619" max="13824" width="9" style="31"/>
    <col min="13825" max="13873" width="2.453125" style="31" customWidth="1"/>
    <col min="13874" max="13874" width="0" style="31" hidden="1" customWidth="1"/>
    <col min="13875" max="14080" width="9" style="31"/>
    <col min="14081" max="14129" width="2.453125" style="31" customWidth="1"/>
    <col min="14130" max="14130" width="0" style="31" hidden="1" customWidth="1"/>
    <col min="14131" max="14336" width="9" style="31"/>
    <col min="14337" max="14385" width="2.453125" style="31" customWidth="1"/>
    <col min="14386" max="14386" width="0" style="31" hidden="1" customWidth="1"/>
    <col min="14387" max="14592" width="9" style="31"/>
    <col min="14593" max="14641" width="2.453125" style="31" customWidth="1"/>
    <col min="14642" max="14642" width="0" style="31" hidden="1" customWidth="1"/>
    <col min="14643" max="14848" width="9" style="31"/>
    <col min="14849" max="14897" width="2.453125" style="31" customWidth="1"/>
    <col min="14898" max="14898" width="0" style="31" hidden="1" customWidth="1"/>
    <col min="14899" max="15104" width="9" style="31"/>
    <col min="15105" max="15153" width="2.453125" style="31" customWidth="1"/>
    <col min="15154" max="15154" width="0" style="31" hidden="1" customWidth="1"/>
    <col min="15155" max="15360" width="9" style="31"/>
    <col min="15361" max="15409" width="2.453125" style="31" customWidth="1"/>
    <col min="15410" max="15410" width="0" style="31" hidden="1" customWidth="1"/>
    <col min="15411" max="15616" width="9" style="31"/>
    <col min="15617" max="15665" width="2.453125" style="31" customWidth="1"/>
    <col min="15666" max="15666" width="0" style="31" hidden="1" customWidth="1"/>
    <col min="15667" max="15872" width="9" style="31"/>
    <col min="15873" max="15921" width="2.453125" style="31" customWidth="1"/>
    <col min="15922" max="15922" width="0" style="31" hidden="1" customWidth="1"/>
    <col min="15923" max="16128" width="9" style="31"/>
    <col min="16129" max="16177" width="2.453125" style="31" customWidth="1"/>
    <col min="16178" max="16178" width="0" style="31" hidden="1" customWidth="1"/>
    <col min="16179" max="16384" width="9" style="31"/>
  </cols>
  <sheetData>
    <row r="2" spans="2:49">
      <c r="AW2" s="32" t="s">
        <v>78</v>
      </c>
    </row>
    <row r="3" spans="2:49" ht="11.25" customHeight="1">
      <c r="AC3" s="842"/>
      <c r="AD3" s="843"/>
      <c r="AE3" s="843"/>
      <c r="AF3" s="843"/>
      <c r="AG3" s="843"/>
      <c r="AH3" s="843"/>
      <c r="AI3" s="842"/>
      <c r="AJ3" s="842"/>
      <c r="AK3" s="842"/>
      <c r="AL3" s="842"/>
      <c r="AM3" s="842"/>
      <c r="AN3" s="844"/>
      <c r="AO3" s="844"/>
      <c r="AP3" s="844"/>
      <c r="AQ3" s="844"/>
      <c r="AR3" s="844"/>
      <c r="AS3" s="844"/>
      <c r="AT3" s="844"/>
      <c r="AU3" s="33"/>
      <c r="AW3" s="34" t="s">
        <v>79</v>
      </c>
    </row>
    <row r="4" spans="2:49" ht="11.15" customHeight="1">
      <c r="B4" s="35"/>
      <c r="C4" s="36"/>
      <c r="D4" s="36"/>
      <c r="E4" s="36"/>
      <c r="F4" s="36"/>
      <c r="G4" s="36"/>
      <c r="H4" s="36"/>
      <c r="I4" s="36"/>
      <c r="J4" s="36"/>
      <c r="AC4" s="843"/>
      <c r="AD4" s="843"/>
      <c r="AE4" s="843"/>
      <c r="AF4" s="843"/>
      <c r="AG4" s="843"/>
      <c r="AH4" s="843"/>
      <c r="AI4" s="842"/>
      <c r="AJ4" s="842"/>
      <c r="AK4" s="842"/>
      <c r="AL4" s="842"/>
      <c r="AM4" s="842"/>
      <c r="AN4" s="844"/>
      <c r="AO4" s="844"/>
      <c r="AP4" s="844"/>
      <c r="AQ4" s="844"/>
      <c r="AR4" s="844"/>
      <c r="AS4" s="844"/>
      <c r="AT4" s="844"/>
      <c r="AU4" s="33"/>
      <c r="AW4" s="34" t="s">
        <v>80</v>
      </c>
    </row>
    <row r="5" spans="2:49" ht="11.25" customHeight="1">
      <c r="AC5" s="843"/>
      <c r="AD5" s="843"/>
      <c r="AE5" s="843"/>
      <c r="AF5" s="843"/>
      <c r="AG5" s="843"/>
      <c r="AH5" s="843"/>
      <c r="AI5" s="845"/>
      <c r="AJ5" s="845"/>
      <c r="AK5" s="845"/>
      <c r="AL5" s="845"/>
      <c r="AM5" s="845"/>
      <c r="AN5" s="846"/>
      <c r="AO5" s="846"/>
      <c r="AP5" s="846"/>
      <c r="AQ5" s="846"/>
      <c r="AR5" s="846"/>
      <c r="AS5" s="846"/>
      <c r="AT5" s="846"/>
      <c r="AU5" s="37"/>
      <c r="AW5" s="34" t="s">
        <v>81</v>
      </c>
    </row>
    <row r="6" spans="2:49" ht="12.75" customHeight="1">
      <c r="B6" s="38"/>
      <c r="M6" s="39"/>
      <c r="N6" s="39"/>
      <c r="O6" s="39"/>
      <c r="P6" s="39"/>
      <c r="Q6" s="39"/>
      <c r="R6" s="39"/>
      <c r="S6" s="39"/>
      <c r="T6" s="39"/>
      <c r="U6" s="39"/>
      <c r="V6" s="39"/>
      <c r="W6" s="39"/>
      <c r="X6" s="39"/>
      <c r="Y6" s="39"/>
      <c r="Z6" s="39"/>
      <c r="AA6" s="39"/>
      <c r="AB6" s="39"/>
      <c r="AC6" s="39"/>
      <c r="AD6" s="39"/>
      <c r="AE6" s="39"/>
      <c r="AF6" s="39"/>
      <c r="AG6" s="39"/>
      <c r="AH6" s="39"/>
      <c r="AI6" s="39"/>
      <c r="AJ6" s="39"/>
      <c r="AW6" s="34" t="s">
        <v>82</v>
      </c>
    </row>
    <row r="7" spans="2:49" ht="11.25" customHeight="1">
      <c r="M7" s="847" t="s">
        <v>83</v>
      </c>
      <c r="N7" s="848"/>
      <c r="O7" s="848"/>
      <c r="P7" s="848"/>
      <c r="Q7" s="848"/>
      <c r="R7" s="848"/>
      <c r="S7" s="848"/>
      <c r="T7" s="848"/>
      <c r="U7" s="848"/>
      <c r="V7" s="848"/>
      <c r="W7" s="848"/>
      <c r="X7" s="848"/>
      <c r="Y7" s="848"/>
      <c r="Z7" s="848"/>
      <c r="AA7" s="848"/>
      <c r="AB7" s="848"/>
      <c r="AC7" s="848"/>
      <c r="AD7" s="848"/>
      <c r="AE7" s="848"/>
      <c r="AF7" s="848"/>
      <c r="AG7" s="848"/>
      <c r="AH7" s="848"/>
      <c r="AI7" s="848"/>
      <c r="AJ7" s="849"/>
      <c r="AW7" s="34" t="s">
        <v>84</v>
      </c>
    </row>
    <row r="8" spans="2:49" ht="11.25" customHeight="1">
      <c r="M8" s="847"/>
      <c r="N8" s="848"/>
      <c r="O8" s="848"/>
      <c r="P8" s="848"/>
      <c r="Q8" s="848"/>
      <c r="R8" s="848"/>
      <c r="S8" s="848"/>
      <c r="T8" s="848"/>
      <c r="U8" s="848"/>
      <c r="V8" s="848"/>
      <c r="W8" s="848"/>
      <c r="X8" s="848"/>
      <c r="Y8" s="848"/>
      <c r="Z8" s="848"/>
      <c r="AA8" s="848"/>
      <c r="AB8" s="848"/>
      <c r="AC8" s="848"/>
      <c r="AD8" s="848"/>
      <c r="AE8" s="848"/>
      <c r="AF8" s="848"/>
      <c r="AG8" s="848"/>
      <c r="AH8" s="848"/>
      <c r="AI8" s="848"/>
      <c r="AJ8" s="849"/>
      <c r="AW8" s="34" t="s">
        <v>85</v>
      </c>
    </row>
    <row r="9" spans="2:49" ht="11.25" customHeight="1">
      <c r="M9" s="847"/>
      <c r="N9" s="848"/>
      <c r="O9" s="848"/>
      <c r="P9" s="848"/>
      <c r="Q9" s="848"/>
      <c r="R9" s="848"/>
      <c r="S9" s="848"/>
      <c r="T9" s="848"/>
      <c r="U9" s="848"/>
      <c r="V9" s="848"/>
      <c r="W9" s="848"/>
      <c r="X9" s="848"/>
      <c r="Y9" s="848"/>
      <c r="Z9" s="848"/>
      <c r="AA9" s="848"/>
      <c r="AB9" s="848"/>
      <c r="AC9" s="848"/>
      <c r="AD9" s="848"/>
      <c r="AE9" s="848"/>
      <c r="AF9" s="848"/>
      <c r="AG9" s="848"/>
      <c r="AH9" s="848"/>
      <c r="AI9" s="848"/>
      <c r="AJ9" s="849"/>
      <c r="AW9" s="34" t="s">
        <v>86</v>
      </c>
    </row>
    <row r="10" spans="2:49" ht="11.25" customHeight="1">
      <c r="M10" s="850" t="s">
        <v>87</v>
      </c>
      <c r="N10" s="851"/>
      <c r="O10" s="851"/>
      <c r="P10" s="851"/>
      <c r="Q10" s="851"/>
      <c r="R10" s="851"/>
      <c r="S10" s="851"/>
      <c r="T10" s="851"/>
      <c r="U10" s="851"/>
      <c r="V10" s="851"/>
      <c r="W10" s="851"/>
      <c r="X10" s="851"/>
      <c r="Y10" s="851"/>
      <c r="Z10" s="851"/>
      <c r="AA10" s="851"/>
      <c r="AB10" s="851"/>
      <c r="AC10" s="851"/>
      <c r="AD10" s="851"/>
      <c r="AE10" s="851"/>
      <c r="AF10" s="851"/>
      <c r="AG10" s="851"/>
      <c r="AH10" s="851"/>
      <c r="AI10" s="851"/>
      <c r="AJ10" s="852"/>
      <c r="AW10" s="34" t="s">
        <v>88</v>
      </c>
    </row>
    <row r="11" spans="2:49" ht="11.25" customHeight="1">
      <c r="M11" s="850"/>
      <c r="N11" s="851"/>
      <c r="O11" s="851"/>
      <c r="P11" s="851"/>
      <c r="Q11" s="851"/>
      <c r="R11" s="851"/>
      <c r="S11" s="851"/>
      <c r="T11" s="851"/>
      <c r="U11" s="851"/>
      <c r="V11" s="851"/>
      <c r="W11" s="851"/>
      <c r="X11" s="851"/>
      <c r="Y11" s="851"/>
      <c r="Z11" s="851"/>
      <c r="AA11" s="851"/>
      <c r="AB11" s="851"/>
      <c r="AC11" s="851"/>
      <c r="AD11" s="851"/>
      <c r="AE11" s="851"/>
      <c r="AF11" s="851"/>
      <c r="AG11" s="851"/>
      <c r="AH11" s="851"/>
      <c r="AI11" s="851"/>
      <c r="AJ11" s="852"/>
      <c r="AW11" s="34" t="s">
        <v>89</v>
      </c>
    </row>
    <row r="12" spans="2:49" ht="11.25" customHeight="1">
      <c r="M12" s="853"/>
      <c r="N12" s="854"/>
      <c r="O12" s="854"/>
      <c r="P12" s="854"/>
      <c r="Q12" s="854"/>
      <c r="R12" s="854"/>
      <c r="S12" s="854"/>
      <c r="T12" s="854"/>
      <c r="U12" s="854"/>
      <c r="V12" s="854"/>
      <c r="W12" s="854"/>
      <c r="X12" s="854"/>
      <c r="Y12" s="854"/>
      <c r="Z12" s="854"/>
      <c r="AA12" s="854"/>
      <c r="AB12" s="854"/>
      <c r="AC12" s="854"/>
      <c r="AD12" s="854"/>
      <c r="AE12" s="854"/>
      <c r="AF12" s="854"/>
      <c r="AG12" s="854"/>
      <c r="AH12" s="854"/>
      <c r="AI12" s="854"/>
      <c r="AJ12" s="855"/>
      <c r="AW12" s="34" t="s">
        <v>90</v>
      </c>
    </row>
    <row r="13" spans="2:49">
      <c r="AW13" s="34" t="s">
        <v>91</v>
      </c>
    </row>
    <row r="14" spans="2:49">
      <c r="AW14" s="34" t="s">
        <v>92</v>
      </c>
    </row>
    <row r="15" spans="2:49">
      <c r="AW15" s="34" t="s">
        <v>93</v>
      </c>
    </row>
    <row r="16" spans="2:49">
      <c r="M16" s="856" t="s">
        <v>94</v>
      </c>
      <c r="N16" s="857"/>
      <c r="O16" s="857"/>
      <c r="P16" s="857"/>
      <c r="Q16" s="857"/>
      <c r="R16" s="857"/>
      <c r="S16" s="857"/>
      <c r="T16" s="858"/>
      <c r="U16" s="862" t="s">
        <v>95</v>
      </c>
      <c r="V16" s="863"/>
      <c r="W16" s="863"/>
      <c r="X16" s="863"/>
      <c r="Y16" s="863"/>
      <c r="Z16" s="863"/>
      <c r="AA16" s="863"/>
      <c r="AB16" s="863"/>
      <c r="AC16" s="863"/>
      <c r="AD16" s="863"/>
      <c r="AE16" s="863"/>
      <c r="AF16" s="863"/>
      <c r="AG16" s="863"/>
      <c r="AH16" s="863"/>
      <c r="AI16" s="863"/>
      <c r="AJ16" s="864"/>
      <c r="AW16" s="34" t="s">
        <v>96</v>
      </c>
    </row>
    <row r="17" spans="13:52">
      <c r="M17" s="859"/>
      <c r="N17" s="860"/>
      <c r="O17" s="860"/>
      <c r="P17" s="860"/>
      <c r="Q17" s="860"/>
      <c r="R17" s="860"/>
      <c r="S17" s="860"/>
      <c r="T17" s="861"/>
      <c r="U17" s="865"/>
      <c r="V17" s="866"/>
      <c r="W17" s="866"/>
      <c r="X17" s="866"/>
      <c r="Y17" s="866"/>
      <c r="Z17" s="866"/>
      <c r="AA17" s="866"/>
      <c r="AB17" s="866"/>
      <c r="AC17" s="866"/>
      <c r="AD17" s="866"/>
      <c r="AE17" s="866"/>
      <c r="AF17" s="866"/>
      <c r="AG17" s="866"/>
      <c r="AH17" s="866"/>
      <c r="AI17" s="866"/>
      <c r="AJ17" s="867"/>
      <c r="AL17" s="40"/>
      <c r="AM17" s="32"/>
      <c r="AN17" s="32"/>
      <c r="AO17" s="32"/>
      <c r="AP17" s="32"/>
      <c r="AQ17" s="32"/>
      <c r="AR17" s="32"/>
      <c r="AW17" s="32"/>
    </row>
    <row r="18" spans="13:52">
      <c r="M18" s="856" t="s">
        <v>97</v>
      </c>
      <c r="N18" s="857"/>
      <c r="O18" s="857"/>
      <c r="P18" s="857"/>
      <c r="Q18" s="857"/>
      <c r="R18" s="857"/>
      <c r="S18" s="857"/>
      <c r="T18" s="858"/>
      <c r="U18" s="862" t="s">
        <v>98</v>
      </c>
      <c r="V18" s="863"/>
      <c r="W18" s="863"/>
      <c r="X18" s="863"/>
      <c r="Y18" s="863"/>
      <c r="Z18" s="863"/>
      <c r="AA18" s="863"/>
      <c r="AB18" s="863"/>
      <c r="AC18" s="863"/>
      <c r="AD18" s="863"/>
      <c r="AE18" s="863"/>
      <c r="AF18" s="863"/>
      <c r="AG18" s="863"/>
      <c r="AH18" s="863"/>
      <c r="AI18" s="863"/>
      <c r="AJ18" s="864"/>
      <c r="AL18" s="40"/>
      <c r="AM18" s="32"/>
      <c r="AN18" s="32"/>
      <c r="AO18" s="32"/>
      <c r="AP18" s="32"/>
      <c r="AQ18" s="32"/>
      <c r="AR18" s="32"/>
      <c r="AW18" s="32" t="s">
        <v>99</v>
      </c>
    </row>
    <row r="19" spans="13:52">
      <c r="M19" s="859"/>
      <c r="N19" s="860"/>
      <c r="O19" s="860"/>
      <c r="P19" s="860"/>
      <c r="Q19" s="860"/>
      <c r="R19" s="860"/>
      <c r="S19" s="860"/>
      <c r="T19" s="861"/>
      <c r="U19" s="865"/>
      <c r="V19" s="866"/>
      <c r="W19" s="866"/>
      <c r="X19" s="866"/>
      <c r="Y19" s="866"/>
      <c r="Z19" s="866"/>
      <c r="AA19" s="866"/>
      <c r="AB19" s="866"/>
      <c r="AC19" s="866"/>
      <c r="AD19" s="866"/>
      <c r="AE19" s="866"/>
      <c r="AF19" s="866"/>
      <c r="AG19" s="866"/>
      <c r="AH19" s="866"/>
      <c r="AI19" s="866"/>
      <c r="AJ19" s="867"/>
      <c r="AL19" s="40"/>
      <c r="AM19" s="32"/>
      <c r="AN19" s="32"/>
      <c r="AO19" s="32"/>
      <c r="AP19" s="32"/>
      <c r="AQ19" s="32"/>
      <c r="AR19" s="32"/>
      <c r="AW19" s="32" t="s">
        <v>100</v>
      </c>
    </row>
    <row r="20" spans="13:52" ht="11.25" customHeight="1">
      <c r="M20" s="856" t="s">
        <v>101</v>
      </c>
      <c r="N20" s="857"/>
      <c r="O20" s="857"/>
      <c r="P20" s="857"/>
      <c r="Q20" s="857"/>
      <c r="R20" s="857"/>
      <c r="S20" s="857"/>
      <c r="T20" s="858"/>
      <c r="U20" s="862"/>
      <c r="V20" s="868"/>
      <c r="W20" s="868"/>
      <c r="X20" s="868"/>
      <c r="Y20" s="868"/>
      <c r="Z20" s="868"/>
      <c r="AA20" s="868"/>
      <c r="AB20" s="868"/>
      <c r="AC20" s="868"/>
      <c r="AD20" s="868"/>
      <c r="AE20" s="868"/>
      <c r="AF20" s="868"/>
      <c r="AG20" s="868"/>
      <c r="AH20" s="868"/>
      <c r="AI20" s="868"/>
      <c r="AJ20" s="869"/>
      <c r="AL20" s="40"/>
      <c r="AM20" s="32"/>
      <c r="AN20" s="32"/>
      <c r="AO20" s="32"/>
      <c r="AP20" s="32"/>
      <c r="AQ20" s="32"/>
      <c r="AR20" s="32"/>
      <c r="AW20" s="32" t="s">
        <v>102</v>
      </c>
    </row>
    <row r="21" spans="13:52" ht="11.25" customHeight="1">
      <c r="M21" s="859"/>
      <c r="N21" s="860"/>
      <c r="O21" s="860"/>
      <c r="P21" s="860"/>
      <c r="Q21" s="860"/>
      <c r="R21" s="860"/>
      <c r="S21" s="860"/>
      <c r="T21" s="861"/>
      <c r="U21" s="870"/>
      <c r="V21" s="871"/>
      <c r="W21" s="871"/>
      <c r="X21" s="871"/>
      <c r="Y21" s="871"/>
      <c r="Z21" s="871"/>
      <c r="AA21" s="871"/>
      <c r="AB21" s="871"/>
      <c r="AC21" s="871"/>
      <c r="AD21" s="871"/>
      <c r="AE21" s="871"/>
      <c r="AF21" s="871"/>
      <c r="AG21" s="871"/>
      <c r="AH21" s="871"/>
      <c r="AI21" s="871"/>
      <c r="AJ21" s="872"/>
      <c r="AL21" s="40"/>
      <c r="AM21" s="32"/>
      <c r="AN21" s="32"/>
      <c r="AO21" s="32"/>
      <c r="AP21" s="32"/>
      <c r="AQ21" s="32"/>
      <c r="AR21" s="32"/>
      <c r="AW21" s="32" t="s">
        <v>103</v>
      </c>
    </row>
    <row r="22" spans="13:52">
      <c r="M22" s="856" t="s">
        <v>104</v>
      </c>
      <c r="N22" s="857"/>
      <c r="O22" s="857"/>
      <c r="P22" s="857"/>
      <c r="Q22" s="857"/>
      <c r="R22" s="857"/>
      <c r="S22" s="857"/>
      <c r="T22" s="858"/>
      <c r="U22" s="873" cm="1">
        <f t="array" ref="U22">MAX(_xlfn.NUMBERVALUE(改訂!A7:E42))</f>
        <v>8</v>
      </c>
      <c r="V22" s="874"/>
      <c r="W22" s="874"/>
      <c r="X22" s="874"/>
      <c r="Y22" s="874"/>
      <c r="Z22" s="874"/>
      <c r="AA22" s="874"/>
      <c r="AB22" s="874"/>
      <c r="AC22" s="874"/>
      <c r="AD22" s="874"/>
      <c r="AE22" s="874"/>
      <c r="AF22" s="874"/>
      <c r="AG22" s="874"/>
      <c r="AH22" s="874"/>
      <c r="AI22" s="874"/>
      <c r="AJ22" s="875"/>
      <c r="AL22" s="40"/>
      <c r="AM22" s="32"/>
      <c r="AN22" s="32"/>
      <c r="AO22" s="32"/>
      <c r="AP22" s="32"/>
      <c r="AQ22" s="32"/>
      <c r="AR22" s="32"/>
      <c r="AW22" s="32" t="s">
        <v>105</v>
      </c>
    </row>
    <row r="23" spans="13:52">
      <c r="M23" s="859"/>
      <c r="N23" s="860"/>
      <c r="O23" s="860"/>
      <c r="P23" s="860"/>
      <c r="Q23" s="860"/>
      <c r="R23" s="860"/>
      <c r="S23" s="860"/>
      <c r="T23" s="861"/>
      <c r="U23" s="876"/>
      <c r="V23" s="877"/>
      <c r="W23" s="877"/>
      <c r="X23" s="877"/>
      <c r="Y23" s="877"/>
      <c r="Z23" s="877"/>
      <c r="AA23" s="877"/>
      <c r="AB23" s="877"/>
      <c r="AC23" s="877"/>
      <c r="AD23" s="877"/>
      <c r="AE23" s="877"/>
      <c r="AF23" s="877"/>
      <c r="AG23" s="877"/>
      <c r="AH23" s="877"/>
      <c r="AI23" s="877"/>
      <c r="AJ23" s="878"/>
      <c r="AL23" s="40"/>
      <c r="AM23" s="32"/>
      <c r="AN23" s="32"/>
      <c r="AO23" s="32"/>
      <c r="AP23" s="32"/>
      <c r="AQ23" s="32"/>
      <c r="AR23" s="32"/>
      <c r="AW23" s="32"/>
    </row>
    <row r="24" spans="13:52">
      <c r="M24" s="856" t="s">
        <v>106</v>
      </c>
      <c r="N24" s="857"/>
      <c r="O24" s="857"/>
      <c r="P24" s="857"/>
      <c r="Q24" s="857"/>
      <c r="R24" s="857"/>
      <c r="S24" s="857"/>
      <c r="T24" s="858"/>
      <c r="U24" s="879" t="s">
        <v>107</v>
      </c>
      <c r="V24" s="880"/>
      <c r="W24" s="880"/>
      <c r="X24" s="880"/>
      <c r="Y24" s="880"/>
      <c r="Z24" s="880"/>
      <c r="AA24" s="880"/>
      <c r="AB24" s="880"/>
      <c r="AC24" s="880"/>
      <c r="AD24" s="880"/>
      <c r="AE24" s="880"/>
      <c r="AF24" s="880"/>
      <c r="AG24" s="880"/>
      <c r="AH24" s="880"/>
      <c r="AI24" s="880"/>
      <c r="AJ24" s="881"/>
      <c r="AL24" s="40"/>
      <c r="AM24" s="32"/>
      <c r="AN24" s="32"/>
      <c r="AO24" s="32"/>
      <c r="AP24" s="32"/>
      <c r="AQ24" s="32"/>
      <c r="AR24" s="32"/>
      <c r="AW24" s="32" t="s">
        <v>108</v>
      </c>
    </row>
    <row r="25" spans="13:52">
      <c r="M25" s="859"/>
      <c r="N25" s="860"/>
      <c r="O25" s="860"/>
      <c r="P25" s="860"/>
      <c r="Q25" s="860"/>
      <c r="R25" s="860"/>
      <c r="S25" s="860"/>
      <c r="T25" s="861"/>
      <c r="U25" s="882"/>
      <c r="V25" s="883"/>
      <c r="W25" s="883"/>
      <c r="X25" s="883"/>
      <c r="Y25" s="883"/>
      <c r="Z25" s="883"/>
      <c r="AA25" s="883"/>
      <c r="AB25" s="883"/>
      <c r="AC25" s="883"/>
      <c r="AD25" s="883"/>
      <c r="AE25" s="883"/>
      <c r="AF25" s="883"/>
      <c r="AG25" s="883"/>
      <c r="AH25" s="883"/>
      <c r="AI25" s="883"/>
      <c r="AJ25" s="884"/>
      <c r="AL25" s="40"/>
      <c r="AM25" s="41"/>
      <c r="AN25" s="41"/>
      <c r="AO25" s="41"/>
      <c r="AP25" s="41"/>
      <c r="AQ25" s="41"/>
      <c r="AR25" s="41"/>
      <c r="AS25" s="42"/>
      <c r="AU25" s="42"/>
      <c r="AW25" s="32" t="s">
        <v>28</v>
      </c>
    </row>
    <row r="26" spans="13:52" ht="11.25" customHeight="1">
      <c r="M26" s="856" t="s">
        <v>109</v>
      </c>
      <c r="N26" s="857"/>
      <c r="O26" s="857"/>
      <c r="P26" s="857"/>
      <c r="Q26" s="857"/>
      <c r="R26" s="857"/>
      <c r="S26" s="857"/>
      <c r="T26" s="858"/>
      <c r="U26" s="879" t="s">
        <v>110</v>
      </c>
      <c r="V26" s="885"/>
      <c r="W26" s="885"/>
      <c r="X26" s="885"/>
      <c r="Y26" s="885"/>
      <c r="Z26" s="885"/>
      <c r="AA26" s="885"/>
      <c r="AB26" s="886"/>
      <c r="AC26" s="890" t="s">
        <v>111</v>
      </c>
      <c r="AD26" s="891"/>
      <c r="AE26" s="879" t="s">
        <v>112</v>
      </c>
      <c r="AF26" s="885"/>
      <c r="AG26" s="885"/>
      <c r="AH26" s="885"/>
      <c r="AI26" s="885"/>
      <c r="AJ26" s="886"/>
      <c r="AK26" s="43"/>
      <c r="AL26" s="40"/>
      <c r="AM26" s="41"/>
      <c r="AN26" s="41"/>
      <c r="AO26" s="41"/>
      <c r="AP26" s="41"/>
      <c r="AQ26" s="41"/>
      <c r="AR26" s="41"/>
      <c r="AS26" s="42"/>
      <c r="AU26" s="42"/>
      <c r="AV26" s="42"/>
      <c r="AW26" s="44" t="s">
        <v>29</v>
      </c>
      <c r="AX26" s="42"/>
      <c r="AY26" s="42"/>
      <c r="AZ26" s="42"/>
    </row>
    <row r="27" spans="13:52">
      <c r="M27" s="859"/>
      <c r="N27" s="860"/>
      <c r="O27" s="860"/>
      <c r="P27" s="860"/>
      <c r="Q27" s="860"/>
      <c r="R27" s="860"/>
      <c r="S27" s="860"/>
      <c r="T27" s="861"/>
      <c r="U27" s="887"/>
      <c r="V27" s="888"/>
      <c r="W27" s="888"/>
      <c r="X27" s="888"/>
      <c r="Y27" s="888"/>
      <c r="Z27" s="888"/>
      <c r="AA27" s="888"/>
      <c r="AB27" s="889"/>
      <c r="AC27" s="892"/>
      <c r="AD27" s="893"/>
      <c r="AE27" s="887"/>
      <c r="AF27" s="888"/>
      <c r="AG27" s="888"/>
      <c r="AH27" s="888"/>
      <c r="AI27" s="888"/>
      <c r="AJ27" s="889"/>
      <c r="AK27" s="45"/>
      <c r="AL27" s="40"/>
      <c r="AM27" s="32"/>
      <c r="AN27" s="32"/>
      <c r="AO27" s="32"/>
      <c r="AP27" s="32"/>
      <c r="AQ27" s="32"/>
      <c r="AR27" s="32"/>
      <c r="AV27" s="42"/>
      <c r="AW27" s="44" t="s">
        <v>113</v>
      </c>
      <c r="AX27" s="42"/>
      <c r="AY27" s="42"/>
      <c r="AZ27" s="42"/>
    </row>
    <row r="28" spans="13:52">
      <c r="M28" s="856" t="s">
        <v>78</v>
      </c>
      <c r="N28" s="857"/>
      <c r="O28" s="857"/>
      <c r="P28" s="857"/>
      <c r="Q28" s="857"/>
      <c r="R28" s="857"/>
      <c r="S28" s="857"/>
      <c r="T28" s="858"/>
      <c r="U28" s="894" t="s">
        <v>114</v>
      </c>
      <c r="V28" s="895"/>
      <c r="W28" s="895"/>
      <c r="X28" s="895"/>
      <c r="Y28" s="895"/>
      <c r="Z28" s="895"/>
      <c r="AA28" s="895"/>
      <c r="AB28" s="895"/>
      <c r="AC28" s="895"/>
      <c r="AD28" s="895"/>
      <c r="AE28" s="895"/>
      <c r="AF28" s="895"/>
      <c r="AG28" s="895"/>
      <c r="AH28" s="895"/>
      <c r="AI28" s="895"/>
      <c r="AJ28" s="896"/>
      <c r="AL28" s="40"/>
      <c r="AM28" s="32"/>
      <c r="AN28" s="32"/>
      <c r="AO28" s="32"/>
      <c r="AP28" s="32"/>
      <c r="AQ28" s="32"/>
      <c r="AR28" s="32"/>
    </row>
    <row r="29" spans="13:52" ht="11.25" customHeight="1">
      <c r="M29" s="859"/>
      <c r="N29" s="860"/>
      <c r="O29" s="860"/>
      <c r="P29" s="860"/>
      <c r="Q29" s="860"/>
      <c r="R29" s="860"/>
      <c r="S29" s="860"/>
      <c r="T29" s="861"/>
      <c r="U29" s="897"/>
      <c r="V29" s="898"/>
      <c r="W29" s="898"/>
      <c r="X29" s="898"/>
      <c r="Y29" s="898"/>
      <c r="Z29" s="898"/>
      <c r="AA29" s="898"/>
      <c r="AB29" s="898"/>
      <c r="AC29" s="898"/>
      <c r="AD29" s="898"/>
      <c r="AE29" s="898"/>
      <c r="AF29" s="898"/>
      <c r="AG29" s="898"/>
      <c r="AH29" s="898"/>
      <c r="AI29" s="898"/>
      <c r="AJ29" s="899"/>
      <c r="AL29" s="40"/>
      <c r="AM29" s="32"/>
      <c r="AN29" s="32"/>
      <c r="AO29" s="32"/>
      <c r="AP29" s="32"/>
      <c r="AQ29" s="32"/>
      <c r="AR29" s="32"/>
      <c r="AX29" s="46"/>
    </row>
    <row r="30" spans="13:52" ht="11.25" customHeight="1">
      <c r="M30" s="856" t="s">
        <v>115</v>
      </c>
      <c r="N30" s="857"/>
      <c r="O30" s="857"/>
      <c r="P30" s="857"/>
      <c r="Q30" s="857"/>
      <c r="R30" s="857"/>
      <c r="S30" s="857"/>
      <c r="T30" s="858"/>
      <c r="U30" s="912" t="str">
        <f>M50</f>
        <v>製品マスタ連携</v>
      </c>
      <c r="V30" s="895"/>
      <c r="W30" s="895"/>
      <c r="X30" s="895"/>
      <c r="Y30" s="895"/>
      <c r="Z30" s="895"/>
      <c r="AA30" s="895"/>
      <c r="AB30" s="895"/>
      <c r="AC30" s="895"/>
      <c r="AD30" s="895"/>
      <c r="AE30" s="895"/>
      <c r="AF30" s="895"/>
      <c r="AG30" s="895"/>
      <c r="AH30" s="895"/>
      <c r="AI30" s="895"/>
      <c r="AJ30" s="896"/>
      <c r="AL30" s="40"/>
      <c r="AM30" s="32"/>
      <c r="AN30" s="32"/>
      <c r="AO30" s="32"/>
      <c r="AP30" s="32"/>
      <c r="AQ30" s="32"/>
      <c r="AR30" s="32"/>
      <c r="AW30" s="46"/>
      <c r="AX30" s="46"/>
    </row>
    <row r="31" spans="13:52" ht="11.25" customHeight="1">
      <c r="M31" s="859"/>
      <c r="N31" s="860"/>
      <c r="O31" s="860"/>
      <c r="P31" s="860"/>
      <c r="Q31" s="860"/>
      <c r="R31" s="860"/>
      <c r="S31" s="860"/>
      <c r="T31" s="861"/>
      <c r="U31" s="897"/>
      <c r="V31" s="898"/>
      <c r="W31" s="898"/>
      <c r="X31" s="898"/>
      <c r="Y31" s="898"/>
      <c r="Z31" s="898"/>
      <c r="AA31" s="898"/>
      <c r="AB31" s="898"/>
      <c r="AC31" s="898"/>
      <c r="AD31" s="898"/>
      <c r="AE31" s="898"/>
      <c r="AF31" s="898"/>
      <c r="AG31" s="898"/>
      <c r="AH31" s="898"/>
      <c r="AI31" s="898"/>
      <c r="AJ31" s="899"/>
      <c r="AL31" s="40"/>
      <c r="AM31" s="32"/>
      <c r="AN31" s="32"/>
      <c r="AO31" s="32"/>
      <c r="AP31" s="32"/>
      <c r="AQ31" s="32"/>
      <c r="AR31" s="32"/>
      <c r="AW31" s="46"/>
    </row>
    <row r="32" spans="13:52" ht="11.25" customHeight="1">
      <c r="M32" s="856" t="s">
        <v>116</v>
      </c>
      <c r="N32" s="857"/>
      <c r="O32" s="857"/>
      <c r="P32" s="857"/>
      <c r="Q32" s="857"/>
      <c r="R32" s="857"/>
      <c r="S32" s="857"/>
      <c r="T32" s="858"/>
      <c r="U32" s="912" t="str">
        <f>G50</f>
        <v>MSBBA010</v>
      </c>
      <c r="V32" s="895"/>
      <c r="W32" s="895"/>
      <c r="X32" s="895"/>
      <c r="Y32" s="895"/>
      <c r="Z32" s="895"/>
      <c r="AA32" s="895"/>
      <c r="AB32" s="895"/>
      <c r="AC32" s="895"/>
      <c r="AD32" s="895"/>
      <c r="AE32" s="895"/>
      <c r="AF32" s="895"/>
      <c r="AG32" s="895"/>
      <c r="AH32" s="895"/>
      <c r="AI32" s="895"/>
      <c r="AJ32" s="896"/>
      <c r="AL32" s="40"/>
      <c r="AM32" s="32"/>
      <c r="AN32" s="32"/>
      <c r="AO32" s="32"/>
      <c r="AP32" s="32"/>
      <c r="AQ32" s="32"/>
      <c r="AR32" s="32"/>
    </row>
    <row r="33" spans="1:49" ht="11.25" customHeight="1">
      <c r="M33" s="859"/>
      <c r="N33" s="860"/>
      <c r="O33" s="860"/>
      <c r="P33" s="860"/>
      <c r="Q33" s="860"/>
      <c r="R33" s="860"/>
      <c r="S33" s="860"/>
      <c r="T33" s="861"/>
      <c r="U33" s="897"/>
      <c r="V33" s="898"/>
      <c r="W33" s="898"/>
      <c r="X33" s="898"/>
      <c r="Y33" s="898"/>
      <c r="Z33" s="898"/>
      <c r="AA33" s="898"/>
      <c r="AB33" s="898"/>
      <c r="AC33" s="898"/>
      <c r="AD33" s="898"/>
      <c r="AE33" s="898"/>
      <c r="AF33" s="898"/>
      <c r="AG33" s="898"/>
      <c r="AH33" s="898"/>
      <c r="AI33" s="898"/>
      <c r="AJ33" s="899"/>
      <c r="AL33" s="40"/>
      <c r="AM33" s="32"/>
      <c r="AN33" s="32"/>
      <c r="AO33" s="32"/>
      <c r="AP33" s="32"/>
      <c r="AQ33" s="32"/>
      <c r="AR33" s="32"/>
    </row>
    <row r="34" spans="1:49" ht="13.5" customHeight="1">
      <c r="M34" s="856" t="s">
        <v>99</v>
      </c>
      <c r="N34" s="857"/>
      <c r="O34" s="857"/>
      <c r="P34" s="857"/>
      <c r="Q34" s="857"/>
      <c r="R34" s="857"/>
      <c r="S34" s="857"/>
      <c r="T34" s="858"/>
      <c r="U34" s="913" t="s">
        <v>117</v>
      </c>
      <c r="V34" s="914"/>
      <c r="W34" s="914"/>
      <c r="X34" s="914"/>
      <c r="Y34" s="914"/>
      <c r="Z34" s="914"/>
      <c r="AA34" s="914"/>
      <c r="AB34" s="914"/>
      <c r="AC34" s="914"/>
      <c r="AD34" s="914"/>
      <c r="AE34" s="914"/>
      <c r="AF34" s="914"/>
      <c r="AG34" s="914"/>
      <c r="AH34" s="914"/>
      <c r="AI34" s="914"/>
      <c r="AJ34" s="915"/>
      <c r="AL34" s="40"/>
      <c r="AM34" s="32"/>
      <c r="AN34" s="32"/>
      <c r="AO34" s="32"/>
      <c r="AP34" s="32"/>
      <c r="AQ34" s="32"/>
      <c r="AR34" s="32"/>
      <c r="AW34" s="46"/>
    </row>
    <row r="35" spans="1:49" ht="11.25" customHeight="1">
      <c r="M35" s="859"/>
      <c r="N35" s="860"/>
      <c r="O35" s="860"/>
      <c r="P35" s="860"/>
      <c r="Q35" s="860"/>
      <c r="R35" s="860"/>
      <c r="S35" s="860"/>
      <c r="T35" s="861"/>
      <c r="U35" s="916"/>
      <c r="V35" s="917"/>
      <c r="W35" s="917"/>
      <c r="X35" s="917"/>
      <c r="Y35" s="917"/>
      <c r="Z35" s="917"/>
      <c r="AA35" s="917"/>
      <c r="AB35" s="917"/>
      <c r="AC35" s="917"/>
      <c r="AD35" s="917"/>
      <c r="AE35" s="917"/>
      <c r="AF35" s="917"/>
      <c r="AG35" s="917"/>
      <c r="AH35" s="917"/>
      <c r="AI35" s="917"/>
      <c r="AJ35" s="918"/>
      <c r="AL35" s="40"/>
      <c r="AM35" s="32"/>
      <c r="AN35" s="32"/>
      <c r="AO35" s="32"/>
      <c r="AP35" s="32"/>
      <c r="AQ35" s="32"/>
      <c r="AR35" s="32"/>
      <c r="AW35" s="46"/>
    </row>
    <row r="36" spans="1:49" ht="11.25" customHeight="1">
      <c r="M36" s="856" t="s">
        <v>108</v>
      </c>
      <c r="N36" s="857"/>
      <c r="O36" s="857"/>
      <c r="P36" s="857"/>
      <c r="Q36" s="857"/>
      <c r="R36" s="857"/>
      <c r="S36" s="857"/>
      <c r="T36" s="858"/>
      <c r="U36" s="913" t="s">
        <v>118</v>
      </c>
      <c r="V36" s="914"/>
      <c r="W36" s="914"/>
      <c r="X36" s="914"/>
      <c r="Y36" s="914"/>
      <c r="Z36" s="914"/>
      <c r="AA36" s="914"/>
      <c r="AB36" s="914"/>
      <c r="AC36" s="914"/>
      <c r="AD36" s="914"/>
      <c r="AE36" s="914"/>
      <c r="AF36" s="914"/>
      <c r="AG36" s="914"/>
      <c r="AH36" s="914"/>
      <c r="AI36" s="914"/>
      <c r="AJ36" s="915"/>
      <c r="AL36" s="40"/>
      <c r="AM36" s="32"/>
      <c r="AN36" s="32"/>
      <c r="AO36" s="32"/>
      <c r="AP36" s="32"/>
      <c r="AQ36" s="32"/>
      <c r="AR36" s="32"/>
      <c r="AW36" s="46"/>
    </row>
    <row r="37" spans="1:49" ht="11.25" customHeight="1">
      <c r="B37" s="47"/>
      <c r="C37" s="47"/>
      <c r="D37" s="47"/>
      <c r="M37" s="859"/>
      <c r="N37" s="860"/>
      <c r="O37" s="860"/>
      <c r="P37" s="860"/>
      <c r="Q37" s="860"/>
      <c r="R37" s="860"/>
      <c r="S37" s="860"/>
      <c r="T37" s="861"/>
      <c r="U37" s="916"/>
      <c r="V37" s="917"/>
      <c r="W37" s="917"/>
      <c r="X37" s="917"/>
      <c r="Y37" s="917"/>
      <c r="Z37" s="917"/>
      <c r="AA37" s="917"/>
      <c r="AB37" s="917"/>
      <c r="AC37" s="917"/>
      <c r="AD37" s="917"/>
      <c r="AE37" s="917"/>
      <c r="AF37" s="917"/>
      <c r="AG37" s="917"/>
      <c r="AH37" s="917"/>
      <c r="AI37" s="917"/>
      <c r="AJ37" s="918"/>
      <c r="AL37" s="40"/>
      <c r="AM37" s="32"/>
      <c r="AN37" s="32"/>
      <c r="AO37" s="32"/>
      <c r="AP37" s="32"/>
      <c r="AQ37" s="32"/>
      <c r="AR37" s="32"/>
    </row>
    <row r="38" spans="1:49" ht="13.5" customHeight="1">
      <c r="U38" s="48"/>
      <c r="V38" s="48"/>
      <c r="W38" s="48"/>
      <c r="X38" s="48"/>
      <c r="Y38" s="48"/>
      <c r="Z38" s="48"/>
      <c r="AA38" s="48"/>
      <c r="AB38" s="48"/>
      <c r="AC38" s="48"/>
      <c r="AD38" s="48"/>
      <c r="AE38" s="48"/>
      <c r="AF38" s="48"/>
    </row>
    <row r="39" spans="1:49" ht="13.5" customHeight="1">
      <c r="M39" s="49"/>
      <c r="N39" s="49"/>
      <c r="O39" s="49"/>
      <c r="P39" s="49"/>
      <c r="R39" s="49"/>
      <c r="S39" s="49"/>
      <c r="T39" s="49"/>
      <c r="U39" s="49"/>
      <c r="W39" s="919" t="s">
        <v>119</v>
      </c>
      <c r="X39" s="920"/>
      <c r="Y39" s="920"/>
      <c r="Z39" s="921"/>
      <c r="AB39" s="919" t="s">
        <v>120</v>
      </c>
      <c r="AC39" s="920"/>
      <c r="AD39" s="920"/>
      <c r="AE39" s="921"/>
      <c r="AG39" s="919" t="s">
        <v>121</v>
      </c>
      <c r="AH39" s="920"/>
      <c r="AI39" s="920"/>
      <c r="AJ39" s="921"/>
    </row>
    <row r="40" spans="1:49" ht="11.25" customHeight="1">
      <c r="M40" s="49"/>
      <c r="N40" s="49"/>
      <c r="O40" s="49"/>
      <c r="P40" s="49"/>
      <c r="R40" s="49"/>
      <c r="S40" s="49"/>
      <c r="T40" s="49"/>
      <c r="U40" s="49"/>
      <c r="W40" s="900" t="s">
        <v>122</v>
      </c>
      <c r="X40" s="901"/>
      <c r="Y40" s="901"/>
      <c r="Z40" s="902"/>
      <c r="AB40" s="900" t="str">
        <f>改訂!AZ2</f>
        <v>MDSOL石田</v>
      </c>
      <c r="AC40" s="901"/>
      <c r="AD40" s="901"/>
      <c r="AE40" s="902"/>
      <c r="AG40" s="906"/>
      <c r="AH40" s="907"/>
      <c r="AI40" s="907"/>
      <c r="AJ40" s="908"/>
    </row>
    <row r="41" spans="1:49">
      <c r="M41" s="49"/>
      <c r="N41" s="49"/>
      <c r="O41" s="49"/>
      <c r="P41" s="49"/>
      <c r="R41" s="49"/>
      <c r="S41" s="49"/>
      <c r="T41" s="49"/>
      <c r="U41" s="49"/>
      <c r="W41" s="903"/>
      <c r="X41" s="904"/>
      <c r="Y41" s="904"/>
      <c r="Z41" s="905"/>
      <c r="AB41" s="903"/>
      <c r="AC41" s="904"/>
      <c r="AD41" s="904"/>
      <c r="AE41" s="905"/>
      <c r="AG41" s="909"/>
      <c r="AH41" s="910"/>
      <c r="AI41" s="910"/>
      <c r="AJ41" s="911"/>
    </row>
    <row r="42" spans="1:49">
      <c r="M42" s="50"/>
      <c r="N42" s="50"/>
      <c r="O42" s="50"/>
      <c r="P42" s="50"/>
      <c r="R42" s="50"/>
      <c r="S42" s="50"/>
      <c r="T42" s="50"/>
      <c r="U42" s="50"/>
      <c r="W42" s="939">
        <v>44637</v>
      </c>
      <c r="X42" s="940"/>
      <c r="Y42" s="940"/>
      <c r="Z42" s="941"/>
      <c r="AB42" s="945">
        <f>改訂!BJ2</f>
        <v>45016</v>
      </c>
      <c r="AC42" s="946"/>
      <c r="AD42" s="946"/>
      <c r="AE42" s="947"/>
      <c r="AG42" s="951"/>
      <c r="AH42" s="952"/>
      <c r="AI42" s="952"/>
      <c r="AJ42" s="953"/>
    </row>
    <row r="43" spans="1:49">
      <c r="C43" s="844"/>
      <c r="D43" s="844"/>
      <c r="E43" s="844"/>
      <c r="F43" s="844"/>
      <c r="G43" s="844"/>
      <c r="H43" s="844"/>
      <c r="M43" s="50"/>
      <c r="N43" s="50"/>
      <c r="O43" s="50"/>
      <c r="P43" s="50"/>
      <c r="R43" s="50"/>
      <c r="S43" s="50"/>
      <c r="T43" s="50"/>
      <c r="U43" s="50"/>
      <c r="W43" s="942"/>
      <c r="X43" s="943"/>
      <c r="Y43" s="943"/>
      <c r="Z43" s="944"/>
      <c r="AB43" s="948"/>
      <c r="AC43" s="949"/>
      <c r="AD43" s="949"/>
      <c r="AE43" s="950"/>
      <c r="AG43" s="954"/>
      <c r="AH43" s="955"/>
      <c r="AI43" s="955"/>
      <c r="AJ43" s="956"/>
    </row>
    <row r="44" spans="1:49">
      <c r="C44" s="844"/>
      <c r="D44" s="844"/>
      <c r="E44" s="844"/>
      <c r="F44" s="844"/>
      <c r="G44" s="844"/>
      <c r="H44" s="844"/>
    </row>
    <row r="45" spans="1:49" ht="15">
      <c r="C45" s="957"/>
      <c r="D45" s="957"/>
      <c r="E45" s="957"/>
      <c r="F45" s="957"/>
      <c r="G45" s="957"/>
      <c r="H45" s="957"/>
    </row>
    <row r="48" spans="1:49" ht="12" customHeight="1">
      <c r="A48" s="922" t="s">
        <v>101</v>
      </c>
      <c r="B48" s="923"/>
      <c r="C48" s="923"/>
      <c r="D48" s="923"/>
      <c r="E48" s="923"/>
      <c r="F48" s="924"/>
      <c r="G48" s="922" t="s">
        <v>123</v>
      </c>
      <c r="H48" s="923"/>
      <c r="I48" s="923"/>
      <c r="J48" s="923"/>
      <c r="K48" s="923"/>
      <c r="L48" s="924"/>
      <c r="M48" s="922" t="s">
        <v>124</v>
      </c>
      <c r="N48" s="928"/>
      <c r="O48" s="928"/>
      <c r="P48" s="928"/>
      <c r="Q48" s="928"/>
      <c r="R48" s="928"/>
      <c r="S48" s="928"/>
      <c r="T48" s="928"/>
      <c r="U48" s="929"/>
      <c r="V48" s="922" t="s">
        <v>125</v>
      </c>
      <c r="W48" s="923"/>
      <c r="X48" s="923"/>
      <c r="Y48" s="923"/>
      <c r="Z48" s="923"/>
      <c r="AA48" s="924"/>
      <c r="AB48" s="933" t="s">
        <v>126</v>
      </c>
      <c r="AC48" s="934"/>
      <c r="AD48" s="934"/>
      <c r="AE48" s="934"/>
      <c r="AF48" s="934"/>
      <c r="AG48" s="935"/>
    </row>
    <row r="49" spans="1:86" ht="12" customHeight="1">
      <c r="A49" s="925"/>
      <c r="B49" s="926"/>
      <c r="C49" s="926"/>
      <c r="D49" s="926"/>
      <c r="E49" s="926"/>
      <c r="F49" s="927"/>
      <c r="G49" s="925"/>
      <c r="H49" s="926"/>
      <c r="I49" s="926"/>
      <c r="J49" s="926"/>
      <c r="K49" s="926"/>
      <c r="L49" s="927"/>
      <c r="M49" s="930"/>
      <c r="N49" s="931"/>
      <c r="O49" s="931"/>
      <c r="P49" s="931"/>
      <c r="Q49" s="931"/>
      <c r="R49" s="931"/>
      <c r="S49" s="931"/>
      <c r="T49" s="931"/>
      <c r="U49" s="932"/>
      <c r="V49" s="925"/>
      <c r="W49" s="926"/>
      <c r="X49" s="926"/>
      <c r="Y49" s="926"/>
      <c r="Z49" s="926"/>
      <c r="AA49" s="927"/>
      <c r="AB49" s="936"/>
      <c r="AC49" s="937"/>
      <c r="AD49" s="937"/>
      <c r="AE49" s="937"/>
      <c r="AF49" s="937"/>
      <c r="AG49" s="938"/>
    </row>
    <row r="50" spans="1:86" ht="12" customHeight="1">
      <c r="A50" s="977" t="s">
        <v>127</v>
      </c>
      <c r="B50" s="978"/>
      <c r="C50" s="978"/>
      <c r="D50" s="978"/>
      <c r="E50" s="978"/>
      <c r="F50" s="979"/>
      <c r="G50" s="977" t="s">
        <v>128</v>
      </c>
      <c r="H50" s="978"/>
      <c r="I50" s="978"/>
      <c r="J50" s="978"/>
      <c r="K50" s="978"/>
      <c r="L50" s="979"/>
      <c r="M50" s="983" t="s">
        <v>129</v>
      </c>
      <c r="N50" s="984"/>
      <c r="O50" s="984"/>
      <c r="P50" s="984"/>
      <c r="Q50" s="984"/>
      <c r="R50" s="984"/>
      <c r="S50" s="984"/>
      <c r="T50" s="984"/>
      <c r="U50" s="985"/>
      <c r="V50" s="989" t="s">
        <v>130</v>
      </c>
      <c r="W50" s="990"/>
      <c r="X50" s="990"/>
      <c r="Y50" s="990"/>
      <c r="Z50" s="990"/>
      <c r="AA50" s="991"/>
      <c r="AB50" s="995">
        <v>3</v>
      </c>
      <c r="AC50" s="996"/>
      <c r="AD50" s="996"/>
      <c r="AE50" s="996"/>
      <c r="AF50" s="996"/>
      <c r="AG50" s="997"/>
    </row>
    <row r="51" spans="1:86" ht="12" customHeight="1">
      <c r="A51" s="980"/>
      <c r="B51" s="981"/>
      <c r="C51" s="981"/>
      <c r="D51" s="981"/>
      <c r="E51" s="981"/>
      <c r="F51" s="982"/>
      <c r="G51" s="980"/>
      <c r="H51" s="981"/>
      <c r="I51" s="981"/>
      <c r="J51" s="981"/>
      <c r="K51" s="981"/>
      <c r="L51" s="982"/>
      <c r="M51" s="986"/>
      <c r="N51" s="987"/>
      <c r="O51" s="987"/>
      <c r="P51" s="987"/>
      <c r="Q51" s="987"/>
      <c r="R51" s="987"/>
      <c r="S51" s="987"/>
      <c r="T51" s="987"/>
      <c r="U51" s="988"/>
      <c r="V51" s="992"/>
      <c r="W51" s="993"/>
      <c r="X51" s="993"/>
      <c r="Y51" s="993"/>
      <c r="Z51" s="993"/>
      <c r="AA51" s="994"/>
      <c r="AB51" s="998"/>
      <c r="AC51" s="999"/>
      <c r="AD51" s="999"/>
      <c r="AE51" s="999"/>
      <c r="AF51" s="999"/>
      <c r="AG51" s="1000"/>
    </row>
    <row r="53" spans="1:86" s="51" customFormat="1" ht="15">
      <c r="A53" s="51" t="s">
        <v>131</v>
      </c>
    </row>
    <row r="54" spans="1:86" s="51" customFormat="1" ht="15.75" customHeight="1">
      <c r="A54" s="31" t="s">
        <v>132</v>
      </c>
      <c r="B54" s="31"/>
      <c r="C54" s="31"/>
      <c r="D54" s="31"/>
      <c r="E54" s="31"/>
      <c r="F54" s="31"/>
      <c r="G54" s="31"/>
      <c r="H54" s="31"/>
      <c r="I54" s="31"/>
      <c r="J54" s="31"/>
      <c r="K54" s="31" t="s">
        <v>133</v>
      </c>
      <c r="L54" s="31"/>
      <c r="M54" s="31"/>
      <c r="N54" s="31"/>
      <c r="O54" s="31"/>
      <c r="P54" s="31"/>
      <c r="Q54" s="31"/>
      <c r="R54" s="31"/>
      <c r="S54" s="31"/>
      <c r="T54" s="31"/>
      <c r="U54" s="31" t="s">
        <v>134</v>
      </c>
      <c r="V54" s="31"/>
      <c r="W54" s="31"/>
      <c r="X54" s="31"/>
      <c r="Y54" s="31"/>
      <c r="Z54" s="31" t="s">
        <v>135</v>
      </c>
      <c r="AA54" s="31"/>
      <c r="AB54" s="31"/>
      <c r="AC54" s="31"/>
      <c r="AD54" s="31"/>
      <c r="AE54" s="31" t="s">
        <v>136</v>
      </c>
      <c r="AF54" s="31"/>
      <c r="AG54" s="31"/>
      <c r="AH54" s="31"/>
      <c r="AI54" s="31"/>
      <c r="AJ54" s="31" t="s">
        <v>137</v>
      </c>
      <c r="AK54" s="31"/>
      <c r="AL54" s="31"/>
      <c r="AM54" s="31"/>
      <c r="AN54" s="31"/>
      <c r="AO54" s="31"/>
      <c r="AP54" s="31"/>
      <c r="AQ54" s="31"/>
      <c r="AR54" s="31"/>
      <c r="AS54" s="31" t="s">
        <v>101</v>
      </c>
      <c r="AT54" s="31"/>
      <c r="AU54" s="31"/>
      <c r="AV54" s="31"/>
      <c r="AW54" s="31"/>
      <c r="AX54" s="31"/>
      <c r="AY54" s="31"/>
      <c r="AZ54" s="31" t="s">
        <v>138</v>
      </c>
      <c r="BA54" s="31"/>
      <c r="BB54" s="31"/>
      <c r="BC54" s="31"/>
      <c r="BD54" s="31"/>
      <c r="BE54" s="31"/>
      <c r="BF54" s="31" t="s">
        <v>139</v>
      </c>
      <c r="BG54" s="31"/>
      <c r="BH54" s="31"/>
      <c r="BI54" s="31"/>
      <c r="BJ54" s="31"/>
      <c r="BK54" s="31"/>
    </row>
    <row r="55" spans="1:86" s="51" customFormat="1" ht="15.75" customHeight="1">
      <c r="A55" s="31"/>
      <c r="B55" s="31"/>
      <c r="C55" s="31"/>
      <c r="D55" s="31"/>
      <c r="E55" s="31"/>
      <c r="F55" s="31"/>
      <c r="G55" s="31"/>
      <c r="H55" s="31"/>
      <c r="I55" s="31"/>
      <c r="J55" s="31"/>
      <c r="K55" s="31" t="s">
        <v>140</v>
      </c>
      <c r="L55" s="31"/>
      <c r="M55" s="31"/>
      <c r="N55" s="31"/>
      <c r="O55" s="31"/>
      <c r="P55" s="31"/>
      <c r="Q55" s="31"/>
      <c r="R55" s="31"/>
      <c r="S55" s="31"/>
      <c r="T55" s="31"/>
      <c r="U55" s="31" t="s">
        <v>141</v>
      </c>
      <c r="V55" s="31"/>
      <c r="W55" s="31"/>
      <c r="X55" s="31"/>
      <c r="Y55" s="31"/>
      <c r="Z55" s="31" t="s">
        <v>142</v>
      </c>
      <c r="AA55" s="31"/>
      <c r="AB55" s="31"/>
      <c r="AC55" s="31"/>
      <c r="AD55" s="31"/>
      <c r="AE55" s="31" t="s">
        <v>143</v>
      </c>
      <c r="AF55" s="31"/>
      <c r="AG55" s="31"/>
      <c r="AH55" s="31"/>
      <c r="AI55" s="31"/>
      <c r="AJ55" s="31" t="s">
        <v>132</v>
      </c>
      <c r="AK55" s="31"/>
      <c r="AL55" s="31"/>
      <c r="AM55" s="31"/>
      <c r="AN55" s="31"/>
      <c r="AO55" s="31"/>
      <c r="AP55" s="31"/>
      <c r="AQ55" s="31"/>
      <c r="AR55" s="31"/>
      <c r="AS55" s="31" t="s">
        <v>144</v>
      </c>
      <c r="AT55" s="31"/>
      <c r="AU55" s="31"/>
      <c r="AV55" s="31"/>
      <c r="AW55" s="31"/>
      <c r="AX55" s="31"/>
      <c r="AY55" s="31"/>
      <c r="AZ55" s="31" t="s">
        <v>130</v>
      </c>
      <c r="BA55" s="31"/>
      <c r="BB55" s="31"/>
      <c r="BC55" s="31"/>
      <c r="BD55" s="31"/>
      <c r="BE55" s="31"/>
      <c r="BF55" s="729">
        <v>3</v>
      </c>
      <c r="BG55" s="31"/>
      <c r="BH55" s="31"/>
      <c r="BI55" s="31"/>
      <c r="BJ55" s="31"/>
      <c r="BK55" s="31"/>
    </row>
    <row r="56" spans="1:86" s="51" customFormat="1" ht="16.5" customHeight="1">
      <c r="A56" s="31"/>
      <c r="B56" s="31"/>
      <c r="C56" s="31"/>
      <c r="D56" s="31"/>
      <c r="E56" s="31"/>
      <c r="F56" s="31"/>
      <c r="G56" s="31"/>
      <c r="H56" s="31"/>
      <c r="I56" s="31"/>
      <c r="J56" s="31"/>
      <c r="K56" s="31" t="s">
        <v>145</v>
      </c>
      <c r="L56" s="31"/>
      <c r="M56" s="31"/>
      <c r="N56" s="31"/>
      <c r="O56" s="31"/>
      <c r="P56" s="31"/>
      <c r="Q56" s="31"/>
      <c r="R56" s="31"/>
      <c r="S56" s="31"/>
      <c r="T56" s="31"/>
      <c r="U56" s="31" t="s">
        <v>146</v>
      </c>
      <c r="V56" s="31"/>
      <c r="W56" s="31"/>
      <c r="X56" s="31"/>
      <c r="Y56" s="31"/>
      <c r="Z56" s="31" t="s">
        <v>70</v>
      </c>
      <c r="AA56" s="31"/>
      <c r="AB56" s="31"/>
      <c r="AC56" s="31"/>
      <c r="AD56" s="31"/>
      <c r="AE56" s="164" t="s">
        <v>129</v>
      </c>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row>
    <row r="57" spans="1:86" s="51" customFormat="1" ht="15.5" thickBot="1">
      <c r="A57" s="51" t="s">
        <v>147</v>
      </c>
      <c r="B57" s="52"/>
      <c r="C57" s="52"/>
      <c r="D57" s="52"/>
      <c r="E57" s="52"/>
      <c r="F57" s="52"/>
      <c r="G57" s="52"/>
      <c r="H57" s="52"/>
      <c r="I57" s="52"/>
      <c r="J57" s="52"/>
      <c r="K57" s="52"/>
      <c r="L57" s="53"/>
      <c r="M57" s="54"/>
      <c r="N57" s="54"/>
      <c r="O57" s="54"/>
      <c r="P57" s="54"/>
      <c r="Q57" s="54"/>
      <c r="R57" s="54"/>
      <c r="S57" s="54"/>
      <c r="T57" s="54"/>
      <c r="U57" s="54"/>
      <c r="V57" s="54"/>
      <c r="W57" s="54"/>
      <c r="X57" s="54"/>
      <c r="Y57" s="54"/>
      <c r="Z57" s="54"/>
      <c r="AA57" s="55"/>
      <c r="AB57" s="56"/>
      <c r="AC57" s="57"/>
      <c r="AD57" s="57"/>
      <c r="AE57" s="57"/>
      <c r="AF57" s="57"/>
      <c r="AG57" s="57"/>
      <c r="AH57" s="58"/>
      <c r="AI57" s="55"/>
      <c r="AJ57" s="55"/>
      <c r="AK57" s="55"/>
      <c r="AL57" s="55"/>
      <c r="AM57" s="55"/>
      <c r="AN57" s="55"/>
      <c r="AO57" s="55"/>
      <c r="AP57" s="55"/>
      <c r="AQ57" s="55"/>
      <c r="AR57" s="55"/>
      <c r="AS57" s="55"/>
      <c r="AT57" s="55"/>
      <c r="AU57" s="59"/>
      <c r="AV57" s="59"/>
      <c r="AW57" s="59"/>
      <c r="AX57" s="59"/>
      <c r="AY57" s="59"/>
      <c r="AZ57" s="59"/>
      <c r="BA57" s="59"/>
      <c r="BB57" s="52"/>
      <c r="BC57" s="52"/>
      <c r="BD57" s="52"/>
      <c r="BE57" s="52"/>
      <c r="BF57" s="52"/>
      <c r="BG57" s="54"/>
      <c r="BH57" s="54"/>
      <c r="BI57" s="54"/>
      <c r="BJ57" s="54"/>
      <c r="BK57" s="54"/>
    </row>
    <row r="58" spans="1:86" s="51" customFormat="1" ht="15">
      <c r="A58" s="958" t="str">
        <f>A54</f>
        <v>Webシステム</v>
      </c>
      <c r="B58" s="959"/>
      <c r="C58" s="959"/>
      <c r="D58" s="959"/>
      <c r="E58" s="959"/>
      <c r="F58" s="959"/>
      <c r="G58" s="959"/>
      <c r="H58" s="959"/>
      <c r="I58" s="959"/>
      <c r="J58" s="960"/>
      <c r="K58" s="967" t="s">
        <v>133</v>
      </c>
      <c r="L58" s="968"/>
      <c r="M58" s="968"/>
      <c r="N58" s="968"/>
      <c r="O58" s="968"/>
      <c r="P58" s="968"/>
      <c r="Q58" s="968"/>
      <c r="R58" s="968"/>
      <c r="S58" s="968"/>
      <c r="T58" s="969"/>
      <c r="U58" s="970" t="s">
        <v>148</v>
      </c>
      <c r="V58" s="971"/>
      <c r="W58" s="971"/>
      <c r="X58" s="971"/>
      <c r="Y58" s="972"/>
      <c r="Z58" s="973" t="str">
        <f>Z54</f>
        <v>MS</v>
      </c>
      <c r="AA58" s="974"/>
      <c r="AB58" s="974"/>
      <c r="AC58" s="974"/>
      <c r="AD58" s="975"/>
      <c r="AE58" s="976" t="s">
        <v>136</v>
      </c>
      <c r="AF58" s="974"/>
      <c r="AG58" s="974"/>
      <c r="AH58" s="974"/>
      <c r="AI58" s="975"/>
      <c r="AJ58" s="1001" t="str">
        <f>AJ54</f>
        <v>見積管理</v>
      </c>
      <c r="AK58" s="971"/>
      <c r="AL58" s="971"/>
      <c r="AM58" s="971"/>
      <c r="AN58" s="971"/>
      <c r="AO58" s="971"/>
      <c r="AP58" s="971"/>
      <c r="AQ58" s="971"/>
      <c r="AR58" s="972"/>
      <c r="AS58" s="1002" t="s">
        <v>101</v>
      </c>
      <c r="AT58" s="1002"/>
      <c r="AU58" s="1002"/>
      <c r="AV58" s="1002"/>
      <c r="AW58" s="1002"/>
      <c r="AX58" s="1002"/>
      <c r="AY58" s="1002"/>
      <c r="AZ58" s="1003" t="s">
        <v>125</v>
      </c>
      <c r="BA58" s="974"/>
      <c r="BB58" s="974"/>
      <c r="BC58" s="974"/>
      <c r="BD58" s="974"/>
      <c r="BE58" s="975"/>
      <c r="BF58" s="1003" t="s">
        <v>149</v>
      </c>
      <c r="BG58" s="974"/>
      <c r="BH58" s="974"/>
      <c r="BI58" s="974"/>
      <c r="BJ58" s="974"/>
      <c r="BK58" s="1004"/>
    </row>
    <row r="59" spans="1:86" s="51" customFormat="1" ht="15.75" customHeight="1">
      <c r="A59" s="961"/>
      <c r="B59" s="962"/>
      <c r="C59" s="962"/>
      <c r="D59" s="962"/>
      <c r="E59" s="962"/>
      <c r="F59" s="962"/>
      <c r="G59" s="962"/>
      <c r="H59" s="962"/>
      <c r="I59" s="962"/>
      <c r="J59" s="963"/>
      <c r="K59" s="1005" t="str">
        <f>文書名</f>
        <v>アドオン設計書</v>
      </c>
      <c r="L59" s="1006"/>
      <c r="M59" s="1006"/>
      <c r="N59" s="1006"/>
      <c r="O59" s="1006"/>
      <c r="P59" s="1006"/>
      <c r="Q59" s="1006"/>
      <c r="R59" s="1006"/>
      <c r="S59" s="1006"/>
      <c r="T59" s="1007"/>
      <c r="U59" s="1008" t="s">
        <v>150</v>
      </c>
      <c r="V59" s="1009"/>
      <c r="W59" s="1009"/>
      <c r="X59" s="1009"/>
      <c r="Y59" s="1010"/>
      <c r="Z59" s="1011" t="str">
        <f>Z55</f>
        <v>MSBB</v>
      </c>
      <c r="AA59" s="1012"/>
      <c r="AB59" s="1012"/>
      <c r="AC59" s="1012"/>
      <c r="AD59" s="1013"/>
      <c r="AE59" s="1014" t="s">
        <v>143</v>
      </c>
      <c r="AF59" s="1015"/>
      <c r="AG59" s="1015"/>
      <c r="AH59" s="1015"/>
      <c r="AI59" s="1016"/>
      <c r="AJ59" s="1017" t="str">
        <f>AJ55</f>
        <v>Webシステム</v>
      </c>
      <c r="AK59" s="1018"/>
      <c r="AL59" s="1018"/>
      <c r="AM59" s="1018"/>
      <c r="AN59" s="1018"/>
      <c r="AO59" s="1018"/>
      <c r="AP59" s="1018"/>
      <c r="AQ59" s="1018"/>
      <c r="AR59" s="1019"/>
      <c r="AS59" s="1020" t="str">
        <f>AS55</f>
        <v>M7-US-1140</v>
      </c>
      <c r="AT59" s="1021"/>
      <c r="AU59" s="1021"/>
      <c r="AV59" s="1021"/>
      <c r="AW59" s="1021"/>
      <c r="AX59" s="1021"/>
      <c r="AY59" s="1021"/>
      <c r="AZ59" s="1023" t="str">
        <f>AZ55</f>
        <v>1.0.0</v>
      </c>
      <c r="BA59" s="1006"/>
      <c r="BB59" s="1006"/>
      <c r="BC59" s="1006"/>
      <c r="BD59" s="1006"/>
      <c r="BE59" s="1007"/>
      <c r="BF59" s="1027">
        <f>BF55</f>
        <v>3</v>
      </c>
      <c r="BG59" s="1006"/>
      <c r="BH59" s="1006"/>
      <c r="BI59" s="1006"/>
      <c r="BJ59" s="1006"/>
      <c r="BK59" s="1028"/>
    </row>
    <row r="60" spans="1:86" s="51" customFormat="1" ht="16.5" customHeight="1" thickBot="1">
      <c r="A60" s="964"/>
      <c r="B60" s="965"/>
      <c r="C60" s="965"/>
      <c r="D60" s="965"/>
      <c r="E60" s="965"/>
      <c r="F60" s="965"/>
      <c r="G60" s="965"/>
      <c r="H60" s="965"/>
      <c r="I60" s="965"/>
      <c r="J60" s="966"/>
      <c r="K60" s="1030" t="str">
        <f ca="1">RIGHT(CELL("filename",$A$1),LEN(CELL("filename",$A$1))-FIND("]",CELL("filename",$A$1)))</f>
        <v>表紙</v>
      </c>
      <c r="L60" s="1031"/>
      <c r="M60" s="1031"/>
      <c r="N60" s="1031"/>
      <c r="O60" s="1031"/>
      <c r="P60" s="1031"/>
      <c r="Q60" s="1031"/>
      <c r="R60" s="1031"/>
      <c r="S60" s="1031"/>
      <c r="T60" s="1032"/>
      <c r="U60" s="1033" t="s">
        <v>146</v>
      </c>
      <c r="V60" s="1034"/>
      <c r="W60" s="1034"/>
      <c r="X60" s="1034"/>
      <c r="Y60" s="1035"/>
      <c r="Z60" s="1036" t="str">
        <f>Z56</f>
        <v>-</v>
      </c>
      <c r="AA60" s="1037"/>
      <c r="AB60" s="1037"/>
      <c r="AC60" s="1037"/>
      <c r="AD60" s="1037"/>
      <c r="AE60" s="1038" t="str">
        <f>AE56</f>
        <v>製品マスタ連携</v>
      </c>
      <c r="AF60" s="1039"/>
      <c r="AG60" s="1039"/>
      <c r="AH60" s="1039"/>
      <c r="AI60" s="1039"/>
      <c r="AJ60" s="1039"/>
      <c r="AK60" s="1039"/>
      <c r="AL60" s="1039"/>
      <c r="AM60" s="1039"/>
      <c r="AN60" s="1039"/>
      <c r="AO60" s="1039"/>
      <c r="AP60" s="1039"/>
      <c r="AQ60" s="1039"/>
      <c r="AR60" s="1040"/>
      <c r="AS60" s="1022"/>
      <c r="AT60" s="1022"/>
      <c r="AU60" s="1022"/>
      <c r="AV60" s="1022"/>
      <c r="AW60" s="1022"/>
      <c r="AX60" s="1022"/>
      <c r="AY60" s="1022"/>
      <c r="AZ60" s="1024"/>
      <c r="BA60" s="1025"/>
      <c r="BB60" s="1025"/>
      <c r="BC60" s="1025"/>
      <c r="BD60" s="1025"/>
      <c r="BE60" s="1026"/>
      <c r="BF60" s="1024"/>
      <c r="BG60" s="1025"/>
      <c r="BH60" s="1025"/>
      <c r="BI60" s="1025"/>
      <c r="BJ60" s="1025"/>
      <c r="BK60" s="1029"/>
    </row>
    <row r="61" spans="1:86" s="51" customFormat="1" ht="15">
      <c r="A61" s="52"/>
      <c r="B61" s="52"/>
      <c r="C61" s="52"/>
      <c r="D61" s="52"/>
      <c r="E61" s="52"/>
      <c r="F61" s="52"/>
      <c r="G61" s="52"/>
      <c r="H61" s="52"/>
      <c r="I61" s="52"/>
      <c r="J61" s="52"/>
      <c r="K61" s="52"/>
      <c r="L61" s="53"/>
      <c r="M61" s="54"/>
      <c r="N61" s="54"/>
      <c r="O61" s="54"/>
      <c r="P61" s="54"/>
      <c r="Q61" s="54"/>
      <c r="R61" s="54"/>
      <c r="S61" s="54"/>
      <c r="T61" s="54"/>
      <c r="U61" s="54"/>
      <c r="V61" s="54"/>
      <c r="W61" s="54"/>
      <c r="X61" s="54"/>
      <c r="Y61" s="54"/>
      <c r="Z61" s="54"/>
      <c r="AA61" s="55"/>
      <c r="AB61" s="56"/>
      <c r="AC61" s="57"/>
      <c r="AD61" s="57"/>
      <c r="AE61" s="57"/>
      <c r="AF61" s="57"/>
      <c r="AG61" s="57"/>
      <c r="AH61" s="58"/>
      <c r="AI61" s="55"/>
      <c r="AJ61" s="55"/>
      <c r="AK61" s="55"/>
      <c r="AL61" s="55"/>
      <c r="AM61" s="55"/>
      <c r="AN61" s="55"/>
      <c r="AO61" s="55"/>
      <c r="AP61" s="55"/>
      <c r="AQ61" s="55"/>
      <c r="AR61" s="55"/>
      <c r="AS61" s="55"/>
      <c r="AT61" s="55"/>
      <c r="AU61" s="59"/>
      <c r="AV61" s="59"/>
      <c r="AW61" s="59"/>
      <c r="AX61" s="59"/>
      <c r="AY61" s="59"/>
      <c r="AZ61" s="59"/>
      <c r="BA61" s="59"/>
      <c r="BB61" s="52"/>
      <c r="BC61" s="52"/>
      <c r="BD61" s="52"/>
      <c r="BE61" s="52"/>
      <c r="BF61" s="52"/>
      <c r="BG61" s="54"/>
      <c r="BH61" s="54"/>
      <c r="BI61" s="54"/>
      <c r="BJ61" s="54"/>
      <c r="BK61" s="54"/>
    </row>
    <row r="62" spans="1:86" s="51" customFormat="1" ht="15.5" thickBot="1">
      <c r="A62" s="51" t="s">
        <v>151</v>
      </c>
    </row>
    <row r="63" spans="1:86" s="51" customFormat="1" ht="15.75" customHeight="1">
      <c r="A63" s="958" t="str">
        <f>A58</f>
        <v>Webシステム</v>
      </c>
      <c r="B63" s="959"/>
      <c r="C63" s="959"/>
      <c r="D63" s="959"/>
      <c r="E63" s="959"/>
      <c r="F63" s="959"/>
      <c r="G63" s="959"/>
      <c r="H63" s="959"/>
      <c r="I63" s="959"/>
      <c r="J63" s="959"/>
      <c r="K63" s="959"/>
      <c r="L63" s="959"/>
      <c r="M63" s="959"/>
      <c r="N63" s="960"/>
      <c r="O63" s="967" t="s">
        <v>133</v>
      </c>
      <c r="P63" s="968"/>
      <c r="Q63" s="968"/>
      <c r="R63" s="968"/>
      <c r="S63" s="968"/>
      <c r="T63" s="968"/>
      <c r="U63" s="968"/>
      <c r="V63" s="968"/>
      <c r="W63" s="968"/>
      <c r="X63" s="968"/>
      <c r="Y63" s="968"/>
      <c r="Z63" s="968"/>
      <c r="AA63" s="968"/>
      <c r="AB63" s="968"/>
      <c r="AC63" s="976" t="s">
        <v>148</v>
      </c>
      <c r="AD63" s="974"/>
      <c r="AE63" s="974"/>
      <c r="AF63" s="974"/>
      <c r="AG63" s="974"/>
      <c r="AH63" s="974"/>
      <c r="AI63" s="975"/>
      <c r="AJ63" s="973" t="str">
        <f>Z58</f>
        <v>MS</v>
      </c>
      <c r="AK63" s="974"/>
      <c r="AL63" s="974"/>
      <c r="AM63" s="974"/>
      <c r="AN63" s="974"/>
      <c r="AO63" s="974"/>
      <c r="AP63" s="975"/>
      <c r="AQ63" s="976" t="s">
        <v>136</v>
      </c>
      <c r="AR63" s="974"/>
      <c r="AS63" s="974"/>
      <c r="AT63" s="974"/>
      <c r="AU63" s="974"/>
      <c r="AV63" s="974"/>
      <c r="AW63" s="975"/>
      <c r="AX63" s="973" t="str">
        <f>AJ58</f>
        <v>見積管理</v>
      </c>
      <c r="AY63" s="974"/>
      <c r="AZ63" s="974"/>
      <c r="BA63" s="974"/>
      <c r="BB63" s="974"/>
      <c r="BC63" s="974"/>
      <c r="BD63" s="974"/>
      <c r="BE63" s="974"/>
      <c r="BF63" s="974"/>
      <c r="BG63" s="974"/>
      <c r="BH63" s="974"/>
      <c r="BI63" s="974"/>
      <c r="BJ63" s="974"/>
      <c r="BK63" s="975"/>
      <c r="BL63" s="1003" t="s">
        <v>101</v>
      </c>
      <c r="BM63" s="974"/>
      <c r="BN63" s="974"/>
      <c r="BO63" s="974"/>
      <c r="BP63" s="974"/>
      <c r="BQ63" s="974"/>
      <c r="BR63" s="974"/>
      <c r="BS63" s="974"/>
      <c r="BT63" s="975"/>
      <c r="BU63" s="1041" t="s">
        <v>125</v>
      </c>
      <c r="BV63" s="1042"/>
      <c r="BW63" s="1042"/>
      <c r="BX63" s="1042"/>
      <c r="BY63" s="1042"/>
      <c r="BZ63" s="1042"/>
      <c r="CA63" s="1043"/>
      <c r="CB63" s="1041" t="s">
        <v>149</v>
      </c>
      <c r="CC63" s="1042"/>
      <c r="CD63" s="1042"/>
      <c r="CE63" s="1042"/>
      <c r="CF63" s="1042"/>
      <c r="CG63" s="1042"/>
      <c r="CH63" s="1044"/>
    </row>
    <row r="64" spans="1:86" s="51" customFormat="1" ht="15.75" customHeight="1">
      <c r="A64" s="961"/>
      <c r="B64" s="962"/>
      <c r="C64" s="962"/>
      <c r="D64" s="962"/>
      <c r="E64" s="962"/>
      <c r="F64" s="962"/>
      <c r="G64" s="962"/>
      <c r="H64" s="962"/>
      <c r="I64" s="962"/>
      <c r="J64" s="962"/>
      <c r="K64" s="962"/>
      <c r="L64" s="962"/>
      <c r="M64" s="962"/>
      <c r="N64" s="963"/>
      <c r="O64" s="1005" t="str">
        <f>K59</f>
        <v>アドオン設計書</v>
      </c>
      <c r="P64" s="1006"/>
      <c r="Q64" s="1006"/>
      <c r="R64" s="1006"/>
      <c r="S64" s="1006"/>
      <c r="T64" s="1006"/>
      <c r="U64" s="1006"/>
      <c r="V64" s="1006"/>
      <c r="W64" s="1006"/>
      <c r="X64" s="1006"/>
      <c r="Y64" s="1006"/>
      <c r="Z64" s="1006"/>
      <c r="AA64" s="1006"/>
      <c r="AB64" s="1006"/>
      <c r="AC64" s="1014" t="s">
        <v>152</v>
      </c>
      <c r="AD64" s="1015"/>
      <c r="AE64" s="1015"/>
      <c r="AF64" s="1015"/>
      <c r="AG64" s="1015"/>
      <c r="AH64" s="1015"/>
      <c r="AI64" s="1016"/>
      <c r="AJ64" s="1011" t="str">
        <f>Z59</f>
        <v>MSBB</v>
      </c>
      <c r="AK64" s="1012"/>
      <c r="AL64" s="1012"/>
      <c r="AM64" s="1012"/>
      <c r="AN64" s="1012"/>
      <c r="AO64" s="1012"/>
      <c r="AP64" s="1013"/>
      <c r="AQ64" s="1014" t="s">
        <v>153</v>
      </c>
      <c r="AR64" s="1015"/>
      <c r="AS64" s="1015"/>
      <c r="AT64" s="1015"/>
      <c r="AU64" s="1015"/>
      <c r="AV64" s="1015"/>
      <c r="AW64" s="1016"/>
      <c r="AX64" s="1017" t="str">
        <f>AJ59</f>
        <v>Webシステム</v>
      </c>
      <c r="AY64" s="1015"/>
      <c r="AZ64" s="1015"/>
      <c r="BA64" s="1015"/>
      <c r="BB64" s="1015"/>
      <c r="BC64" s="1015"/>
      <c r="BD64" s="1015"/>
      <c r="BE64" s="1015"/>
      <c r="BF64" s="1015"/>
      <c r="BG64" s="1015"/>
      <c r="BH64" s="1015"/>
      <c r="BI64" s="1015"/>
      <c r="BJ64" s="1015"/>
      <c r="BK64" s="1016"/>
      <c r="BL64" s="1045" t="str">
        <f>AS59</f>
        <v>M7-US-1140</v>
      </c>
      <c r="BM64" s="1006"/>
      <c r="BN64" s="1006"/>
      <c r="BO64" s="1006"/>
      <c r="BP64" s="1006"/>
      <c r="BQ64" s="1006"/>
      <c r="BR64" s="1006"/>
      <c r="BS64" s="1006"/>
      <c r="BT64" s="1007"/>
      <c r="BU64" s="1023" t="s">
        <v>154</v>
      </c>
      <c r="BV64" s="1006"/>
      <c r="BW64" s="1006"/>
      <c r="BX64" s="1006"/>
      <c r="BY64" s="1006"/>
      <c r="BZ64" s="1006"/>
      <c r="CA64" s="1007"/>
      <c r="CB64" s="1027" cm="1">
        <f t="array" ref="CB64">MAX(_xlfn.NUMBERVALUE(改訂!A7:E42))</f>
        <v>8</v>
      </c>
      <c r="CC64" s="1006"/>
      <c r="CD64" s="1006"/>
      <c r="CE64" s="1006"/>
      <c r="CF64" s="1006"/>
      <c r="CG64" s="1006"/>
      <c r="CH64" s="1028"/>
    </row>
    <row r="65" spans="1:86" s="51" customFormat="1" ht="16.5" customHeight="1" thickBot="1">
      <c r="A65" s="964"/>
      <c r="B65" s="965"/>
      <c r="C65" s="965"/>
      <c r="D65" s="965"/>
      <c r="E65" s="965"/>
      <c r="F65" s="965"/>
      <c r="G65" s="965"/>
      <c r="H65" s="965"/>
      <c r="I65" s="965"/>
      <c r="J65" s="965"/>
      <c r="K65" s="965"/>
      <c r="L65" s="965"/>
      <c r="M65" s="965"/>
      <c r="N65" s="966"/>
      <c r="O65" s="1030" t="str">
        <f ca="1">RIGHT(CELL("filename",$A$1),LEN(CELL("filename",$A$1))-FIND("]",CELL("filename",$A$1)))</f>
        <v>表紙</v>
      </c>
      <c r="P65" s="1031"/>
      <c r="Q65" s="1031"/>
      <c r="R65" s="1031"/>
      <c r="S65" s="1031"/>
      <c r="T65" s="1031"/>
      <c r="U65" s="1031"/>
      <c r="V65" s="1031"/>
      <c r="W65" s="1031"/>
      <c r="X65" s="1031"/>
      <c r="Y65" s="1031"/>
      <c r="Z65" s="1031"/>
      <c r="AA65" s="1031"/>
      <c r="AB65" s="1031"/>
      <c r="AC65" s="1046" t="s">
        <v>146</v>
      </c>
      <c r="AD65" s="1047"/>
      <c r="AE65" s="1047"/>
      <c r="AF65" s="1047"/>
      <c r="AG65" s="1047"/>
      <c r="AH65" s="1047"/>
      <c r="AI65" s="1048"/>
      <c r="AJ65" s="1049" t="str">
        <f>Z60</f>
        <v>-</v>
      </c>
      <c r="AK65" s="1050"/>
      <c r="AL65" s="1050"/>
      <c r="AM65" s="1050"/>
      <c r="AN65" s="1050"/>
      <c r="AO65" s="1050"/>
      <c r="AP65" s="1050"/>
      <c r="AQ65" s="1051" t="str">
        <f>AE60</f>
        <v>製品マスタ連携</v>
      </c>
      <c r="AR65" s="1052"/>
      <c r="AS65" s="1052"/>
      <c r="AT65" s="1052"/>
      <c r="AU65" s="1052"/>
      <c r="AV65" s="1052"/>
      <c r="AW65" s="1052"/>
      <c r="AX65" s="1052"/>
      <c r="AY65" s="1052"/>
      <c r="AZ65" s="1052"/>
      <c r="BA65" s="1052"/>
      <c r="BB65" s="1052"/>
      <c r="BC65" s="1052"/>
      <c r="BD65" s="1052"/>
      <c r="BE65" s="1052"/>
      <c r="BF65" s="1052"/>
      <c r="BG65" s="1052"/>
      <c r="BH65" s="1052"/>
      <c r="BI65" s="1052"/>
      <c r="BJ65" s="1052"/>
      <c r="BK65" s="1053"/>
      <c r="BL65" s="1024"/>
      <c r="BM65" s="1025"/>
      <c r="BN65" s="1025"/>
      <c r="BO65" s="1025"/>
      <c r="BP65" s="1025"/>
      <c r="BQ65" s="1025"/>
      <c r="BR65" s="1025"/>
      <c r="BS65" s="1025"/>
      <c r="BT65" s="1026"/>
      <c r="BU65" s="1024"/>
      <c r="BV65" s="1025"/>
      <c r="BW65" s="1025"/>
      <c r="BX65" s="1025"/>
      <c r="BY65" s="1025"/>
      <c r="BZ65" s="1025"/>
      <c r="CA65" s="1026"/>
      <c r="CB65" s="1024"/>
      <c r="CC65" s="1025"/>
      <c r="CD65" s="1025"/>
      <c r="CE65" s="1025"/>
      <c r="CF65" s="1025"/>
      <c r="CG65" s="1025"/>
      <c r="CH65" s="1029"/>
    </row>
  </sheetData>
  <mergeCells count="95">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 ref="A63:N65"/>
    <mergeCell ref="O63:AB63"/>
    <mergeCell ref="AC63:AI63"/>
    <mergeCell ref="AJ63:AP63"/>
    <mergeCell ref="AQ63:AW63"/>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50:F51"/>
    <mergeCell ref="G50:L51"/>
    <mergeCell ref="M50:U51"/>
    <mergeCell ref="V50:AA51"/>
    <mergeCell ref="AB50:AG51"/>
    <mergeCell ref="A58:J60"/>
    <mergeCell ref="K58:T58"/>
    <mergeCell ref="U58:Y58"/>
    <mergeCell ref="Z58:AD58"/>
    <mergeCell ref="AE58:AI58"/>
    <mergeCell ref="W42:Z43"/>
    <mergeCell ref="AB42:AE43"/>
    <mergeCell ref="AG42:AJ43"/>
    <mergeCell ref="C43:H44"/>
    <mergeCell ref="C45:H45"/>
    <mergeCell ref="A48:F49"/>
    <mergeCell ref="G48:L49"/>
    <mergeCell ref="M48:U49"/>
    <mergeCell ref="V48:AA49"/>
    <mergeCell ref="AB48:AG4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9"/>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dimension ref="A1:BV76"/>
  <sheetViews>
    <sheetView tabSelected="1" view="pageBreakPreview" topLeftCell="A31" zoomScaleNormal="55" zoomScaleSheetLayoutView="100" zoomScalePageLayoutView="70" workbookViewId="0">
      <selection activeCell="BR39" sqref="BR39:BV40"/>
    </sheetView>
  </sheetViews>
  <sheetFormatPr defaultColWidth="2.08984375" defaultRowHeight="15"/>
  <cols>
    <col min="1" max="56" width="2.08984375" style="60" customWidth="1"/>
    <col min="57" max="16384" width="2.08984375" style="60"/>
  </cols>
  <sheetData>
    <row r="1" spans="1:74" ht="19.5" customHeight="1">
      <c r="A1" s="1100" t="s">
        <v>155</v>
      </c>
      <c r="B1" s="1101"/>
      <c r="C1" s="1101"/>
      <c r="D1" s="1101"/>
      <c r="E1" s="1101"/>
      <c r="F1" s="1101"/>
      <c r="G1" s="1101"/>
      <c r="H1" s="1101"/>
      <c r="I1" s="1101"/>
      <c r="J1" s="1102"/>
      <c r="K1" s="1106" t="s">
        <v>156</v>
      </c>
      <c r="L1" s="1107"/>
      <c r="M1" s="1107"/>
      <c r="N1" s="1107"/>
      <c r="O1" s="1107"/>
      <c r="P1" s="1107"/>
      <c r="Q1" s="1107"/>
      <c r="R1" s="1107"/>
      <c r="S1" s="1107"/>
      <c r="T1" s="1107"/>
      <c r="U1" s="1107"/>
      <c r="V1" s="1107"/>
      <c r="W1" s="1107"/>
      <c r="X1" s="1107"/>
      <c r="Y1" s="1107"/>
      <c r="Z1" s="1107"/>
      <c r="AA1" s="1107"/>
      <c r="AB1" s="1107"/>
      <c r="AC1" s="1107"/>
      <c r="AD1" s="1107"/>
      <c r="AE1" s="1107"/>
      <c r="AF1" s="1107"/>
      <c r="AG1" s="1107"/>
      <c r="AH1" s="1107"/>
      <c r="AI1" s="1107"/>
      <c r="AJ1" s="1107"/>
      <c r="AK1" s="1107"/>
      <c r="AL1" s="1107"/>
      <c r="AM1" s="1107"/>
      <c r="AN1" s="1107"/>
      <c r="AO1" s="1107"/>
      <c r="AP1" s="1107"/>
      <c r="AQ1" s="1107"/>
      <c r="AR1" s="1107"/>
      <c r="AS1" s="1107"/>
      <c r="AT1" s="1108"/>
      <c r="AU1" s="1082" t="s">
        <v>157</v>
      </c>
      <c r="AV1" s="1083"/>
      <c r="AW1" s="1083"/>
      <c r="AX1" s="1083"/>
      <c r="AY1" s="1112"/>
      <c r="AZ1" s="1113" t="s">
        <v>158</v>
      </c>
      <c r="BA1" s="1114"/>
      <c r="BB1" s="1114"/>
      <c r="BC1" s="1114"/>
      <c r="BD1" s="1115"/>
      <c r="BE1" s="1082" t="s">
        <v>159</v>
      </c>
      <c r="BF1" s="1083"/>
      <c r="BG1" s="1083"/>
      <c r="BH1" s="1083"/>
      <c r="BI1" s="1112"/>
      <c r="BJ1" s="1116">
        <f>表紙!W42</f>
        <v>44637</v>
      </c>
      <c r="BK1" s="1117"/>
      <c r="BL1" s="1117"/>
      <c r="BM1" s="1117"/>
      <c r="BN1" s="1117"/>
      <c r="BO1" s="1118"/>
      <c r="BP1" s="1082" t="s">
        <v>149</v>
      </c>
      <c r="BQ1" s="1083"/>
      <c r="BR1" s="1083"/>
      <c r="BS1" s="1083"/>
      <c r="BT1" s="1083"/>
      <c r="BU1" s="1083"/>
      <c r="BV1" s="1084"/>
    </row>
    <row r="2" spans="1:74" ht="19.5" customHeight="1" thickBot="1">
      <c r="A2" s="1103"/>
      <c r="B2" s="1104"/>
      <c r="C2" s="1104"/>
      <c r="D2" s="1104"/>
      <c r="E2" s="1104"/>
      <c r="F2" s="1104"/>
      <c r="G2" s="1104"/>
      <c r="H2" s="1104"/>
      <c r="I2" s="1104"/>
      <c r="J2" s="1105"/>
      <c r="K2" s="1109"/>
      <c r="L2" s="1110"/>
      <c r="M2" s="1110"/>
      <c r="N2" s="1110"/>
      <c r="O2" s="1110"/>
      <c r="P2" s="1110"/>
      <c r="Q2" s="1110"/>
      <c r="R2" s="1110"/>
      <c r="S2" s="1110"/>
      <c r="T2" s="1110"/>
      <c r="U2" s="1110"/>
      <c r="V2" s="1110"/>
      <c r="W2" s="1110"/>
      <c r="X2" s="1110"/>
      <c r="Y2" s="1110"/>
      <c r="Z2" s="1110"/>
      <c r="AA2" s="1110"/>
      <c r="AB2" s="1110"/>
      <c r="AC2" s="1110"/>
      <c r="AD2" s="1110"/>
      <c r="AE2" s="1110"/>
      <c r="AF2" s="1110"/>
      <c r="AG2" s="1110"/>
      <c r="AH2" s="1110"/>
      <c r="AI2" s="1110"/>
      <c r="AJ2" s="1110"/>
      <c r="AK2" s="1110"/>
      <c r="AL2" s="1110"/>
      <c r="AM2" s="1110"/>
      <c r="AN2" s="1110"/>
      <c r="AO2" s="1110"/>
      <c r="AP2" s="1110"/>
      <c r="AQ2" s="1110"/>
      <c r="AR2" s="1110"/>
      <c r="AS2" s="1110"/>
      <c r="AT2" s="1111"/>
      <c r="AU2" s="1085" t="s">
        <v>160</v>
      </c>
      <c r="AV2" s="1086"/>
      <c r="AW2" s="1086"/>
      <c r="AX2" s="1086"/>
      <c r="AY2" s="1087"/>
      <c r="AZ2" s="1088" t="str">
        <f>BM20</f>
        <v>MDSOL石田</v>
      </c>
      <c r="BA2" s="1089"/>
      <c r="BB2" s="1089"/>
      <c r="BC2" s="1089"/>
      <c r="BD2" s="1090"/>
      <c r="BE2" s="1091" t="s">
        <v>161</v>
      </c>
      <c r="BF2" s="1092"/>
      <c r="BG2" s="1092"/>
      <c r="BH2" s="1092"/>
      <c r="BI2" s="1093"/>
      <c r="BJ2" s="1094">
        <f>MAX(改訂!BM7:BQ58)</f>
        <v>45016</v>
      </c>
      <c r="BK2" s="1095"/>
      <c r="BL2" s="1095"/>
      <c r="BM2" s="1095"/>
      <c r="BN2" s="1095"/>
      <c r="BO2" s="1096"/>
      <c r="BP2" s="1097">
        <f>表紙!CB64</f>
        <v>8</v>
      </c>
      <c r="BQ2" s="1098"/>
      <c r="BR2" s="1098"/>
      <c r="BS2" s="1098"/>
      <c r="BT2" s="1098"/>
      <c r="BU2" s="1098"/>
      <c r="BV2" s="1099"/>
    </row>
    <row r="3" spans="1:74" ht="6.75" customHeight="1">
      <c r="A3" s="61"/>
      <c r="B3" s="61"/>
      <c r="C3" s="61"/>
      <c r="D3" s="61"/>
      <c r="E3" s="61"/>
      <c r="F3" s="61"/>
      <c r="G3" s="61"/>
      <c r="H3" s="61"/>
      <c r="I3" s="61"/>
      <c r="J3" s="61"/>
      <c r="K3" s="61"/>
      <c r="L3" s="61"/>
      <c r="M3" s="61"/>
      <c r="N3" s="61"/>
      <c r="O3" s="61"/>
      <c r="P3" s="61"/>
      <c r="Q3" s="61"/>
      <c r="R3" s="61"/>
      <c r="S3" s="61"/>
      <c r="T3" s="61"/>
      <c r="U3" s="62"/>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row>
    <row r="4" spans="1:74" ht="16.5" thickBot="1">
      <c r="A4" s="63"/>
      <c r="B4" s="61"/>
      <c r="C4" s="61"/>
      <c r="D4" s="61"/>
      <c r="E4" s="61"/>
      <c r="F4" s="61"/>
      <c r="G4" s="61"/>
      <c r="H4" s="61"/>
      <c r="I4" s="61"/>
      <c r="J4" s="61"/>
      <c r="K4" s="61"/>
      <c r="L4" s="61"/>
      <c r="M4" s="61"/>
      <c r="N4" s="61"/>
      <c r="O4" s="61"/>
      <c r="P4" s="61"/>
      <c r="Q4" s="61"/>
      <c r="R4" s="61"/>
      <c r="S4" s="61"/>
      <c r="T4" s="61"/>
      <c r="U4" s="62"/>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row>
    <row r="5" spans="1:74" ht="13.5" customHeight="1">
      <c r="A5" s="1119" t="s">
        <v>149</v>
      </c>
      <c r="B5" s="1120"/>
      <c r="C5" s="1120"/>
      <c r="D5" s="1120"/>
      <c r="E5" s="1121"/>
      <c r="F5" s="1125" t="s">
        <v>162</v>
      </c>
      <c r="G5" s="1126"/>
      <c r="H5" s="1126"/>
      <c r="I5" s="1126"/>
      <c r="J5" s="1126"/>
      <c r="K5" s="1126"/>
      <c r="L5" s="1126"/>
      <c r="M5" s="1126"/>
      <c r="N5" s="1126"/>
      <c r="O5" s="1126"/>
      <c r="P5" s="1126"/>
      <c r="Q5" s="1126"/>
      <c r="R5" s="1126"/>
      <c r="S5" s="1126"/>
      <c r="T5" s="1126"/>
      <c r="U5" s="1126"/>
      <c r="V5" s="1126"/>
      <c r="W5" s="1126"/>
      <c r="X5" s="1126"/>
      <c r="Y5" s="1126"/>
      <c r="Z5" s="1126"/>
      <c r="AA5" s="1126"/>
      <c r="AB5" s="1126"/>
      <c r="AC5" s="1126"/>
      <c r="AD5" s="1126"/>
      <c r="AE5" s="1126"/>
      <c r="AF5" s="1126"/>
      <c r="AG5" s="1126"/>
      <c r="AH5" s="1126"/>
      <c r="AI5" s="1126"/>
      <c r="AJ5" s="1126"/>
      <c r="AK5" s="1126"/>
      <c r="AL5" s="1126"/>
      <c r="AM5" s="1126"/>
      <c r="AN5" s="1126"/>
      <c r="AO5" s="1126"/>
      <c r="AP5" s="1126"/>
      <c r="AQ5" s="1126"/>
      <c r="AR5" s="1126"/>
      <c r="AS5" s="1126"/>
      <c r="AT5" s="1126"/>
      <c r="AU5" s="1126"/>
      <c r="AV5" s="1126"/>
      <c r="AW5" s="1126"/>
      <c r="AX5" s="1126"/>
      <c r="AY5" s="1126"/>
      <c r="AZ5" s="1126"/>
      <c r="BA5" s="1126"/>
      <c r="BB5" s="1127"/>
      <c r="BC5" s="1131" t="s">
        <v>163</v>
      </c>
      <c r="BD5" s="1120"/>
      <c r="BE5" s="1120"/>
      <c r="BF5" s="1120"/>
      <c r="BG5" s="1120"/>
      <c r="BH5" s="1120"/>
      <c r="BI5" s="1120"/>
      <c r="BJ5" s="1120"/>
      <c r="BK5" s="1120"/>
      <c r="BL5" s="1121"/>
      <c r="BM5" s="1135" t="s">
        <v>164</v>
      </c>
      <c r="BN5" s="1120"/>
      <c r="BO5" s="1120"/>
      <c r="BP5" s="1120"/>
      <c r="BQ5" s="1121"/>
      <c r="BR5" s="1135" t="s">
        <v>165</v>
      </c>
      <c r="BS5" s="1120"/>
      <c r="BT5" s="1120"/>
      <c r="BU5" s="1120"/>
      <c r="BV5" s="1137"/>
    </row>
    <row r="6" spans="1:74" ht="13.5" customHeight="1" thickBot="1">
      <c r="A6" s="1122"/>
      <c r="B6" s="1123"/>
      <c r="C6" s="1123"/>
      <c r="D6" s="1123"/>
      <c r="E6" s="1124"/>
      <c r="F6" s="1128"/>
      <c r="G6" s="1129"/>
      <c r="H6" s="1129"/>
      <c r="I6" s="1129"/>
      <c r="J6" s="1129"/>
      <c r="K6" s="1129"/>
      <c r="L6" s="1129"/>
      <c r="M6" s="1129"/>
      <c r="N6" s="1129"/>
      <c r="O6" s="1129"/>
      <c r="P6" s="1129"/>
      <c r="Q6" s="1129"/>
      <c r="R6" s="1129"/>
      <c r="S6" s="1129"/>
      <c r="T6" s="1129"/>
      <c r="U6" s="1129"/>
      <c r="V6" s="1129"/>
      <c r="W6" s="1129"/>
      <c r="X6" s="1129"/>
      <c r="Y6" s="1129"/>
      <c r="Z6" s="1129"/>
      <c r="AA6" s="1129"/>
      <c r="AB6" s="1129"/>
      <c r="AC6" s="1129"/>
      <c r="AD6" s="1129"/>
      <c r="AE6" s="1129"/>
      <c r="AF6" s="1129"/>
      <c r="AG6" s="1129"/>
      <c r="AH6" s="1129"/>
      <c r="AI6" s="1129"/>
      <c r="AJ6" s="1129"/>
      <c r="AK6" s="1129"/>
      <c r="AL6" s="1129"/>
      <c r="AM6" s="1129"/>
      <c r="AN6" s="1129"/>
      <c r="AO6" s="1129"/>
      <c r="AP6" s="1129"/>
      <c r="AQ6" s="1129"/>
      <c r="AR6" s="1129"/>
      <c r="AS6" s="1129"/>
      <c r="AT6" s="1129"/>
      <c r="AU6" s="1129"/>
      <c r="AV6" s="1129"/>
      <c r="AW6" s="1129"/>
      <c r="AX6" s="1129"/>
      <c r="AY6" s="1129"/>
      <c r="AZ6" s="1129"/>
      <c r="BA6" s="1129"/>
      <c r="BB6" s="1130"/>
      <c r="BC6" s="1132"/>
      <c r="BD6" s="1133"/>
      <c r="BE6" s="1133"/>
      <c r="BF6" s="1133"/>
      <c r="BG6" s="1133"/>
      <c r="BH6" s="1133"/>
      <c r="BI6" s="1133"/>
      <c r="BJ6" s="1133"/>
      <c r="BK6" s="1133"/>
      <c r="BL6" s="1134"/>
      <c r="BM6" s="1136"/>
      <c r="BN6" s="1123"/>
      <c r="BO6" s="1123"/>
      <c r="BP6" s="1123"/>
      <c r="BQ6" s="1124"/>
      <c r="BR6" s="1136"/>
      <c r="BS6" s="1123"/>
      <c r="BT6" s="1123"/>
      <c r="BU6" s="1123"/>
      <c r="BV6" s="1138"/>
    </row>
    <row r="7" spans="1:74" ht="13.5" customHeight="1" thickTop="1">
      <c r="A7" s="1139">
        <v>1</v>
      </c>
      <c r="B7" s="1140"/>
      <c r="C7" s="1140"/>
      <c r="D7" s="1140"/>
      <c r="E7" s="1141"/>
      <c r="F7" s="1145" t="s">
        <v>166</v>
      </c>
      <c r="G7" s="1146"/>
      <c r="H7" s="1146"/>
      <c r="I7" s="1146"/>
      <c r="J7" s="1146"/>
      <c r="K7" s="1146"/>
      <c r="L7" s="1146"/>
      <c r="M7" s="1146"/>
      <c r="N7" s="1146"/>
      <c r="O7" s="1146"/>
      <c r="P7" s="1146"/>
      <c r="Q7" s="1146"/>
      <c r="R7" s="1146"/>
      <c r="S7" s="1146"/>
      <c r="T7" s="1146"/>
      <c r="U7" s="1146"/>
      <c r="V7" s="1146"/>
      <c r="W7" s="1146"/>
      <c r="X7" s="1146"/>
      <c r="Y7" s="1146"/>
      <c r="Z7" s="1146"/>
      <c r="AA7" s="1146"/>
      <c r="AB7" s="1146"/>
      <c r="AC7" s="1146"/>
      <c r="AD7" s="1146"/>
      <c r="AE7" s="1146"/>
      <c r="AF7" s="1146"/>
      <c r="AG7" s="1146"/>
      <c r="AH7" s="1146"/>
      <c r="AI7" s="1146"/>
      <c r="AJ7" s="1146"/>
      <c r="AK7" s="1146"/>
      <c r="AL7" s="1146"/>
      <c r="AM7" s="1146"/>
      <c r="AN7" s="1146"/>
      <c r="AO7" s="1146"/>
      <c r="AP7" s="1146"/>
      <c r="AQ7" s="1146"/>
      <c r="AR7" s="1146"/>
      <c r="AS7" s="1146"/>
      <c r="AT7" s="1146"/>
      <c r="AU7" s="1146"/>
      <c r="AV7" s="1146"/>
      <c r="AW7" s="1146"/>
      <c r="AX7" s="1146"/>
      <c r="AY7" s="1146"/>
      <c r="AZ7" s="1146"/>
      <c r="BA7" s="1146"/>
      <c r="BB7" s="1147"/>
      <c r="BC7" s="1151"/>
      <c r="BD7" s="1152"/>
      <c r="BE7" s="1152"/>
      <c r="BF7" s="1152"/>
      <c r="BG7" s="1152"/>
      <c r="BH7" s="1152"/>
      <c r="BI7" s="1152"/>
      <c r="BJ7" s="1152"/>
      <c r="BK7" s="1152"/>
      <c r="BL7" s="1153"/>
      <c r="BM7" s="1157">
        <v>44865</v>
      </c>
      <c r="BN7" s="1158"/>
      <c r="BO7" s="1158"/>
      <c r="BP7" s="1158"/>
      <c r="BQ7" s="1159"/>
      <c r="BR7" s="1160"/>
      <c r="BS7" s="1158"/>
      <c r="BT7" s="1158"/>
      <c r="BU7" s="1158"/>
      <c r="BV7" s="1161"/>
    </row>
    <row r="8" spans="1:74" ht="13.5" customHeight="1">
      <c r="A8" s="1142"/>
      <c r="B8" s="1143"/>
      <c r="C8" s="1143"/>
      <c r="D8" s="1143"/>
      <c r="E8" s="1144"/>
      <c r="F8" s="1148"/>
      <c r="G8" s="1149"/>
      <c r="H8" s="1149"/>
      <c r="I8" s="1149"/>
      <c r="J8" s="1149"/>
      <c r="K8" s="1149"/>
      <c r="L8" s="1149"/>
      <c r="M8" s="1149"/>
      <c r="N8" s="1149"/>
      <c r="O8" s="1149"/>
      <c r="P8" s="1149"/>
      <c r="Q8" s="1149"/>
      <c r="R8" s="1149"/>
      <c r="S8" s="1149"/>
      <c r="T8" s="1149"/>
      <c r="U8" s="1149"/>
      <c r="V8" s="1149"/>
      <c r="W8" s="1149"/>
      <c r="X8" s="1149"/>
      <c r="Y8" s="1149"/>
      <c r="Z8" s="1149"/>
      <c r="AA8" s="1149"/>
      <c r="AB8" s="1149"/>
      <c r="AC8" s="1149"/>
      <c r="AD8" s="1149"/>
      <c r="AE8" s="1149"/>
      <c r="AF8" s="1149"/>
      <c r="AG8" s="1149"/>
      <c r="AH8" s="1149"/>
      <c r="AI8" s="1149"/>
      <c r="AJ8" s="1149"/>
      <c r="AK8" s="1149"/>
      <c r="AL8" s="1149"/>
      <c r="AM8" s="1149"/>
      <c r="AN8" s="1149"/>
      <c r="AO8" s="1149"/>
      <c r="AP8" s="1149"/>
      <c r="AQ8" s="1149"/>
      <c r="AR8" s="1149"/>
      <c r="AS8" s="1149"/>
      <c r="AT8" s="1149"/>
      <c r="AU8" s="1149"/>
      <c r="AV8" s="1149"/>
      <c r="AW8" s="1149"/>
      <c r="AX8" s="1149"/>
      <c r="AY8" s="1149"/>
      <c r="AZ8" s="1149"/>
      <c r="BA8" s="1149"/>
      <c r="BB8" s="1150"/>
      <c r="BC8" s="1154"/>
      <c r="BD8" s="1155"/>
      <c r="BE8" s="1155"/>
      <c r="BF8" s="1155"/>
      <c r="BG8" s="1155"/>
      <c r="BH8" s="1155"/>
      <c r="BI8" s="1155"/>
      <c r="BJ8" s="1155"/>
      <c r="BK8" s="1155"/>
      <c r="BL8" s="1156"/>
      <c r="BM8" s="1059" t="s">
        <v>158</v>
      </c>
      <c r="BN8" s="1060"/>
      <c r="BO8" s="1060"/>
      <c r="BP8" s="1060"/>
      <c r="BQ8" s="1061"/>
      <c r="BR8" s="1059"/>
      <c r="BS8" s="1060"/>
      <c r="BT8" s="1060"/>
      <c r="BU8" s="1060"/>
      <c r="BV8" s="1063"/>
    </row>
    <row r="9" spans="1:74" ht="13.5" customHeight="1">
      <c r="A9" s="1168" t="s">
        <v>167</v>
      </c>
      <c r="B9" s="1169"/>
      <c r="C9" s="1169"/>
      <c r="D9" s="1169"/>
      <c r="E9" s="1170"/>
      <c r="F9" s="1172" t="s">
        <v>168</v>
      </c>
      <c r="G9" s="1071"/>
      <c r="H9" s="1071"/>
      <c r="I9" s="1071"/>
      <c r="J9" s="1071"/>
      <c r="K9" s="1071"/>
      <c r="L9" s="1071"/>
      <c r="M9" s="1071"/>
      <c r="N9" s="1071"/>
      <c r="O9" s="1071"/>
      <c r="P9" s="1071"/>
      <c r="Q9" s="1071"/>
      <c r="R9" s="1071"/>
      <c r="S9" s="1071"/>
      <c r="T9" s="1071"/>
      <c r="U9" s="1071"/>
      <c r="V9" s="1071"/>
      <c r="W9" s="1071"/>
      <c r="X9" s="1071"/>
      <c r="Y9" s="1071"/>
      <c r="Z9" s="1071"/>
      <c r="AA9" s="1071"/>
      <c r="AB9" s="1071"/>
      <c r="AC9" s="1071"/>
      <c r="AD9" s="1071"/>
      <c r="AE9" s="1071"/>
      <c r="AF9" s="1071"/>
      <c r="AG9" s="1071"/>
      <c r="AH9" s="1071"/>
      <c r="AI9" s="1071"/>
      <c r="AJ9" s="1071"/>
      <c r="AK9" s="1071"/>
      <c r="AL9" s="1071"/>
      <c r="AM9" s="1071"/>
      <c r="AN9" s="1071"/>
      <c r="AO9" s="1071"/>
      <c r="AP9" s="1071"/>
      <c r="AQ9" s="1071"/>
      <c r="AR9" s="1071"/>
      <c r="AS9" s="1071"/>
      <c r="AT9" s="1071"/>
      <c r="AU9" s="1071"/>
      <c r="AV9" s="1071"/>
      <c r="AW9" s="1071"/>
      <c r="AX9" s="1071"/>
      <c r="AY9" s="1071"/>
      <c r="AZ9" s="1071"/>
      <c r="BA9" s="1071"/>
      <c r="BB9" s="1072"/>
      <c r="BC9" s="1173" t="s">
        <v>169</v>
      </c>
      <c r="BD9" s="1174"/>
      <c r="BE9" s="1174"/>
      <c r="BF9" s="1174"/>
      <c r="BG9" s="1174"/>
      <c r="BH9" s="1174"/>
      <c r="BI9" s="1174"/>
      <c r="BJ9" s="1174"/>
      <c r="BK9" s="1174"/>
      <c r="BL9" s="1175"/>
      <c r="BM9" s="1054">
        <v>44889</v>
      </c>
      <c r="BN9" s="1055"/>
      <c r="BO9" s="1055"/>
      <c r="BP9" s="1055"/>
      <c r="BQ9" s="1056"/>
      <c r="BR9" s="1054">
        <v>44889</v>
      </c>
      <c r="BS9" s="1055"/>
      <c r="BT9" s="1055"/>
      <c r="BU9" s="1055"/>
      <c r="BV9" s="1056"/>
    </row>
    <row r="10" spans="1:74" ht="93" customHeight="1">
      <c r="A10" s="1171"/>
      <c r="B10" s="1155"/>
      <c r="C10" s="1155"/>
      <c r="D10" s="1155"/>
      <c r="E10" s="1156"/>
      <c r="F10" s="1148"/>
      <c r="G10" s="1149"/>
      <c r="H10" s="1149"/>
      <c r="I10" s="1149"/>
      <c r="J10" s="1149"/>
      <c r="K10" s="1149"/>
      <c r="L10" s="1149"/>
      <c r="M10" s="1149"/>
      <c r="N10" s="1149"/>
      <c r="O10" s="1149"/>
      <c r="P10" s="1149"/>
      <c r="Q10" s="1149"/>
      <c r="R10" s="1149"/>
      <c r="S10" s="1149"/>
      <c r="T10" s="1149"/>
      <c r="U10" s="1149"/>
      <c r="V10" s="1149"/>
      <c r="W10" s="1149"/>
      <c r="X10" s="1149"/>
      <c r="Y10" s="1149"/>
      <c r="Z10" s="1149"/>
      <c r="AA10" s="1149"/>
      <c r="AB10" s="1149"/>
      <c r="AC10" s="1149"/>
      <c r="AD10" s="1149"/>
      <c r="AE10" s="1149"/>
      <c r="AF10" s="1149"/>
      <c r="AG10" s="1149"/>
      <c r="AH10" s="1149"/>
      <c r="AI10" s="1149"/>
      <c r="AJ10" s="1149"/>
      <c r="AK10" s="1149"/>
      <c r="AL10" s="1149"/>
      <c r="AM10" s="1149"/>
      <c r="AN10" s="1149"/>
      <c r="AO10" s="1149"/>
      <c r="AP10" s="1149"/>
      <c r="AQ10" s="1149"/>
      <c r="AR10" s="1149"/>
      <c r="AS10" s="1149"/>
      <c r="AT10" s="1149"/>
      <c r="AU10" s="1149"/>
      <c r="AV10" s="1149"/>
      <c r="AW10" s="1149"/>
      <c r="AX10" s="1149"/>
      <c r="AY10" s="1149"/>
      <c r="AZ10" s="1149"/>
      <c r="BA10" s="1149"/>
      <c r="BB10" s="1150"/>
      <c r="BC10" s="1176"/>
      <c r="BD10" s="1177"/>
      <c r="BE10" s="1177"/>
      <c r="BF10" s="1177"/>
      <c r="BG10" s="1177"/>
      <c r="BH10" s="1177"/>
      <c r="BI10" s="1177"/>
      <c r="BJ10" s="1177"/>
      <c r="BK10" s="1177"/>
      <c r="BL10" s="1178"/>
      <c r="BM10" s="1059" t="s">
        <v>158</v>
      </c>
      <c r="BN10" s="1060"/>
      <c r="BO10" s="1060"/>
      <c r="BP10" s="1060"/>
      <c r="BQ10" s="1061"/>
      <c r="BR10" s="1059" t="s">
        <v>158</v>
      </c>
      <c r="BS10" s="1060"/>
      <c r="BT10" s="1060"/>
      <c r="BU10" s="1060"/>
      <c r="BV10" s="1061"/>
    </row>
    <row r="11" spans="1:74" ht="18" customHeight="1">
      <c r="A11" s="1064">
        <v>2</v>
      </c>
      <c r="B11" s="1065"/>
      <c r="C11" s="1065"/>
      <c r="D11" s="1065"/>
      <c r="E11" s="1066"/>
      <c r="F11" s="1070" t="s">
        <v>170</v>
      </c>
      <c r="G11" s="1071"/>
      <c r="H11" s="1071"/>
      <c r="I11" s="1071"/>
      <c r="J11" s="1071"/>
      <c r="K11" s="1071"/>
      <c r="L11" s="1071"/>
      <c r="M11" s="1071"/>
      <c r="N11" s="1071"/>
      <c r="O11" s="1071"/>
      <c r="P11" s="1071"/>
      <c r="Q11" s="1071"/>
      <c r="R11" s="1071"/>
      <c r="S11" s="1071"/>
      <c r="T11" s="1071"/>
      <c r="U11" s="1071"/>
      <c r="V11" s="1071"/>
      <c r="W11" s="1071"/>
      <c r="X11" s="1071"/>
      <c r="Y11" s="1071"/>
      <c r="Z11" s="1071"/>
      <c r="AA11" s="1071"/>
      <c r="AB11" s="1071"/>
      <c r="AC11" s="1071"/>
      <c r="AD11" s="1071"/>
      <c r="AE11" s="1071"/>
      <c r="AF11" s="1071"/>
      <c r="AG11" s="1071"/>
      <c r="AH11" s="1071"/>
      <c r="AI11" s="1071"/>
      <c r="AJ11" s="1071"/>
      <c r="AK11" s="1071"/>
      <c r="AL11" s="1071"/>
      <c r="AM11" s="1071"/>
      <c r="AN11" s="1071"/>
      <c r="AO11" s="1071"/>
      <c r="AP11" s="1071"/>
      <c r="AQ11" s="1071"/>
      <c r="AR11" s="1071"/>
      <c r="AS11" s="1071"/>
      <c r="AT11" s="1071"/>
      <c r="AU11" s="1071"/>
      <c r="AV11" s="1071"/>
      <c r="AW11" s="1071"/>
      <c r="AX11" s="1071"/>
      <c r="AY11" s="1071"/>
      <c r="AZ11" s="1071"/>
      <c r="BA11" s="1071"/>
      <c r="BB11" s="1072"/>
      <c r="BC11" s="1162" t="s">
        <v>171</v>
      </c>
      <c r="BD11" s="1163"/>
      <c r="BE11" s="1163"/>
      <c r="BF11" s="1163"/>
      <c r="BG11" s="1163"/>
      <c r="BH11" s="1163"/>
      <c r="BI11" s="1163"/>
      <c r="BJ11" s="1163"/>
      <c r="BK11" s="1163"/>
      <c r="BL11" s="1164"/>
      <c r="BM11" s="1054">
        <v>44894</v>
      </c>
      <c r="BN11" s="1055"/>
      <c r="BO11" s="1055"/>
      <c r="BP11" s="1055"/>
      <c r="BQ11" s="1056"/>
      <c r="BR11" s="1057">
        <v>44895</v>
      </c>
      <c r="BS11" s="1055"/>
      <c r="BT11" s="1055"/>
      <c r="BU11" s="1055"/>
      <c r="BV11" s="1058"/>
    </row>
    <row r="12" spans="1:74" ht="27" customHeight="1">
      <c r="A12" s="1067"/>
      <c r="B12" s="1068"/>
      <c r="C12" s="1068"/>
      <c r="D12" s="1068"/>
      <c r="E12" s="1069"/>
      <c r="F12" s="1073"/>
      <c r="G12" s="1074"/>
      <c r="H12" s="1074"/>
      <c r="I12" s="1074"/>
      <c r="J12" s="1074"/>
      <c r="K12" s="1074"/>
      <c r="L12" s="1074"/>
      <c r="M12" s="1074"/>
      <c r="N12" s="1074"/>
      <c r="O12" s="1074"/>
      <c r="P12" s="1074"/>
      <c r="Q12" s="1074"/>
      <c r="R12" s="1074"/>
      <c r="S12" s="1074"/>
      <c r="T12" s="1074"/>
      <c r="U12" s="1074"/>
      <c r="V12" s="1074"/>
      <c r="W12" s="1074"/>
      <c r="X12" s="1074"/>
      <c r="Y12" s="1074"/>
      <c r="Z12" s="1074"/>
      <c r="AA12" s="1074"/>
      <c r="AB12" s="1074"/>
      <c r="AC12" s="1074"/>
      <c r="AD12" s="1074"/>
      <c r="AE12" s="1074"/>
      <c r="AF12" s="1074"/>
      <c r="AG12" s="1074"/>
      <c r="AH12" s="1074"/>
      <c r="AI12" s="1074"/>
      <c r="AJ12" s="1074"/>
      <c r="AK12" s="1074"/>
      <c r="AL12" s="1074"/>
      <c r="AM12" s="1074"/>
      <c r="AN12" s="1074"/>
      <c r="AO12" s="1074"/>
      <c r="AP12" s="1074"/>
      <c r="AQ12" s="1074"/>
      <c r="AR12" s="1074"/>
      <c r="AS12" s="1074"/>
      <c r="AT12" s="1074"/>
      <c r="AU12" s="1074"/>
      <c r="AV12" s="1074"/>
      <c r="AW12" s="1074"/>
      <c r="AX12" s="1074"/>
      <c r="AY12" s="1074"/>
      <c r="AZ12" s="1074"/>
      <c r="BA12" s="1074"/>
      <c r="BB12" s="1075"/>
      <c r="BC12" s="1165"/>
      <c r="BD12" s="1166"/>
      <c r="BE12" s="1166"/>
      <c r="BF12" s="1166"/>
      <c r="BG12" s="1166"/>
      <c r="BH12" s="1166"/>
      <c r="BI12" s="1166"/>
      <c r="BJ12" s="1166"/>
      <c r="BK12" s="1166"/>
      <c r="BL12" s="1167"/>
      <c r="BM12" s="1059" t="s">
        <v>172</v>
      </c>
      <c r="BN12" s="1060"/>
      <c r="BO12" s="1060"/>
      <c r="BP12" s="1060"/>
      <c r="BQ12" s="1061"/>
      <c r="BR12" s="1062" t="s">
        <v>173</v>
      </c>
      <c r="BS12" s="1060"/>
      <c r="BT12" s="1060"/>
      <c r="BU12" s="1060"/>
      <c r="BV12" s="1063"/>
    </row>
    <row r="13" spans="1:74" ht="18" customHeight="1">
      <c r="A13" s="1064">
        <v>2</v>
      </c>
      <c r="B13" s="1065"/>
      <c r="C13" s="1065"/>
      <c r="D13" s="1065"/>
      <c r="E13" s="1066"/>
      <c r="F13" s="1070" t="s">
        <v>174</v>
      </c>
      <c r="G13" s="1071"/>
      <c r="H13" s="1071"/>
      <c r="I13" s="1071"/>
      <c r="J13" s="1071"/>
      <c r="K13" s="1071"/>
      <c r="L13" s="1071"/>
      <c r="M13" s="1071"/>
      <c r="N13" s="1071"/>
      <c r="O13" s="1071"/>
      <c r="P13" s="1071"/>
      <c r="Q13" s="1071"/>
      <c r="R13" s="1071"/>
      <c r="S13" s="1071"/>
      <c r="T13" s="1071"/>
      <c r="U13" s="1071"/>
      <c r="V13" s="1071"/>
      <c r="W13" s="1071"/>
      <c r="X13" s="1071"/>
      <c r="Y13" s="1071"/>
      <c r="Z13" s="1071"/>
      <c r="AA13" s="1071"/>
      <c r="AB13" s="1071"/>
      <c r="AC13" s="1071"/>
      <c r="AD13" s="1071"/>
      <c r="AE13" s="1071"/>
      <c r="AF13" s="1071"/>
      <c r="AG13" s="1071"/>
      <c r="AH13" s="1071"/>
      <c r="AI13" s="1071"/>
      <c r="AJ13" s="1071"/>
      <c r="AK13" s="1071"/>
      <c r="AL13" s="1071"/>
      <c r="AM13" s="1071"/>
      <c r="AN13" s="1071"/>
      <c r="AO13" s="1071"/>
      <c r="AP13" s="1071"/>
      <c r="AQ13" s="1071"/>
      <c r="AR13" s="1071"/>
      <c r="AS13" s="1071"/>
      <c r="AT13" s="1071"/>
      <c r="AU13" s="1071"/>
      <c r="AV13" s="1071"/>
      <c r="AW13" s="1071"/>
      <c r="AX13" s="1071"/>
      <c r="AY13" s="1071"/>
      <c r="AZ13" s="1071"/>
      <c r="BA13" s="1071"/>
      <c r="BB13" s="1072"/>
      <c r="BC13" s="1162" t="s">
        <v>175</v>
      </c>
      <c r="BD13" s="1163"/>
      <c r="BE13" s="1163"/>
      <c r="BF13" s="1163"/>
      <c r="BG13" s="1163"/>
      <c r="BH13" s="1163"/>
      <c r="BI13" s="1163"/>
      <c r="BJ13" s="1163"/>
      <c r="BK13" s="1163"/>
      <c r="BL13" s="1164"/>
      <c r="BM13" s="1054">
        <v>44894</v>
      </c>
      <c r="BN13" s="1055"/>
      <c r="BO13" s="1055"/>
      <c r="BP13" s="1055"/>
      <c r="BQ13" s="1056"/>
      <c r="BR13" s="1057">
        <v>44895</v>
      </c>
      <c r="BS13" s="1055"/>
      <c r="BT13" s="1055"/>
      <c r="BU13" s="1055"/>
      <c r="BV13" s="1058"/>
    </row>
    <row r="14" spans="1:74" ht="27" customHeight="1">
      <c r="A14" s="1067"/>
      <c r="B14" s="1068"/>
      <c r="C14" s="1068"/>
      <c r="D14" s="1068"/>
      <c r="E14" s="1069"/>
      <c r="F14" s="1073"/>
      <c r="G14" s="1074"/>
      <c r="H14" s="1074"/>
      <c r="I14" s="1074"/>
      <c r="J14" s="1074"/>
      <c r="K14" s="1074"/>
      <c r="L14" s="1074"/>
      <c r="M14" s="1074"/>
      <c r="N14" s="1074"/>
      <c r="O14" s="1074"/>
      <c r="P14" s="1074"/>
      <c r="Q14" s="1074"/>
      <c r="R14" s="1074"/>
      <c r="S14" s="1074"/>
      <c r="T14" s="1074"/>
      <c r="U14" s="1074"/>
      <c r="V14" s="1074"/>
      <c r="W14" s="1074"/>
      <c r="X14" s="1074"/>
      <c r="Y14" s="1074"/>
      <c r="Z14" s="1074"/>
      <c r="AA14" s="1074"/>
      <c r="AB14" s="1074"/>
      <c r="AC14" s="1074"/>
      <c r="AD14" s="1074"/>
      <c r="AE14" s="1074"/>
      <c r="AF14" s="1074"/>
      <c r="AG14" s="1074"/>
      <c r="AH14" s="1074"/>
      <c r="AI14" s="1074"/>
      <c r="AJ14" s="1074"/>
      <c r="AK14" s="1074"/>
      <c r="AL14" s="1074"/>
      <c r="AM14" s="1074"/>
      <c r="AN14" s="1074"/>
      <c r="AO14" s="1074"/>
      <c r="AP14" s="1074"/>
      <c r="AQ14" s="1074"/>
      <c r="AR14" s="1074"/>
      <c r="AS14" s="1074"/>
      <c r="AT14" s="1074"/>
      <c r="AU14" s="1074"/>
      <c r="AV14" s="1074"/>
      <c r="AW14" s="1074"/>
      <c r="AX14" s="1074"/>
      <c r="AY14" s="1074"/>
      <c r="AZ14" s="1074"/>
      <c r="BA14" s="1074"/>
      <c r="BB14" s="1075"/>
      <c r="BC14" s="1165"/>
      <c r="BD14" s="1166"/>
      <c r="BE14" s="1166"/>
      <c r="BF14" s="1166"/>
      <c r="BG14" s="1166"/>
      <c r="BH14" s="1166"/>
      <c r="BI14" s="1166"/>
      <c r="BJ14" s="1166"/>
      <c r="BK14" s="1166"/>
      <c r="BL14" s="1167"/>
      <c r="BM14" s="1059" t="s">
        <v>172</v>
      </c>
      <c r="BN14" s="1060"/>
      <c r="BO14" s="1060"/>
      <c r="BP14" s="1060"/>
      <c r="BQ14" s="1061"/>
      <c r="BR14" s="1062" t="s">
        <v>173</v>
      </c>
      <c r="BS14" s="1060"/>
      <c r="BT14" s="1060"/>
      <c r="BU14" s="1060"/>
      <c r="BV14" s="1063"/>
    </row>
    <row r="15" spans="1:74" ht="32.15" customHeight="1">
      <c r="A15" s="1064">
        <v>2</v>
      </c>
      <c r="B15" s="1065"/>
      <c r="C15" s="1065"/>
      <c r="D15" s="1065"/>
      <c r="E15" s="1066"/>
      <c r="F15" s="1070" t="s">
        <v>176</v>
      </c>
      <c r="G15" s="1071"/>
      <c r="H15" s="1071"/>
      <c r="I15" s="1071"/>
      <c r="J15" s="1071"/>
      <c r="K15" s="1071"/>
      <c r="L15" s="1071"/>
      <c r="M15" s="1071"/>
      <c r="N15" s="1071"/>
      <c r="O15" s="1071"/>
      <c r="P15" s="1071"/>
      <c r="Q15" s="1071"/>
      <c r="R15" s="1071"/>
      <c r="S15" s="1071"/>
      <c r="T15" s="1071"/>
      <c r="U15" s="1071"/>
      <c r="V15" s="1071"/>
      <c r="W15" s="1071"/>
      <c r="X15" s="1071"/>
      <c r="Y15" s="1071"/>
      <c r="Z15" s="1071"/>
      <c r="AA15" s="1071"/>
      <c r="AB15" s="1071"/>
      <c r="AC15" s="1071"/>
      <c r="AD15" s="1071"/>
      <c r="AE15" s="1071"/>
      <c r="AF15" s="1071"/>
      <c r="AG15" s="1071"/>
      <c r="AH15" s="1071"/>
      <c r="AI15" s="1071"/>
      <c r="AJ15" s="1071"/>
      <c r="AK15" s="1071"/>
      <c r="AL15" s="1071"/>
      <c r="AM15" s="1071"/>
      <c r="AN15" s="1071"/>
      <c r="AO15" s="1071"/>
      <c r="AP15" s="1071"/>
      <c r="AQ15" s="1071"/>
      <c r="AR15" s="1071"/>
      <c r="AS15" s="1071"/>
      <c r="AT15" s="1071"/>
      <c r="AU15" s="1071"/>
      <c r="AV15" s="1071"/>
      <c r="AW15" s="1071"/>
      <c r="AX15" s="1071"/>
      <c r="AY15" s="1071"/>
      <c r="AZ15" s="1071"/>
      <c r="BA15" s="1071"/>
      <c r="BB15" s="1072"/>
      <c r="BC15" s="1076" t="s">
        <v>177</v>
      </c>
      <c r="BD15" s="1179"/>
      <c r="BE15" s="1179"/>
      <c r="BF15" s="1179"/>
      <c r="BG15" s="1179"/>
      <c r="BH15" s="1179"/>
      <c r="BI15" s="1179"/>
      <c r="BJ15" s="1179"/>
      <c r="BK15" s="1179"/>
      <c r="BL15" s="1180"/>
      <c r="BM15" s="1054">
        <v>44896</v>
      </c>
      <c r="BN15" s="1055"/>
      <c r="BO15" s="1055"/>
      <c r="BP15" s="1055"/>
      <c r="BQ15" s="1056"/>
      <c r="BR15" s="1057">
        <v>44896</v>
      </c>
      <c r="BS15" s="1055"/>
      <c r="BT15" s="1055"/>
      <c r="BU15" s="1055"/>
      <c r="BV15" s="1058"/>
    </row>
    <row r="16" spans="1:74" ht="32.15" customHeight="1">
      <c r="A16" s="1067"/>
      <c r="B16" s="1068"/>
      <c r="C16" s="1068"/>
      <c r="D16" s="1068"/>
      <c r="E16" s="1069"/>
      <c r="F16" s="1073"/>
      <c r="G16" s="1074"/>
      <c r="H16" s="1074"/>
      <c r="I16" s="1074"/>
      <c r="J16" s="1074"/>
      <c r="K16" s="1074"/>
      <c r="L16" s="1074"/>
      <c r="M16" s="1074"/>
      <c r="N16" s="1074"/>
      <c r="O16" s="1074"/>
      <c r="P16" s="1074"/>
      <c r="Q16" s="1074"/>
      <c r="R16" s="1074"/>
      <c r="S16" s="1074"/>
      <c r="T16" s="1074"/>
      <c r="U16" s="1074"/>
      <c r="V16" s="1074"/>
      <c r="W16" s="1074"/>
      <c r="X16" s="1074"/>
      <c r="Y16" s="1074"/>
      <c r="Z16" s="1074"/>
      <c r="AA16" s="1074"/>
      <c r="AB16" s="1074"/>
      <c r="AC16" s="1074"/>
      <c r="AD16" s="1074"/>
      <c r="AE16" s="1074"/>
      <c r="AF16" s="1074"/>
      <c r="AG16" s="1074"/>
      <c r="AH16" s="1074"/>
      <c r="AI16" s="1074"/>
      <c r="AJ16" s="1074"/>
      <c r="AK16" s="1074"/>
      <c r="AL16" s="1074"/>
      <c r="AM16" s="1074"/>
      <c r="AN16" s="1074"/>
      <c r="AO16" s="1074"/>
      <c r="AP16" s="1074"/>
      <c r="AQ16" s="1074"/>
      <c r="AR16" s="1074"/>
      <c r="AS16" s="1074"/>
      <c r="AT16" s="1074"/>
      <c r="AU16" s="1074"/>
      <c r="AV16" s="1074"/>
      <c r="AW16" s="1074"/>
      <c r="AX16" s="1074"/>
      <c r="AY16" s="1074"/>
      <c r="AZ16" s="1074"/>
      <c r="BA16" s="1074"/>
      <c r="BB16" s="1075"/>
      <c r="BC16" s="1181"/>
      <c r="BD16" s="1182"/>
      <c r="BE16" s="1182"/>
      <c r="BF16" s="1182"/>
      <c r="BG16" s="1182"/>
      <c r="BH16" s="1182"/>
      <c r="BI16" s="1182"/>
      <c r="BJ16" s="1182"/>
      <c r="BK16" s="1182"/>
      <c r="BL16" s="1183"/>
      <c r="BM16" s="1059" t="s">
        <v>172</v>
      </c>
      <c r="BN16" s="1060"/>
      <c r="BO16" s="1060"/>
      <c r="BP16" s="1060"/>
      <c r="BQ16" s="1061"/>
      <c r="BR16" s="1062" t="s">
        <v>173</v>
      </c>
      <c r="BS16" s="1060"/>
      <c r="BT16" s="1060"/>
      <c r="BU16" s="1060"/>
      <c r="BV16" s="1063"/>
    </row>
    <row r="17" spans="1:74" ht="13.5" customHeight="1">
      <c r="A17" s="1064">
        <v>3</v>
      </c>
      <c r="B17" s="1065"/>
      <c r="C17" s="1065"/>
      <c r="D17" s="1065"/>
      <c r="E17" s="1066"/>
      <c r="F17" s="1070" t="s">
        <v>178</v>
      </c>
      <c r="G17" s="1071"/>
      <c r="H17" s="1071"/>
      <c r="I17" s="1071"/>
      <c r="J17" s="1071"/>
      <c r="K17" s="1071"/>
      <c r="L17" s="1071"/>
      <c r="M17" s="1071"/>
      <c r="N17" s="1071"/>
      <c r="O17" s="1071"/>
      <c r="P17" s="1071"/>
      <c r="Q17" s="1071"/>
      <c r="R17" s="1071"/>
      <c r="S17" s="1071"/>
      <c r="T17" s="1071"/>
      <c r="U17" s="1071"/>
      <c r="V17" s="1071"/>
      <c r="W17" s="1071"/>
      <c r="X17" s="1071"/>
      <c r="Y17" s="1071"/>
      <c r="Z17" s="1071"/>
      <c r="AA17" s="1071"/>
      <c r="AB17" s="1071"/>
      <c r="AC17" s="1071"/>
      <c r="AD17" s="1071"/>
      <c r="AE17" s="1071"/>
      <c r="AF17" s="1071"/>
      <c r="AG17" s="1071"/>
      <c r="AH17" s="1071"/>
      <c r="AI17" s="1071"/>
      <c r="AJ17" s="1071"/>
      <c r="AK17" s="1071"/>
      <c r="AL17" s="1071"/>
      <c r="AM17" s="1071"/>
      <c r="AN17" s="1071"/>
      <c r="AO17" s="1071"/>
      <c r="AP17" s="1071"/>
      <c r="AQ17" s="1071"/>
      <c r="AR17" s="1071"/>
      <c r="AS17" s="1071"/>
      <c r="AT17" s="1071"/>
      <c r="AU17" s="1071"/>
      <c r="AV17" s="1071"/>
      <c r="AW17" s="1071"/>
      <c r="AX17" s="1071"/>
      <c r="AY17" s="1071"/>
      <c r="AZ17" s="1071"/>
      <c r="BA17" s="1071"/>
      <c r="BB17" s="1072"/>
      <c r="BC17" s="1076" t="s">
        <v>179</v>
      </c>
      <c r="BD17" s="1179"/>
      <c r="BE17" s="1179"/>
      <c r="BF17" s="1179"/>
      <c r="BG17" s="1179"/>
      <c r="BH17" s="1179"/>
      <c r="BI17" s="1179"/>
      <c r="BJ17" s="1179"/>
      <c r="BK17" s="1179"/>
      <c r="BL17" s="1180"/>
      <c r="BM17" s="1054">
        <v>44945</v>
      </c>
      <c r="BN17" s="1055"/>
      <c r="BO17" s="1055"/>
      <c r="BP17" s="1055"/>
      <c r="BQ17" s="1056"/>
      <c r="BR17" s="1057">
        <v>44945</v>
      </c>
      <c r="BS17" s="1055"/>
      <c r="BT17" s="1055"/>
      <c r="BU17" s="1055"/>
      <c r="BV17" s="1058"/>
    </row>
    <row r="18" spans="1:74" ht="50.25" customHeight="1">
      <c r="A18" s="1067"/>
      <c r="B18" s="1068"/>
      <c r="C18" s="1068"/>
      <c r="D18" s="1068"/>
      <c r="E18" s="1069"/>
      <c r="F18" s="1073"/>
      <c r="G18" s="1074"/>
      <c r="H18" s="1074"/>
      <c r="I18" s="1074"/>
      <c r="J18" s="1074"/>
      <c r="K18" s="1074"/>
      <c r="L18" s="1074"/>
      <c r="M18" s="1074"/>
      <c r="N18" s="1074"/>
      <c r="O18" s="1074"/>
      <c r="P18" s="1074"/>
      <c r="Q18" s="1074"/>
      <c r="R18" s="1074"/>
      <c r="S18" s="1074"/>
      <c r="T18" s="1074"/>
      <c r="U18" s="1074"/>
      <c r="V18" s="1074"/>
      <c r="W18" s="1074"/>
      <c r="X18" s="1074"/>
      <c r="Y18" s="1074"/>
      <c r="Z18" s="1074"/>
      <c r="AA18" s="1074"/>
      <c r="AB18" s="1074"/>
      <c r="AC18" s="1074"/>
      <c r="AD18" s="1074"/>
      <c r="AE18" s="1074"/>
      <c r="AF18" s="1074"/>
      <c r="AG18" s="1074"/>
      <c r="AH18" s="1074"/>
      <c r="AI18" s="1074"/>
      <c r="AJ18" s="1074"/>
      <c r="AK18" s="1074"/>
      <c r="AL18" s="1074"/>
      <c r="AM18" s="1074"/>
      <c r="AN18" s="1074"/>
      <c r="AO18" s="1074"/>
      <c r="AP18" s="1074"/>
      <c r="AQ18" s="1074"/>
      <c r="AR18" s="1074"/>
      <c r="AS18" s="1074"/>
      <c r="AT18" s="1074"/>
      <c r="AU18" s="1074"/>
      <c r="AV18" s="1074"/>
      <c r="AW18" s="1074"/>
      <c r="AX18" s="1074"/>
      <c r="AY18" s="1074"/>
      <c r="AZ18" s="1074"/>
      <c r="BA18" s="1074"/>
      <c r="BB18" s="1075"/>
      <c r="BC18" s="1181"/>
      <c r="BD18" s="1182"/>
      <c r="BE18" s="1182"/>
      <c r="BF18" s="1182"/>
      <c r="BG18" s="1182"/>
      <c r="BH18" s="1182"/>
      <c r="BI18" s="1182"/>
      <c r="BJ18" s="1182"/>
      <c r="BK18" s="1182"/>
      <c r="BL18" s="1183"/>
      <c r="BM18" s="1059" t="s">
        <v>172</v>
      </c>
      <c r="BN18" s="1060"/>
      <c r="BO18" s="1060"/>
      <c r="BP18" s="1060"/>
      <c r="BQ18" s="1061"/>
      <c r="BR18" s="1062" t="s">
        <v>173</v>
      </c>
      <c r="BS18" s="1060"/>
      <c r="BT18" s="1060"/>
      <c r="BU18" s="1060"/>
      <c r="BV18" s="1063"/>
    </row>
    <row r="19" spans="1:74" ht="13.5" customHeight="1">
      <c r="A19" s="1064">
        <v>3</v>
      </c>
      <c r="B19" s="1065"/>
      <c r="C19" s="1065"/>
      <c r="D19" s="1065"/>
      <c r="E19" s="1066"/>
      <c r="F19" s="1070" t="s">
        <v>180</v>
      </c>
      <c r="G19" s="1071"/>
      <c r="H19" s="1071"/>
      <c r="I19" s="1071"/>
      <c r="J19" s="1071"/>
      <c r="K19" s="1071"/>
      <c r="L19" s="1071"/>
      <c r="M19" s="1071"/>
      <c r="N19" s="1071"/>
      <c r="O19" s="1071"/>
      <c r="P19" s="1071"/>
      <c r="Q19" s="1071"/>
      <c r="R19" s="1071"/>
      <c r="S19" s="1071"/>
      <c r="T19" s="1071"/>
      <c r="U19" s="1071"/>
      <c r="V19" s="1071"/>
      <c r="W19" s="1071"/>
      <c r="X19" s="1071"/>
      <c r="Y19" s="1071"/>
      <c r="Z19" s="1071"/>
      <c r="AA19" s="1071"/>
      <c r="AB19" s="1071"/>
      <c r="AC19" s="1071"/>
      <c r="AD19" s="1071"/>
      <c r="AE19" s="1071"/>
      <c r="AF19" s="1071"/>
      <c r="AG19" s="1071"/>
      <c r="AH19" s="1071"/>
      <c r="AI19" s="1071"/>
      <c r="AJ19" s="1071"/>
      <c r="AK19" s="1071"/>
      <c r="AL19" s="1071"/>
      <c r="AM19" s="1071"/>
      <c r="AN19" s="1071"/>
      <c r="AO19" s="1071"/>
      <c r="AP19" s="1071"/>
      <c r="AQ19" s="1071"/>
      <c r="AR19" s="1071"/>
      <c r="AS19" s="1071"/>
      <c r="AT19" s="1071"/>
      <c r="AU19" s="1071"/>
      <c r="AV19" s="1071"/>
      <c r="AW19" s="1071"/>
      <c r="AX19" s="1071"/>
      <c r="AY19" s="1071"/>
      <c r="AZ19" s="1071"/>
      <c r="BA19" s="1071"/>
      <c r="BB19" s="1072"/>
      <c r="BC19" s="1076" t="s">
        <v>177</v>
      </c>
      <c r="BD19" s="1179"/>
      <c r="BE19" s="1179"/>
      <c r="BF19" s="1179"/>
      <c r="BG19" s="1179"/>
      <c r="BH19" s="1179"/>
      <c r="BI19" s="1179"/>
      <c r="BJ19" s="1179"/>
      <c r="BK19" s="1179"/>
      <c r="BL19" s="1180"/>
      <c r="BM19" s="1054">
        <v>44945</v>
      </c>
      <c r="BN19" s="1055"/>
      <c r="BO19" s="1055"/>
      <c r="BP19" s="1055"/>
      <c r="BQ19" s="1056"/>
      <c r="BR19" s="1057">
        <v>44945</v>
      </c>
      <c r="BS19" s="1055"/>
      <c r="BT19" s="1055"/>
      <c r="BU19" s="1055"/>
      <c r="BV19" s="1058"/>
    </row>
    <row r="20" spans="1:74">
      <c r="A20" s="1067"/>
      <c r="B20" s="1068"/>
      <c r="C20" s="1068"/>
      <c r="D20" s="1068"/>
      <c r="E20" s="1069"/>
      <c r="F20" s="1073"/>
      <c r="G20" s="1074"/>
      <c r="H20" s="1074"/>
      <c r="I20" s="1074"/>
      <c r="J20" s="1074"/>
      <c r="K20" s="1074"/>
      <c r="L20" s="1074"/>
      <c r="M20" s="1074"/>
      <c r="N20" s="1074"/>
      <c r="O20" s="1074"/>
      <c r="P20" s="1074"/>
      <c r="Q20" s="1074"/>
      <c r="R20" s="1074"/>
      <c r="S20" s="1074"/>
      <c r="T20" s="1074"/>
      <c r="U20" s="1074"/>
      <c r="V20" s="1074"/>
      <c r="W20" s="1074"/>
      <c r="X20" s="1074"/>
      <c r="Y20" s="1074"/>
      <c r="Z20" s="1074"/>
      <c r="AA20" s="1074"/>
      <c r="AB20" s="1074"/>
      <c r="AC20" s="1074"/>
      <c r="AD20" s="1074"/>
      <c r="AE20" s="1074"/>
      <c r="AF20" s="1074"/>
      <c r="AG20" s="1074"/>
      <c r="AH20" s="1074"/>
      <c r="AI20" s="1074"/>
      <c r="AJ20" s="1074"/>
      <c r="AK20" s="1074"/>
      <c r="AL20" s="1074"/>
      <c r="AM20" s="1074"/>
      <c r="AN20" s="1074"/>
      <c r="AO20" s="1074"/>
      <c r="AP20" s="1074"/>
      <c r="AQ20" s="1074"/>
      <c r="AR20" s="1074"/>
      <c r="AS20" s="1074"/>
      <c r="AT20" s="1074"/>
      <c r="AU20" s="1074"/>
      <c r="AV20" s="1074"/>
      <c r="AW20" s="1074"/>
      <c r="AX20" s="1074"/>
      <c r="AY20" s="1074"/>
      <c r="AZ20" s="1074"/>
      <c r="BA20" s="1074"/>
      <c r="BB20" s="1075"/>
      <c r="BC20" s="1181"/>
      <c r="BD20" s="1182"/>
      <c r="BE20" s="1182"/>
      <c r="BF20" s="1182"/>
      <c r="BG20" s="1182"/>
      <c r="BH20" s="1182"/>
      <c r="BI20" s="1182"/>
      <c r="BJ20" s="1182"/>
      <c r="BK20" s="1182"/>
      <c r="BL20" s="1183"/>
      <c r="BM20" s="1059" t="s">
        <v>181</v>
      </c>
      <c r="BN20" s="1060"/>
      <c r="BO20" s="1060"/>
      <c r="BP20" s="1060"/>
      <c r="BQ20" s="1061"/>
      <c r="BR20" s="1062" t="s">
        <v>173</v>
      </c>
      <c r="BS20" s="1060"/>
      <c r="BT20" s="1060"/>
      <c r="BU20" s="1060"/>
      <c r="BV20" s="1063"/>
    </row>
    <row r="21" spans="1:74" ht="13.5" customHeight="1">
      <c r="A21" s="1064">
        <v>4</v>
      </c>
      <c r="B21" s="1065"/>
      <c r="C21" s="1065"/>
      <c r="D21" s="1065"/>
      <c r="E21" s="1066"/>
      <c r="F21" s="1172" t="s">
        <v>182</v>
      </c>
      <c r="G21" s="1071"/>
      <c r="H21" s="1071"/>
      <c r="I21" s="1071"/>
      <c r="J21" s="1071"/>
      <c r="K21" s="1071"/>
      <c r="L21" s="1071"/>
      <c r="M21" s="1071"/>
      <c r="N21" s="1071"/>
      <c r="O21" s="1071"/>
      <c r="P21" s="1071"/>
      <c r="Q21" s="1071"/>
      <c r="R21" s="1071"/>
      <c r="S21" s="1071"/>
      <c r="T21" s="1071"/>
      <c r="U21" s="1071"/>
      <c r="V21" s="1071"/>
      <c r="W21" s="1071"/>
      <c r="X21" s="1071"/>
      <c r="Y21" s="1071"/>
      <c r="Z21" s="1071"/>
      <c r="AA21" s="1071"/>
      <c r="AB21" s="1071"/>
      <c r="AC21" s="1071"/>
      <c r="AD21" s="1071"/>
      <c r="AE21" s="1071"/>
      <c r="AF21" s="1071"/>
      <c r="AG21" s="1071"/>
      <c r="AH21" s="1071"/>
      <c r="AI21" s="1071"/>
      <c r="AJ21" s="1071"/>
      <c r="AK21" s="1071"/>
      <c r="AL21" s="1071"/>
      <c r="AM21" s="1071"/>
      <c r="AN21" s="1071"/>
      <c r="AO21" s="1071"/>
      <c r="AP21" s="1071"/>
      <c r="AQ21" s="1071"/>
      <c r="AR21" s="1071"/>
      <c r="AS21" s="1071"/>
      <c r="AT21" s="1071"/>
      <c r="AU21" s="1071"/>
      <c r="AV21" s="1071"/>
      <c r="AW21" s="1071"/>
      <c r="AX21" s="1071"/>
      <c r="AY21" s="1071"/>
      <c r="AZ21" s="1071"/>
      <c r="BA21" s="1071"/>
      <c r="BB21" s="1072"/>
      <c r="BC21" s="1185" t="s">
        <v>183</v>
      </c>
      <c r="BD21" s="1169"/>
      <c r="BE21" s="1169"/>
      <c r="BF21" s="1169"/>
      <c r="BG21" s="1169"/>
      <c r="BH21" s="1169"/>
      <c r="BI21" s="1169"/>
      <c r="BJ21" s="1169"/>
      <c r="BK21" s="1169"/>
      <c r="BL21" s="1170"/>
      <c r="BM21" s="1057">
        <v>44959</v>
      </c>
      <c r="BN21" s="1055"/>
      <c r="BO21" s="1055"/>
      <c r="BP21" s="1055"/>
      <c r="BQ21" s="1056"/>
      <c r="BR21" s="1057">
        <v>44960</v>
      </c>
      <c r="BS21" s="1055"/>
      <c r="BT21" s="1055"/>
      <c r="BU21" s="1055"/>
      <c r="BV21" s="1058"/>
    </row>
    <row r="22" spans="1:74" ht="25.5" customHeight="1">
      <c r="A22" s="1067"/>
      <c r="B22" s="1068"/>
      <c r="C22" s="1068"/>
      <c r="D22" s="1068"/>
      <c r="E22" s="1069"/>
      <c r="F22" s="1148"/>
      <c r="G22" s="1149"/>
      <c r="H22" s="1149"/>
      <c r="I22" s="1149"/>
      <c r="J22" s="1149"/>
      <c r="K22" s="1149"/>
      <c r="L22" s="1149"/>
      <c r="M22" s="1149"/>
      <c r="N22" s="1149"/>
      <c r="O22" s="1149"/>
      <c r="P22" s="1149"/>
      <c r="Q22" s="1149"/>
      <c r="R22" s="1149"/>
      <c r="S22" s="1149"/>
      <c r="T22" s="1149"/>
      <c r="U22" s="1149"/>
      <c r="V22" s="1149"/>
      <c r="W22" s="1149"/>
      <c r="X22" s="1149"/>
      <c r="Y22" s="1149"/>
      <c r="Z22" s="1149"/>
      <c r="AA22" s="1149"/>
      <c r="AB22" s="1149"/>
      <c r="AC22" s="1149"/>
      <c r="AD22" s="1149"/>
      <c r="AE22" s="1149"/>
      <c r="AF22" s="1149"/>
      <c r="AG22" s="1149"/>
      <c r="AH22" s="1149"/>
      <c r="AI22" s="1149"/>
      <c r="AJ22" s="1149"/>
      <c r="AK22" s="1149"/>
      <c r="AL22" s="1149"/>
      <c r="AM22" s="1149"/>
      <c r="AN22" s="1149"/>
      <c r="AO22" s="1149"/>
      <c r="AP22" s="1149"/>
      <c r="AQ22" s="1149"/>
      <c r="AR22" s="1149"/>
      <c r="AS22" s="1149"/>
      <c r="AT22" s="1149"/>
      <c r="AU22" s="1149"/>
      <c r="AV22" s="1149"/>
      <c r="AW22" s="1149"/>
      <c r="AX22" s="1149"/>
      <c r="AY22" s="1149"/>
      <c r="AZ22" s="1149"/>
      <c r="BA22" s="1149"/>
      <c r="BB22" s="1150"/>
      <c r="BC22" s="1154"/>
      <c r="BD22" s="1155"/>
      <c r="BE22" s="1155"/>
      <c r="BF22" s="1155"/>
      <c r="BG22" s="1155"/>
      <c r="BH22" s="1155"/>
      <c r="BI22" s="1155"/>
      <c r="BJ22" s="1155"/>
      <c r="BK22" s="1155"/>
      <c r="BL22" s="1156"/>
      <c r="BM22" s="1059" t="s">
        <v>181</v>
      </c>
      <c r="BN22" s="1060"/>
      <c r="BO22" s="1060"/>
      <c r="BP22" s="1060"/>
      <c r="BQ22" s="1061"/>
      <c r="BR22" s="1062" t="s">
        <v>173</v>
      </c>
      <c r="BS22" s="1060"/>
      <c r="BT22" s="1060"/>
      <c r="BU22" s="1060"/>
      <c r="BV22" s="1063"/>
    </row>
    <row r="23" spans="1:74" ht="13.5" customHeight="1">
      <c r="A23" s="1064">
        <v>4</v>
      </c>
      <c r="B23" s="1065"/>
      <c r="C23" s="1065"/>
      <c r="D23" s="1065"/>
      <c r="E23" s="1066"/>
      <c r="F23" s="1070" t="s">
        <v>184</v>
      </c>
      <c r="G23" s="1071"/>
      <c r="H23" s="1071"/>
      <c r="I23" s="1071"/>
      <c r="J23" s="1071"/>
      <c r="K23" s="1071"/>
      <c r="L23" s="1071"/>
      <c r="M23" s="1071"/>
      <c r="N23" s="1071"/>
      <c r="O23" s="1071"/>
      <c r="P23" s="1071"/>
      <c r="Q23" s="1071"/>
      <c r="R23" s="1071"/>
      <c r="S23" s="1071"/>
      <c r="T23" s="1071"/>
      <c r="U23" s="1071"/>
      <c r="V23" s="1071"/>
      <c r="W23" s="1071"/>
      <c r="X23" s="1071"/>
      <c r="Y23" s="1071"/>
      <c r="Z23" s="1071"/>
      <c r="AA23" s="1071"/>
      <c r="AB23" s="1071"/>
      <c r="AC23" s="1071"/>
      <c r="AD23" s="1071"/>
      <c r="AE23" s="1071"/>
      <c r="AF23" s="1071"/>
      <c r="AG23" s="1071"/>
      <c r="AH23" s="1071"/>
      <c r="AI23" s="1071"/>
      <c r="AJ23" s="1071"/>
      <c r="AK23" s="1071"/>
      <c r="AL23" s="1071"/>
      <c r="AM23" s="1071"/>
      <c r="AN23" s="1071"/>
      <c r="AO23" s="1071"/>
      <c r="AP23" s="1071"/>
      <c r="AQ23" s="1071"/>
      <c r="AR23" s="1071"/>
      <c r="AS23" s="1071"/>
      <c r="AT23" s="1071"/>
      <c r="AU23" s="1071"/>
      <c r="AV23" s="1071"/>
      <c r="AW23" s="1071"/>
      <c r="AX23" s="1071"/>
      <c r="AY23" s="1071"/>
      <c r="AZ23" s="1071"/>
      <c r="BA23" s="1071"/>
      <c r="BB23" s="1072"/>
      <c r="BC23" s="1184" t="s">
        <v>185</v>
      </c>
      <c r="BD23" s="1169"/>
      <c r="BE23" s="1169"/>
      <c r="BF23" s="1169"/>
      <c r="BG23" s="1169"/>
      <c r="BH23" s="1169"/>
      <c r="BI23" s="1169"/>
      <c r="BJ23" s="1169"/>
      <c r="BK23" s="1169"/>
      <c r="BL23" s="1170"/>
      <c r="BM23" s="1057">
        <v>44960</v>
      </c>
      <c r="BN23" s="1055"/>
      <c r="BO23" s="1055"/>
      <c r="BP23" s="1055"/>
      <c r="BQ23" s="1056"/>
      <c r="BR23" s="1057">
        <v>44960</v>
      </c>
      <c r="BS23" s="1055"/>
      <c r="BT23" s="1055"/>
      <c r="BU23" s="1055"/>
      <c r="BV23" s="1058"/>
    </row>
    <row r="24" spans="1:74" ht="52.5" customHeight="1">
      <c r="A24" s="1067"/>
      <c r="B24" s="1068"/>
      <c r="C24" s="1068"/>
      <c r="D24" s="1068"/>
      <c r="E24" s="1069"/>
      <c r="F24" s="1148"/>
      <c r="G24" s="1149"/>
      <c r="H24" s="1149"/>
      <c r="I24" s="1149"/>
      <c r="J24" s="1149"/>
      <c r="K24" s="1149"/>
      <c r="L24" s="1149"/>
      <c r="M24" s="1149"/>
      <c r="N24" s="1149"/>
      <c r="O24" s="1149"/>
      <c r="P24" s="1149"/>
      <c r="Q24" s="1149"/>
      <c r="R24" s="1149"/>
      <c r="S24" s="1149"/>
      <c r="T24" s="1149"/>
      <c r="U24" s="1149"/>
      <c r="V24" s="1149"/>
      <c r="W24" s="1149"/>
      <c r="X24" s="1149"/>
      <c r="Y24" s="1149"/>
      <c r="Z24" s="1149"/>
      <c r="AA24" s="1149"/>
      <c r="AB24" s="1149"/>
      <c r="AC24" s="1149"/>
      <c r="AD24" s="1149"/>
      <c r="AE24" s="1149"/>
      <c r="AF24" s="1149"/>
      <c r="AG24" s="1149"/>
      <c r="AH24" s="1149"/>
      <c r="AI24" s="1149"/>
      <c r="AJ24" s="1149"/>
      <c r="AK24" s="1149"/>
      <c r="AL24" s="1149"/>
      <c r="AM24" s="1149"/>
      <c r="AN24" s="1149"/>
      <c r="AO24" s="1149"/>
      <c r="AP24" s="1149"/>
      <c r="AQ24" s="1149"/>
      <c r="AR24" s="1149"/>
      <c r="AS24" s="1149"/>
      <c r="AT24" s="1149"/>
      <c r="AU24" s="1149"/>
      <c r="AV24" s="1149"/>
      <c r="AW24" s="1149"/>
      <c r="AX24" s="1149"/>
      <c r="AY24" s="1149"/>
      <c r="AZ24" s="1149"/>
      <c r="BA24" s="1149"/>
      <c r="BB24" s="1150"/>
      <c r="BC24" s="1154"/>
      <c r="BD24" s="1155"/>
      <c r="BE24" s="1155"/>
      <c r="BF24" s="1155"/>
      <c r="BG24" s="1155"/>
      <c r="BH24" s="1155"/>
      <c r="BI24" s="1155"/>
      <c r="BJ24" s="1155"/>
      <c r="BK24" s="1155"/>
      <c r="BL24" s="1156"/>
      <c r="BM24" s="1059" t="s">
        <v>181</v>
      </c>
      <c r="BN24" s="1060"/>
      <c r="BO24" s="1060"/>
      <c r="BP24" s="1060"/>
      <c r="BQ24" s="1061"/>
      <c r="BR24" s="1062" t="s">
        <v>173</v>
      </c>
      <c r="BS24" s="1060"/>
      <c r="BT24" s="1060"/>
      <c r="BU24" s="1060"/>
      <c r="BV24" s="1063"/>
    </row>
    <row r="25" spans="1:74" ht="13.5" customHeight="1">
      <c r="A25" s="1064">
        <v>5</v>
      </c>
      <c r="B25" s="1065"/>
      <c r="C25" s="1065"/>
      <c r="D25" s="1065"/>
      <c r="E25" s="1066"/>
      <c r="F25" s="1070" t="s">
        <v>186</v>
      </c>
      <c r="G25" s="1071"/>
      <c r="H25" s="1071"/>
      <c r="I25" s="1071"/>
      <c r="J25" s="1071"/>
      <c r="K25" s="1071"/>
      <c r="L25" s="1071"/>
      <c r="M25" s="1071"/>
      <c r="N25" s="1071"/>
      <c r="O25" s="1071"/>
      <c r="P25" s="1071"/>
      <c r="Q25" s="1071"/>
      <c r="R25" s="1071"/>
      <c r="S25" s="1071"/>
      <c r="T25" s="1071"/>
      <c r="U25" s="1071"/>
      <c r="V25" s="1071"/>
      <c r="W25" s="1071"/>
      <c r="X25" s="1071"/>
      <c r="Y25" s="1071"/>
      <c r="Z25" s="1071"/>
      <c r="AA25" s="1071"/>
      <c r="AB25" s="1071"/>
      <c r="AC25" s="1071"/>
      <c r="AD25" s="1071"/>
      <c r="AE25" s="1071"/>
      <c r="AF25" s="1071"/>
      <c r="AG25" s="1071"/>
      <c r="AH25" s="1071"/>
      <c r="AI25" s="1071"/>
      <c r="AJ25" s="1071"/>
      <c r="AK25" s="1071"/>
      <c r="AL25" s="1071"/>
      <c r="AM25" s="1071"/>
      <c r="AN25" s="1071"/>
      <c r="AO25" s="1071"/>
      <c r="AP25" s="1071"/>
      <c r="AQ25" s="1071"/>
      <c r="AR25" s="1071"/>
      <c r="AS25" s="1071"/>
      <c r="AT25" s="1071"/>
      <c r="AU25" s="1071"/>
      <c r="AV25" s="1071"/>
      <c r="AW25" s="1071"/>
      <c r="AX25" s="1071"/>
      <c r="AY25" s="1071"/>
      <c r="AZ25" s="1071"/>
      <c r="BA25" s="1071"/>
      <c r="BB25" s="1072"/>
      <c r="BC25" s="1076" t="s">
        <v>187</v>
      </c>
      <c r="BD25" s="1077"/>
      <c r="BE25" s="1077"/>
      <c r="BF25" s="1077"/>
      <c r="BG25" s="1077"/>
      <c r="BH25" s="1077"/>
      <c r="BI25" s="1077"/>
      <c r="BJ25" s="1077"/>
      <c r="BK25" s="1077"/>
      <c r="BL25" s="1078"/>
      <c r="BM25" s="1054">
        <v>44964</v>
      </c>
      <c r="BN25" s="1055"/>
      <c r="BO25" s="1055"/>
      <c r="BP25" s="1055"/>
      <c r="BQ25" s="1056"/>
      <c r="BR25" s="1057">
        <v>44964</v>
      </c>
      <c r="BS25" s="1055"/>
      <c r="BT25" s="1055"/>
      <c r="BU25" s="1055"/>
      <c r="BV25" s="1058"/>
    </row>
    <row r="26" spans="1:74" ht="32.15" customHeight="1">
      <c r="A26" s="1067"/>
      <c r="B26" s="1068"/>
      <c r="C26" s="1068"/>
      <c r="D26" s="1068"/>
      <c r="E26" s="1069"/>
      <c r="F26" s="1073"/>
      <c r="G26" s="1074"/>
      <c r="H26" s="1074"/>
      <c r="I26" s="1074"/>
      <c r="J26" s="1074"/>
      <c r="K26" s="1074"/>
      <c r="L26" s="1074"/>
      <c r="M26" s="1074"/>
      <c r="N26" s="1074"/>
      <c r="O26" s="1074"/>
      <c r="P26" s="1074"/>
      <c r="Q26" s="1074"/>
      <c r="R26" s="1074"/>
      <c r="S26" s="1074"/>
      <c r="T26" s="1074"/>
      <c r="U26" s="1074"/>
      <c r="V26" s="1074"/>
      <c r="W26" s="1074"/>
      <c r="X26" s="1074"/>
      <c r="Y26" s="1074"/>
      <c r="Z26" s="1074"/>
      <c r="AA26" s="1074"/>
      <c r="AB26" s="1074"/>
      <c r="AC26" s="1074"/>
      <c r="AD26" s="1074"/>
      <c r="AE26" s="1074"/>
      <c r="AF26" s="1074"/>
      <c r="AG26" s="1074"/>
      <c r="AH26" s="1074"/>
      <c r="AI26" s="1074"/>
      <c r="AJ26" s="1074"/>
      <c r="AK26" s="1074"/>
      <c r="AL26" s="1074"/>
      <c r="AM26" s="1074"/>
      <c r="AN26" s="1074"/>
      <c r="AO26" s="1074"/>
      <c r="AP26" s="1074"/>
      <c r="AQ26" s="1074"/>
      <c r="AR26" s="1074"/>
      <c r="AS26" s="1074"/>
      <c r="AT26" s="1074"/>
      <c r="AU26" s="1074"/>
      <c r="AV26" s="1074"/>
      <c r="AW26" s="1074"/>
      <c r="AX26" s="1074"/>
      <c r="AY26" s="1074"/>
      <c r="AZ26" s="1074"/>
      <c r="BA26" s="1074"/>
      <c r="BB26" s="1075"/>
      <c r="BC26" s="1079"/>
      <c r="BD26" s="1080"/>
      <c r="BE26" s="1080"/>
      <c r="BF26" s="1080"/>
      <c r="BG26" s="1080"/>
      <c r="BH26" s="1080"/>
      <c r="BI26" s="1080"/>
      <c r="BJ26" s="1080"/>
      <c r="BK26" s="1080"/>
      <c r="BL26" s="1081"/>
      <c r="BM26" s="1059" t="s">
        <v>188</v>
      </c>
      <c r="BN26" s="1060"/>
      <c r="BO26" s="1060"/>
      <c r="BP26" s="1060"/>
      <c r="BQ26" s="1061"/>
      <c r="BR26" s="1062" t="s">
        <v>173</v>
      </c>
      <c r="BS26" s="1060"/>
      <c r="BT26" s="1060"/>
      <c r="BU26" s="1060"/>
      <c r="BV26" s="1063"/>
    </row>
    <row r="27" spans="1:74" ht="13.5" customHeight="1">
      <c r="A27" s="1064">
        <v>6</v>
      </c>
      <c r="B27" s="1065"/>
      <c r="C27" s="1065"/>
      <c r="D27" s="1065"/>
      <c r="E27" s="1066"/>
      <c r="F27" s="1172" t="s">
        <v>189</v>
      </c>
      <c r="G27" s="1071"/>
      <c r="H27" s="1071"/>
      <c r="I27" s="1071"/>
      <c r="J27" s="1071"/>
      <c r="K27" s="1071"/>
      <c r="L27" s="1071"/>
      <c r="M27" s="1071"/>
      <c r="N27" s="1071"/>
      <c r="O27" s="1071"/>
      <c r="P27" s="1071"/>
      <c r="Q27" s="1071"/>
      <c r="R27" s="1071"/>
      <c r="S27" s="1071"/>
      <c r="T27" s="1071"/>
      <c r="U27" s="1071"/>
      <c r="V27" s="1071"/>
      <c r="W27" s="1071"/>
      <c r="X27" s="1071"/>
      <c r="Y27" s="1071"/>
      <c r="Z27" s="1071"/>
      <c r="AA27" s="1071"/>
      <c r="AB27" s="1071"/>
      <c r="AC27" s="1071"/>
      <c r="AD27" s="1071"/>
      <c r="AE27" s="1071"/>
      <c r="AF27" s="1071"/>
      <c r="AG27" s="1071"/>
      <c r="AH27" s="1071"/>
      <c r="AI27" s="1071"/>
      <c r="AJ27" s="1071"/>
      <c r="AK27" s="1071"/>
      <c r="AL27" s="1071"/>
      <c r="AM27" s="1071"/>
      <c r="AN27" s="1071"/>
      <c r="AO27" s="1071"/>
      <c r="AP27" s="1071"/>
      <c r="AQ27" s="1071"/>
      <c r="AR27" s="1071"/>
      <c r="AS27" s="1071"/>
      <c r="AT27" s="1071"/>
      <c r="AU27" s="1071"/>
      <c r="AV27" s="1071"/>
      <c r="AW27" s="1071"/>
      <c r="AX27" s="1071"/>
      <c r="AY27" s="1071"/>
      <c r="AZ27" s="1071"/>
      <c r="BA27" s="1071"/>
      <c r="BB27" s="1072"/>
      <c r="BC27" s="1186" t="s">
        <v>190</v>
      </c>
      <c r="BD27" s="1192"/>
      <c r="BE27" s="1192"/>
      <c r="BF27" s="1192"/>
      <c r="BG27" s="1192"/>
      <c r="BH27" s="1192"/>
      <c r="BI27" s="1192"/>
      <c r="BJ27" s="1192"/>
      <c r="BK27" s="1192"/>
      <c r="BL27" s="1193"/>
      <c r="BM27" s="1054">
        <v>44965</v>
      </c>
      <c r="BN27" s="1055"/>
      <c r="BO27" s="1055"/>
      <c r="BP27" s="1055"/>
      <c r="BQ27" s="1056"/>
      <c r="BR27" s="1057">
        <v>44966</v>
      </c>
      <c r="BS27" s="1055"/>
      <c r="BT27" s="1055"/>
      <c r="BU27" s="1055"/>
      <c r="BV27" s="1058"/>
    </row>
    <row r="28" spans="1:74" ht="49.5" customHeight="1">
      <c r="A28" s="1067"/>
      <c r="B28" s="1068"/>
      <c r="C28" s="1068"/>
      <c r="D28" s="1068"/>
      <c r="E28" s="1069"/>
      <c r="F28" s="1148"/>
      <c r="G28" s="1149"/>
      <c r="H28" s="1149"/>
      <c r="I28" s="1149"/>
      <c r="J28" s="1149"/>
      <c r="K28" s="1149"/>
      <c r="L28" s="1149"/>
      <c r="M28" s="1149"/>
      <c r="N28" s="1149"/>
      <c r="O28" s="1149"/>
      <c r="P28" s="1149"/>
      <c r="Q28" s="1149"/>
      <c r="R28" s="1149"/>
      <c r="S28" s="1149"/>
      <c r="T28" s="1149"/>
      <c r="U28" s="1149"/>
      <c r="V28" s="1149"/>
      <c r="W28" s="1149"/>
      <c r="X28" s="1149"/>
      <c r="Y28" s="1149"/>
      <c r="Z28" s="1149"/>
      <c r="AA28" s="1149"/>
      <c r="AB28" s="1149"/>
      <c r="AC28" s="1149"/>
      <c r="AD28" s="1149"/>
      <c r="AE28" s="1149"/>
      <c r="AF28" s="1149"/>
      <c r="AG28" s="1149"/>
      <c r="AH28" s="1149"/>
      <c r="AI28" s="1149"/>
      <c r="AJ28" s="1149"/>
      <c r="AK28" s="1149"/>
      <c r="AL28" s="1149"/>
      <c r="AM28" s="1149"/>
      <c r="AN28" s="1149"/>
      <c r="AO28" s="1149"/>
      <c r="AP28" s="1149"/>
      <c r="AQ28" s="1149"/>
      <c r="AR28" s="1149"/>
      <c r="AS28" s="1149"/>
      <c r="AT28" s="1149"/>
      <c r="AU28" s="1149"/>
      <c r="AV28" s="1149"/>
      <c r="AW28" s="1149"/>
      <c r="AX28" s="1149"/>
      <c r="AY28" s="1149"/>
      <c r="AZ28" s="1149"/>
      <c r="BA28" s="1149"/>
      <c r="BB28" s="1150"/>
      <c r="BC28" s="1194"/>
      <c r="BD28" s="1195"/>
      <c r="BE28" s="1195"/>
      <c r="BF28" s="1195"/>
      <c r="BG28" s="1195"/>
      <c r="BH28" s="1195"/>
      <c r="BI28" s="1195"/>
      <c r="BJ28" s="1195"/>
      <c r="BK28" s="1195"/>
      <c r="BL28" s="1196"/>
      <c r="BM28" s="1059" t="s">
        <v>181</v>
      </c>
      <c r="BN28" s="1060"/>
      <c r="BO28" s="1060"/>
      <c r="BP28" s="1060"/>
      <c r="BQ28" s="1061"/>
      <c r="BR28" s="1062" t="s">
        <v>173</v>
      </c>
      <c r="BS28" s="1060"/>
      <c r="BT28" s="1060"/>
      <c r="BU28" s="1060"/>
      <c r="BV28" s="1063"/>
    </row>
    <row r="29" spans="1:74">
      <c r="A29" s="1064">
        <v>6</v>
      </c>
      <c r="B29" s="1065"/>
      <c r="C29" s="1065"/>
      <c r="D29" s="1065"/>
      <c r="E29" s="1066"/>
      <c r="F29" s="1172" t="s">
        <v>191</v>
      </c>
      <c r="G29" s="1071"/>
      <c r="H29" s="1071"/>
      <c r="I29" s="1071"/>
      <c r="J29" s="1071"/>
      <c r="K29" s="1071"/>
      <c r="L29" s="1071"/>
      <c r="M29" s="1071"/>
      <c r="N29" s="1071"/>
      <c r="O29" s="1071"/>
      <c r="P29" s="1071"/>
      <c r="Q29" s="1071"/>
      <c r="R29" s="1071"/>
      <c r="S29" s="1071"/>
      <c r="T29" s="1071"/>
      <c r="U29" s="1071"/>
      <c r="V29" s="1071"/>
      <c r="W29" s="1071"/>
      <c r="X29" s="1071"/>
      <c r="Y29" s="1071"/>
      <c r="Z29" s="1071"/>
      <c r="AA29" s="1071"/>
      <c r="AB29" s="1071"/>
      <c r="AC29" s="1071"/>
      <c r="AD29" s="1071"/>
      <c r="AE29" s="1071"/>
      <c r="AF29" s="1071"/>
      <c r="AG29" s="1071"/>
      <c r="AH29" s="1071"/>
      <c r="AI29" s="1071"/>
      <c r="AJ29" s="1071"/>
      <c r="AK29" s="1071"/>
      <c r="AL29" s="1071"/>
      <c r="AM29" s="1071"/>
      <c r="AN29" s="1071"/>
      <c r="AO29" s="1071"/>
      <c r="AP29" s="1071"/>
      <c r="AQ29" s="1071"/>
      <c r="AR29" s="1071"/>
      <c r="AS29" s="1071"/>
      <c r="AT29" s="1071"/>
      <c r="AU29" s="1071"/>
      <c r="AV29" s="1071"/>
      <c r="AW29" s="1071"/>
      <c r="AX29" s="1071"/>
      <c r="AY29" s="1071"/>
      <c r="AZ29" s="1071"/>
      <c r="BA29" s="1071"/>
      <c r="BB29" s="1072"/>
      <c r="BC29" s="1186" t="s">
        <v>192</v>
      </c>
      <c r="BD29" s="1187"/>
      <c r="BE29" s="1187"/>
      <c r="BF29" s="1187"/>
      <c r="BG29" s="1187"/>
      <c r="BH29" s="1187"/>
      <c r="BI29" s="1187"/>
      <c r="BJ29" s="1187"/>
      <c r="BK29" s="1187"/>
      <c r="BL29" s="1188"/>
      <c r="BM29" s="1054">
        <v>44965</v>
      </c>
      <c r="BN29" s="1055"/>
      <c r="BO29" s="1055"/>
      <c r="BP29" s="1055"/>
      <c r="BQ29" s="1056"/>
      <c r="BR29" s="1057">
        <v>44966</v>
      </c>
      <c r="BS29" s="1055"/>
      <c r="BT29" s="1055"/>
      <c r="BU29" s="1055"/>
      <c r="BV29" s="1058"/>
    </row>
    <row r="30" spans="1:74" ht="31.9" customHeight="1">
      <c r="A30" s="1067"/>
      <c r="B30" s="1068"/>
      <c r="C30" s="1068"/>
      <c r="D30" s="1068"/>
      <c r="E30" s="1069"/>
      <c r="F30" s="1148"/>
      <c r="G30" s="1149"/>
      <c r="H30" s="1149"/>
      <c r="I30" s="1149"/>
      <c r="J30" s="1149"/>
      <c r="K30" s="1149"/>
      <c r="L30" s="1149"/>
      <c r="M30" s="1149"/>
      <c r="N30" s="1149"/>
      <c r="O30" s="1149"/>
      <c r="P30" s="1149"/>
      <c r="Q30" s="1149"/>
      <c r="R30" s="1149"/>
      <c r="S30" s="1149"/>
      <c r="T30" s="1149"/>
      <c r="U30" s="1149"/>
      <c r="V30" s="1149"/>
      <c r="W30" s="1149"/>
      <c r="X30" s="1149"/>
      <c r="Y30" s="1149"/>
      <c r="Z30" s="1149"/>
      <c r="AA30" s="1149"/>
      <c r="AB30" s="1149"/>
      <c r="AC30" s="1149"/>
      <c r="AD30" s="1149"/>
      <c r="AE30" s="1149"/>
      <c r="AF30" s="1149"/>
      <c r="AG30" s="1149"/>
      <c r="AH30" s="1149"/>
      <c r="AI30" s="1149"/>
      <c r="AJ30" s="1149"/>
      <c r="AK30" s="1149"/>
      <c r="AL30" s="1149"/>
      <c r="AM30" s="1149"/>
      <c r="AN30" s="1149"/>
      <c r="AO30" s="1149"/>
      <c r="AP30" s="1149"/>
      <c r="AQ30" s="1149"/>
      <c r="AR30" s="1149"/>
      <c r="AS30" s="1149"/>
      <c r="AT30" s="1149"/>
      <c r="AU30" s="1149"/>
      <c r="AV30" s="1149"/>
      <c r="AW30" s="1149"/>
      <c r="AX30" s="1149"/>
      <c r="AY30" s="1149"/>
      <c r="AZ30" s="1149"/>
      <c r="BA30" s="1149"/>
      <c r="BB30" s="1150"/>
      <c r="BC30" s="1189"/>
      <c r="BD30" s="1190"/>
      <c r="BE30" s="1190"/>
      <c r="BF30" s="1190"/>
      <c r="BG30" s="1190"/>
      <c r="BH30" s="1190"/>
      <c r="BI30" s="1190"/>
      <c r="BJ30" s="1190"/>
      <c r="BK30" s="1190"/>
      <c r="BL30" s="1191"/>
      <c r="BM30" s="1059" t="s">
        <v>181</v>
      </c>
      <c r="BN30" s="1060"/>
      <c r="BO30" s="1060"/>
      <c r="BP30" s="1060"/>
      <c r="BQ30" s="1061"/>
      <c r="BR30" s="1062" t="s">
        <v>173</v>
      </c>
      <c r="BS30" s="1060"/>
      <c r="BT30" s="1060"/>
      <c r="BU30" s="1060"/>
      <c r="BV30" s="1063"/>
    </row>
    <row r="31" spans="1:74" ht="26.5" customHeight="1">
      <c r="A31" s="1064">
        <v>6</v>
      </c>
      <c r="B31" s="1065"/>
      <c r="C31" s="1065"/>
      <c r="D31" s="1065"/>
      <c r="E31" s="1066"/>
      <c r="F31" s="1172" t="s">
        <v>193</v>
      </c>
      <c r="G31" s="1071"/>
      <c r="H31" s="1071"/>
      <c r="I31" s="1071"/>
      <c r="J31" s="1071"/>
      <c r="K31" s="1071"/>
      <c r="L31" s="1071"/>
      <c r="M31" s="1071"/>
      <c r="N31" s="1071"/>
      <c r="O31" s="1071"/>
      <c r="P31" s="1071"/>
      <c r="Q31" s="1071"/>
      <c r="R31" s="1071"/>
      <c r="S31" s="1071"/>
      <c r="T31" s="1071"/>
      <c r="U31" s="1071"/>
      <c r="V31" s="1071"/>
      <c r="W31" s="1071"/>
      <c r="X31" s="1071"/>
      <c r="Y31" s="1071"/>
      <c r="Z31" s="1071"/>
      <c r="AA31" s="1071"/>
      <c r="AB31" s="1071"/>
      <c r="AC31" s="1071"/>
      <c r="AD31" s="1071"/>
      <c r="AE31" s="1071"/>
      <c r="AF31" s="1071"/>
      <c r="AG31" s="1071"/>
      <c r="AH31" s="1071"/>
      <c r="AI31" s="1071"/>
      <c r="AJ31" s="1071"/>
      <c r="AK31" s="1071"/>
      <c r="AL31" s="1071"/>
      <c r="AM31" s="1071"/>
      <c r="AN31" s="1071"/>
      <c r="AO31" s="1071"/>
      <c r="AP31" s="1071"/>
      <c r="AQ31" s="1071"/>
      <c r="AR31" s="1071"/>
      <c r="AS31" s="1071"/>
      <c r="AT31" s="1071"/>
      <c r="AU31" s="1071"/>
      <c r="AV31" s="1071"/>
      <c r="AW31" s="1071"/>
      <c r="AX31" s="1071"/>
      <c r="AY31" s="1071"/>
      <c r="AZ31" s="1071"/>
      <c r="BA31" s="1071"/>
      <c r="BB31" s="1072"/>
      <c r="BC31" s="1186" t="s">
        <v>194</v>
      </c>
      <c r="BD31" s="1192"/>
      <c r="BE31" s="1192"/>
      <c r="BF31" s="1192"/>
      <c r="BG31" s="1192"/>
      <c r="BH31" s="1192"/>
      <c r="BI31" s="1192"/>
      <c r="BJ31" s="1192"/>
      <c r="BK31" s="1192"/>
      <c r="BL31" s="1193"/>
      <c r="BM31" s="1054">
        <v>44965</v>
      </c>
      <c r="BN31" s="1055"/>
      <c r="BO31" s="1055"/>
      <c r="BP31" s="1055"/>
      <c r="BQ31" s="1056"/>
      <c r="BR31" s="1057">
        <v>44966</v>
      </c>
      <c r="BS31" s="1055"/>
      <c r="BT31" s="1055"/>
      <c r="BU31" s="1055"/>
      <c r="BV31" s="1058"/>
    </row>
    <row r="32" spans="1:74" ht="26.5" customHeight="1">
      <c r="A32" s="1067"/>
      <c r="B32" s="1068"/>
      <c r="C32" s="1068"/>
      <c r="D32" s="1068"/>
      <c r="E32" s="1069"/>
      <c r="F32" s="1148"/>
      <c r="G32" s="1149"/>
      <c r="H32" s="1149"/>
      <c r="I32" s="1149"/>
      <c r="J32" s="1149"/>
      <c r="K32" s="1149"/>
      <c r="L32" s="1149"/>
      <c r="M32" s="1149"/>
      <c r="N32" s="1149"/>
      <c r="O32" s="1149"/>
      <c r="P32" s="1149"/>
      <c r="Q32" s="1149"/>
      <c r="R32" s="1149"/>
      <c r="S32" s="1149"/>
      <c r="T32" s="1149"/>
      <c r="U32" s="1149"/>
      <c r="V32" s="1149"/>
      <c r="W32" s="1149"/>
      <c r="X32" s="1149"/>
      <c r="Y32" s="1149"/>
      <c r="Z32" s="1149"/>
      <c r="AA32" s="1149"/>
      <c r="AB32" s="1149"/>
      <c r="AC32" s="1149"/>
      <c r="AD32" s="1149"/>
      <c r="AE32" s="1149"/>
      <c r="AF32" s="1149"/>
      <c r="AG32" s="1149"/>
      <c r="AH32" s="1149"/>
      <c r="AI32" s="1149"/>
      <c r="AJ32" s="1149"/>
      <c r="AK32" s="1149"/>
      <c r="AL32" s="1149"/>
      <c r="AM32" s="1149"/>
      <c r="AN32" s="1149"/>
      <c r="AO32" s="1149"/>
      <c r="AP32" s="1149"/>
      <c r="AQ32" s="1149"/>
      <c r="AR32" s="1149"/>
      <c r="AS32" s="1149"/>
      <c r="AT32" s="1149"/>
      <c r="AU32" s="1149"/>
      <c r="AV32" s="1149"/>
      <c r="AW32" s="1149"/>
      <c r="AX32" s="1149"/>
      <c r="AY32" s="1149"/>
      <c r="AZ32" s="1149"/>
      <c r="BA32" s="1149"/>
      <c r="BB32" s="1150"/>
      <c r="BC32" s="1194"/>
      <c r="BD32" s="1195"/>
      <c r="BE32" s="1195"/>
      <c r="BF32" s="1195"/>
      <c r="BG32" s="1195"/>
      <c r="BH32" s="1195"/>
      <c r="BI32" s="1195"/>
      <c r="BJ32" s="1195"/>
      <c r="BK32" s="1195"/>
      <c r="BL32" s="1196"/>
      <c r="BM32" s="1059" t="s">
        <v>181</v>
      </c>
      <c r="BN32" s="1060"/>
      <c r="BO32" s="1060"/>
      <c r="BP32" s="1060"/>
      <c r="BQ32" s="1061"/>
      <c r="BR32" s="1062" t="s">
        <v>173</v>
      </c>
      <c r="BS32" s="1060"/>
      <c r="BT32" s="1060"/>
      <c r="BU32" s="1060"/>
      <c r="BV32" s="1063"/>
    </row>
    <row r="33" spans="1:74">
      <c r="A33" s="1064">
        <v>6</v>
      </c>
      <c r="B33" s="1065"/>
      <c r="C33" s="1065"/>
      <c r="D33" s="1065"/>
      <c r="E33" s="1066"/>
      <c r="F33" s="1172" t="s">
        <v>195</v>
      </c>
      <c r="G33" s="1071"/>
      <c r="H33" s="1071"/>
      <c r="I33" s="1071"/>
      <c r="J33" s="1071"/>
      <c r="K33" s="1071"/>
      <c r="L33" s="1071"/>
      <c r="M33" s="1071"/>
      <c r="N33" s="1071"/>
      <c r="O33" s="1071"/>
      <c r="P33" s="1071"/>
      <c r="Q33" s="1071"/>
      <c r="R33" s="1071"/>
      <c r="S33" s="1071"/>
      <c r="T33" s="1071"/>
      <c r="U33" s="1071"/>
      <c r="V33" s="1071"/>
      <c r="W33" s="1071"/>
      <c r="X33" s="1071"/>
      <c r="Y33" s="1071"/>
      <c r="Z33" s="1071"/>
      <c r="AA33" s="1071"/>
      <c r="AB33" s="1071"/>
      <c r="AC33" s="1071"/>
      <c r="AD33" s="1071"/>
      <c r="AE33" s="1071"/>
      <c r="AF33" s="1071"/>
      <c r="AG33" s="1071"/>
      <c r="AH33" s="1071"/>
      <c r="AI33" s="1071"/>
      <c r="AJ33" s="1071"/>
      <c r="AK33" s="1071"/>
      <c r="AL33" s="1071"/>
      <c r="AM33" s="1071"/>
      <c r="AN33" s="1071"/>
      <c r="AO33" s="1071"/>
      <c r="AP33" s="1071"/>
      <c r="AQ33" s="1071"/>
      <c r="AR33" s="1071"/>
      <c r="AS33" s="1071"/>
      <c r="AT33" s="1071"/>
      <c r="AU33" s="1071"/>
      <c r="AV33" s="1071"/>
      <c r="AW33" s="1071"/>
      <c r="AX33" s="1071"/>
      <c r="AY33" s="1071"/>
      <c r="AZ33" s="1071"/>
      <c r="BA33" s="1071"/>
      <c r="BB33" s="1072"/>
      <c r="BC33" s="1186" t="s">
        <v>196</v>
      </c>
      <c r="BD33" s="1187"/>
      <c r="BE33" s="1187"/>
      <c r="BF33" s="1187"/>
      <c r="BG33" s="1187"/>
      <c r="BH33" s="1187"/>
      <c r="BI33" s="1187"/>
      <c r="BJ33" s="1187"/>
      <c r="BK33" s="1187"/>
      <c r="BL33" s="1188"/>
      <c r="BM33" s="1054">
        <v>44965</v>
      </c>
      <c r="BN33" s="1055"/>
      <c r="BO33" s="1055"/>
      <c r="BP33" s="1055"/>
      <c r="BQ33" s="1056"/>
      <c r="BR33" s="1057">
        <v>44966</v>
      </c>
      <c r="BS33" s="1055"/>
      <c r="BT33" s="1055"/>
      <c r="BU33" s="1055"/>
      <c r="BV33" s="1058"/>
    </row>
    <row r="34" spans="1:74" ht="31.9" customHeight="1">
      <c r="A34" s="1067"/>
      <c r="B34" s="1068"/>
      <c r="C34" s="1068"/>
      <c r="D34" s="1068"/>
      <c r="E34" s="1069"/>
      <c r="F34" s="1148"/>
      <c r="G34" s="1149"/>
      <c r="H34" s="1149"/>
      <c r="I34" s="1149"/>
      <c r="J34" s="1149"/>
      <c r="K34" s="1149"/>
      <c r="L34" s="1149"/>
      <c r="M34" s="1149"/>
      <c r="N34" s="1149"/>
      <c r="O34" s="1149"/>
      <c r="P34" s="1149"/>
      <c r="Q34" s="1149"/>
      <c r="R34" s="1149"/>
      <c r="S34" s="1149"/>
      <c r="T34" s="1149"/>
      <c r="U34" s="1149"/>
      <c r="V34" s="1149"/>
      <c r="W34" s="1149"/>
      <c r="X34" s="1149"/>
      <c r="Y34" s="1149"/>
      <c r="Z34" s="1149"/>
      <c r="AA34" s="1149"/>
      <c r="AB34" s="1149"/>
      <c r="AC34" s="1149"/>
      <c r="AD34" s="1149"/>
      <c r="AE34" s="1149"/>
      <c r="AF34" s="1149"/>
      <c r="AG34" s="1149"/>
      <c r="AH34" s="1149"/>
      <c r="AI34" s="1149"/>
      <c r="AJ34" s="1149"/>
      <c r="AK34" s="1149"/>
      <c r="AL34" s="1149"/>
      <c r="AM34" s="1149"/>
      <c r="AN34" s="1149"/>
      <c r="AO34" s="1149"/>
      <c r="AP34" s="1149"/>
      <c r="AQ34" s="1149"/>
      <c r="AR34" s="1149"/>
      <c r="AS34" s="1149"/>
      <c r="AT34" s="1149"/>
      <c r="AU34" s="1149"/>
      <c r="AV34" s="1149"/>
      <c r="AW34" s="1149"/>
      <c r="AX34" s="1149"/>
      <c r="AY34" s="1149"/>
      <c r="AZ34" s="1149"/>
      <c r="BA34" s="1149"/>
      <c r="BB34" s="1150"/>
      <c r="BC34" s="1189"/>
      <c r="BD34" s="1190"/>
      <c r="BE34" s="1190"/>
      <c r="BF34" s="1190"/>
      <c r="BG34" s="1190"/>
      <c r="BH34" s="1190"/>
      <c r="BI34" s="1190"/>
      <c r="BJ34" s="1190"/>
      <c r="BK34" s="1190"/>
      <c r="BL34" s="1191"/>
      <c r="BM34" s="1059" t="s">
        <v>181</v>
      </c>
      <c r="BN34" s="1060"/>
      <c r="BO34" s="1060"/>
      <c r="BP34" s="1060"/>
      <c r="BQ34" s="1061"/>
      <c r="BR34" s="1062" t="s">
        <v>173</v>
      </c>
      <c r="BS34" s="1060"/>
      <c r="BT34" s="1060"/>
      <c r="BU34" s="1060"/>
      <c r="BV34" s="1063"/>
    </row>
    <row r="35" spans="1:74">
      <c r="A35" s="1064">
        <v>7</v>
      </c>
      <c r="B35" s="1065"/>
      <c r="C35" s="1065"/>
      <c r="D35" s="1065"/>
      <c r="E35" s="1066"/>
      <c r="F35" s="1172" t="s">
        <v>197</v>
      </c>
      <c r="G35" s="1071"/>
      <c r="H35" s="1071"/>
      <c r="I35" s="1071"/>
      <c r="J35" s="1071"/>
      <c r="K35" s="1071"/>
      <c r="L35" s="1071"/>
      <c r="M35" s="1071"/>
      <c r="N35" s="1071"/>
      <c r="O35" s="1071"/>
      <c r="P35" s="1071"/>
      <c r="Q35" s="1071"/>
      <c r="R35" s="1071"/>
      <c r="S35" s="1071"/>
      <c r="T35" s="1071"/>
      <c r="U35" s="1071"/>
      <c r="V35" s="1071"/>
      <c r="W35" s="1071"/>
      <c r="X35" s="1071"/>
      <c r="Y35" s="1071"/>
      <c r="Z35" s="1071"/>
      <c r="AA35" s="1071"/>
      <c r="AB35" s="1071"/>
      <c r="AC35" s="1071"/>
      <c r="AD35" s="1071"/>
      <c r="AE35" s="1071"/>
      <c r="AF35" s="1071"/>
      <c r="AG35" s="1071"/>
      <c r="AH35" s="1071"/>
      <c r="AI35" s="1071"/>
      <c r="AJ35" s="1071"/>
      <c r="AK35" s="1071"/>
      <c r="AL35" s="1071"/>
      <c r="AM35" s="1071"/>
      <c r="AN35" s="1071"/>
      <c r="AO35" s="1071"/>
      <c r="AP35" s="1071"/>
      <c r="AQ35" s="1071"/>
      <c r="AR35" s="1071"/>
      <c r="AS35" s="1071"/>
      <c r="AT35" s="1071"/>
      <c r="AU35" s="1071"/>
      <c r="AV35" s="1071"/>
      <c r="AW35" s="1071"/>
      <c r="AX35" s="1071"/>
      <c r="AY35" s="1071"/>
      <c r="AZ35" s="1071"/>
      <c r="BA35" s="1071"/>
      <c r="BB35" s="1072"/>
      <c r="BC35" s="1186" t="s">
        <v>198</v>
      </c>
      <c r="BD35" s="1187"/>
      <c r="BE35" s="1187"/>
      <c r="BF35" s="1187"/>
      <c r="BG35" s="1187"/>
      <c r="BH35" s="1187"/>
      <c r="BI35" s="1187"/>
      <c r="BJ35" s="1187"/>
      <c r="BK35" s="1187"/>
      <c r="BL35" s="1188"/>
      <c r="BM35" s="1054">
        <v>44966</v>
      </c>
      <c r="BN35" s="1055"/>
      <c r="BO35" s="1055"/>
      <c r="BP35" s="1055"/>
      <c r="BQ35" s="1056"/>
      <c r="BR35" s="1057">
        <v>44966</v>
      </c>
      <c r="BS35" s="1055"/>
      <c r="BT35" s="1055"/>
      <c r="BU35" s="1055"/>
      <c r="BV35" s="1058"/>
    </row>
    <row r="36" spans="1:74" ht="31.9" customHeight="1">
      <c r="A36" s="1067"/>
      <c r="B36" s="1068"/>
      <c r="C36" s="1068"/>
      <c r="D36" s="1068"/>
      <c r="E36" s="1069"/>
      <c r="F36" s="1148"/>
      <c r="G36" s="1149"/>
      <c r="H36" s="1149"/>
      <c r="I36" s="1149"/>
      <c r="J36" s="1149"/>
      <c r="K36" s="1149"/>
      <c r="L36" s="1149"/>
      <c r="M36" s="1149"/>
      <c r="N36" s="1149"/>
      <c r="O36" s="1149"/>
      <c r="P36" s="1149"/>
      <c r="Q36" s="1149"/>
      <c r="R36" s="1149"/>
      <c r="S36" s="1149"/>
      <c r="T36" s="1149"/>
      <c r="U36" s="1149"/>
      <c r="V36" s="1149"/>
      <c r="W36" s="1149"/>
      <c r="X36" s="1149"/>
      <c r="Y36" s="1149"/>
      <c r="Z36" s="1149"/>
      <c r="AA36" s="1149"/>
      <c r="AB36" s="1149"/>
      <c r="AC36" s="1149"/>
      <c r="AD36" s="1149"/>
      <c r="AE36" s="1149"/>
      <c r="AF36" s="1149"/>
      <c r="AG36" s="1149"/>
      <c r="AH36" s="1149"/>
      <c r="AI36" s="1149"/>
      <c r="AJ36" s="1149"/>
      <c r="AK36" s="1149"/>
      <c r="AL36" s="1149"/>
      <c r="AM36" s="1149"/>
      <c r="AN36" s="1149"/>
      <c r="AO36" s="1149"/>
      <c r="AP36" s="1149"/>
      <c r="AQ36" s="1149"/>
      <c r="AR36" s="1149"/>
      <c r="AS36" s="1149"/>
      <c r="AT36" s="1149"/>
      <c r="AU36" s="1149"/>
      <c r="AV36" s="1149"/>
      <c r="AW36" s="1149"/>
      <c r="AX36" s="1149"/>
      <c r="AY36" s="1149"/>
      <c r="AZ36" s="1149"/>
      <c r="BA36" s="1149"/>
      <c r="BB36" s="1150"/>
      <c r="BC36" s="1189"/>
      <c r="BD36" s="1190"/>
      <c r="BE36" s="1190"/>
      <c r="BF36" s="1190"/>
      <c r="BG36" s="1190"/>
      <c r="BH36" s="1190"/>
      <c r="BI36" s="1190"/>
      <c r="BJ36" s="1190"/>
      <c r="BK36" s="1190"/>
      <c r="BL36" s="1191"/>
      <c r="BM36" s="1059" t="s">
        <v>181</v>
      </c>
      <c r="BN36" s="1060"/>
      <c r="BO36" s="1060"/>
      <c r="BP36" s="1060"/>
      <c r="BQ36" s="1061"/>
      <c r="BR36" s="1062" t="s">
        <v>173</v>
      </c>
      <c r="BS36" s="1060"/>
      <c r="BT36" s="1060"/>
      <c r="BU36" s="1060"/>
      <c r="BV36" s="1063"/>
    </row>
    <row r="37" spans="1:74">
      <c r="A37" s="1064">
        <v>8</v>
      </c>
      <c r="B37" s="1065"/>
      <c r="C37" s="1065"/>
      <c r="D37" s="1065"/>
      <c r="E37" s="1066"/>
      <c r="F37" s="1070" t="s">
        <v>2728</v>
      </c>
      <c r="G37" s="1071"/>
      <c r="H37" s="1071"/>
      <c r="I37" s="1071"/>
      <c r="J37" s="1071"/>
      <c r="K37" s="1071"/>
      <c r="L37" s="1071"/>
      <c r="M37" s="1071"/>
      <c r="N37" s="1071"/>
      <c r="O37" s="1071"/>
      <c r="P37" s="1071"/>
      <c r="Q37" s="1071"/>
      <c r="R37" s="1071"/>
      <c r="S37" s="1071"/>
      <c r="T37" s="1071"/>
      <c r="U37" s="1071"/>
      <c r="V37" s="1071"/>
      <c r="W37" s="1071"/>
      <c r="X37" s="1071"/>
      <c r="Y37" s="1071"/>
      <c r="Z37" s="1071"/>
      <c r="AA37" s="1071"/>
      <c r="AB37" s="1071"/>
      <c r="AC37" s="1071"/>
      <c r="AD37" s="1071"/>
      <c r="AE37" s="1071"/>
      <c r="AF37" s="1071"/>
      <c r="AG37" s="1071"/>
      <c r="AH37" s="1071"/>
      <c r="AI37" s="1071"/>
      <c r="AJ37" s="1071"/>
      <c r="AK37" s="1071"/>
      <c r="AL37" s="1071"/>
      <c r="AM37" s="1071"/>
      <c r="AN37" s="1071"/>
      <c r="AO37" s="1071"/>
      <c r="AP37" s="1071"/>
      <c r="AQ37" s="1071"/>
      <c r="AR37" s="1071"/>
      <c r="AS37" s="1071"/>
      <c r="AT37" s="1071"/>
      <c r="AU37" s="1071"/>
      <c r="AV37" s="1071"/>
      <c r="AW37" s="1071"/>
      <c r="AX37" s="1071"/>
      <c r="AY37" s="1071"/>
      <c r="AZ37" s="1071"/>
      <c r="BA37" s="1071"/>
      <c r="BB37" s="1072"/>
      <c r="BC37" s="1186" t="s">
        <v>2729</v>
      </c>
      <c r="BD37" s="1187"/>
      <c r="BE37" s="1187"/>
      <c r="BF37" s="1187"/>
      <c r="BG37" s="1187"/>
      <c r="BH37" s="1187"/>
      <c r="BI37" s="1187"/>
      <c r="BJ37" s="1187"/>
      <c r="BK37" s="1187"/>
      <c r="BL37" s="1188"/>
      <c r="BM37" s="1054">
        <v>45016</v>
      </c>
      <c r="BN37" s="1055"/>
      <c r="BO37" s="1055"/>
      <c r="BP37" s="1055"/>
      <c r="BQ37" s="1056"/>
      <c r="BR37" s="1057">
        <v>45016</v>
      </c>
      <c r="BS37" s="1055"/>
      <c r="BT37" s="1055"/>
      <c r="BU37" s="1055"/>
      <c r="BV37" s="1058"/>
    </row>
    <row r="38" spans="1:74" ht="31.9" customHeight="1">
      <c r="A38" s="1067"/>
      <c r="B38" s="1068"/>
      <c r="C38" s="1068"/>
      <c r="D38" s="1068"/>
      <c r="E38" s="1069"/>
      <c r="F38" s="1148"/>
      <c r="G38" s="1149"/>
      <c r="H38" s="1149"/>
      <c r="I38" s="1149"/>
      <c r="J38" s="1149"/>
      <c r="K38" s="1149"/>
      <c r="L38" s="1149"/>
      <c r="M38" s="1149"/>
      <c r="N38" s="1149"/>
      <c r="O38" s="1149"/>
      <c r="P38" s="1149"/>
      <c r="Q38" s="1149"/>
      <c r="R38" s="1149"/>
      <c r="S38" s="1149"/>
      <c r="T38" s="1149"/>
      <c r="U38" s="1149"/>
      <c r="V38" s="1149"/>
      <c r="W38" s="1149"/>
      <c r="X38" s="1149"/>
      <c r="Y38" s="1149"/>
      <c r="Z38" s="1149"/>
      <c r="AA38" s="1149"/>
      <c r="AB38" s="1149"/>
      <c r="AC38" s="1149"/>
      <c r="AD38" s="1149"/>
      <c r="AE38" s="1149"/>
      <c r="AF38" s="1149"/>
      <c r="AG38" s="1149"/>
      <c r="AH38" s="1149"/>
      <c r="AI38" s="1149"/>
      <c r="AJ38" s="1149"/>
      <c r="AK38" s="1149"/>
      <c r="AL38" s="1149"/>
      <c r="AM38" s="1149"/>
      <c r="AN38" s="1149"/>
      <c r="AO38" s="1149"/>
      <c r="AP38" s="1149"/>
      <c r="AQ38" s="1149"/>
      <c r="AR38" s="1149"/>
      <c r="AS38" s="1149"/>
      <c r="AT38" s="1149"/>
      <c r="AU38" s="1149"/>
      <c r="AV38" s="1149"/>
      <c r="AW38" s="1149"/>
      <c r="AX38" s="1149"/>
      <c r="AY38" s="1149"/>
      <c r="AZ38" s="1149"/>
      <c r="BA38" s="1149"/>
      <c r="BB38" s="1150"/>
      <c r="BC38" s="1189"/>
      <c r="BD38" s="1190"/>
      <c r="BE38" s="1190"/>
      <c r="BF38" s="1190"/>
      <c r="BG38" s="1190"/>
      <c r="BH38" s="1190"/>
      <c r="BI38" s="1190"/>
      <c r="BJ38" s="1190"/>
      <c r="BK38" s="1190"/>
      <c r="BL38" s="1191"/>
      <c r="BM38" s="1059" t="s">
        <v>181</v>
      </c>
      <c r="BN38" s="1060"/>
      <c r="BO38" s="1060"/>
      <c r="BP38" s="1060"/>
      <c r="BQ38" s="1061"/>
      <c r="BR38" s="1062" t="s">
        <v>173</v>
      </c>
      <c r="BS38" s="1060"/>
      <c r="BT38" s="1060"/>
      <c r="BU38" s="1060"/>
      <c r="BV38" s="1063"/>
    </row>
    <row r="39" spans="1:74" ht="15.75" customHeight="1">
      <c r="A39" s="1064">
        <v>8</v>
      </c>
      <c r="B39" s="1065"/>
      <c r="C39" s="1065"/>
      <c r="D39" s="1065"/>
      <c r="E39" s="1066"/>
      <c r="F39" s="1070" t="s">
        <v>2731</v>
      </c>
      <c r="G39" s="1071"/>
      <c r="H39" s="1071"/>
      <c r="I39" s="1071"/>
      <c r="J39" s="1071"/>
      <c r="K39" s="1071"/>
      <c r="L39" s="1071"/>
      <c r="M39" s="1071"/>
      <c r="N39" s="1071"/>
      <c r="O39" s="1071"/>
      <c r="P39" s="1071"/>
      <c r="Q39" s="1071"/>
      <c r="R39" s="1071"/>
      <c r="S39" s="1071"/>
      <c r="T39" s="1071"/>
      <c r="U39" s="1071"/>
      <c r="V39" s="1071"/>
      <c r="W39" s="1071"/>
      <c r="X39" s="1071"/>
      <c r="Y39" s="1071"/>
      <c r="Z39" s="1071"/>
      <c r="AA39" s="1071"/>
      <c r="AB39" s="1071"/>
      <c r="AC39" s="1071"/>
      <c r="AD39" s="1071"/>
      <c r="AE39" s="1071"/>
      <c r="AF39" s="1071"/>
      <c r="AG39" s="1071"/>
      <c r="AH39" s="1071"/>
      <c r="AI39" s="1071"/>
      <c r="AJ39" s="1071"/>
      <c r="AK39" s="1071"/>
      <c r="AL39" s="1071"/>
      <c r="AM39" s="1071"/>
      <c r="AN39" s="1071"/>
      <c r="AO39" s="1071"/>
      <c r="AP39" s="1071"/>
      <c r="AQ39" s="1071"/>
      <c r="AR39" s="1071"/>
      <c r="AS39" s="1071"/>
      <c r="AT39" s="1071"/>
      <c r="AU39" s="1071"/>
      <c r="AV39" s="1071"/>
      <c r="AW39" s="1071"/>
      <c r="AX39" s="1071"/>
      <c r="AY39" s="1071"/>
      <c r="AZ39" s="1071"/>
      <c r="BA39" s="1071"/>
      <c r="BB39" s="1072"/>
      <c r="BC39" s="1186" t="s">
        <v>194</v>
      </c>
      <c r="BD39" s="1192"/>
      <c r="BE39" s="1192"/>
      <c r="BF39" s="1192"/>
      <c r="BG39" s="1192"/>
      <c r="BH39" s="1192"/>
      <c r="BI39" s="1192"/>
      <c r="BJ39" s="1192"/>
      <c r="BK39" s="1192"/>
      <c r="BL39" s="1193"/>
      <c r="BM39" s="1054">
        <v>45016</v>
      </c>
      <c r="BN39" s="1055"/>
      <c r="BO39" s="1055"/>
      <c r="BP39" s="1055"/>
      <c r="BQ39" s="1056"/>
      <c r="BR39" s="1057">
        <v>45016</v>
      </c>
      <c r="BS39" s="1055"/>
      <c r="BT39" s="1055"/>
      <c r="BU39" s="1055"/>
      <c r="BV39" s="1058"/>
    </row>
    <row r="40" spans="1:74" ht="31.9" customHeight="1">
      <c r="A40" s="1067"/>
      <c r="B40" s="1068"/>
      <c r="C40" s="1068"/>
      <c r="D40" s="1068"/>
      <c r="E40" s="1069"/>
      <c r="F40" s="1148"/>
      <c r="G40" s="1149"/>
      <c r="H40" s="1149"/>
      <c r="I40" s="1149"/>
      <c r="J40" s="1149"/>
      <c r="K40" s="1149"/>
      <c r="L40" s="1149"/>
      <c r="M40" s="1149"/>
      <c r="N40" s="1149"/>
      <c r="O40" s="1149"/>
      <c r="P40" s="1149"/>
      <c r="Q40" s="1149"/>
      <c r="R40" s="1149"/>
      <c r="S40" s="1149"/>
      <c r="T40" s="1149"/>
      <c r="U40" s="1149"/>
      <c r="V40" s="1149"/>
      <c r="W40" s="1149"/>
      <c r="X40" s="1149"/>
      <c r="Y40" s="1149"/>
      <c r="Z40" s="1149"/>
      <c r="AA40" s="1149"/>
      <c r="AB40" s="1149"/>
      <c r="AC40" s="1149"/>
      <c r="AD40" s="1149"/>
      <c r="AE40" s="1149"/>
      <c r="AF40" s="1149"/>
      <c r="AG40" s="1149"/>
      <c r="AH40" s="1149"/>
      <c r="AI40" s="1149"/>
      <c r="AJ40" s="1149"/>
      <c r="AK40" s="1149"/>
      <c r="AL40" s="1149"/>
      <c r="AM40" s="1149"/>
      <c r="AN40" s="1149"/>
      <c r="AO40" s="1149"/>
      <c r="AP40" s="1149"/>
      <c r="AQ40" s="1149"/>
      <c r="AR40" s="1149"/>
      <c r="AS40" s="1149"/>
      <c r="AT40" s="1149"/>
      <c r="AU40" s="1149"/>
      <c r="AV40" s="1149"/>
      <c r="AW40" s="1149"/>
      <c r="AX40" s="1149"/>
      <c r="AY40" s="1149"/>
      <c r="AZ40" s="1149"/>
      <c r="BA40" s="1149"/>
      <c r="BB40" s="1150"/>
      <c r="BC40" s="1194"/>
      <c r="BD40" s="1195"/>
      <c r="BE40" s="1195"/>
      <c r="BF40" s="1195"/>
      <c r="BG40" s="1195"/>
      <c r="BH40" s="1195"/>
      <c r="BI40" s="1195"/>
      <c r="BJ40" s="1195"/>
      <c r="BK40" s="1195"/>
      <c r="BL40" s="1196"/>
      <c r="BM40" s="1059" t="s">
        <v>181</v>
      </c>
      <c r="BN40" s="1060"/>
      <c r="BO40" s="1060"/>
      <c r="BP40" s="1060"/>
      <c r="BQ40" s="1061"/>
      <c r="BR40" s="1062" t="s">
        <v>173</v>
      </c>
      <c r="BS40" s="1060"/>
      <c r="BT40" s="1060"/>
      <c r="BU40" s="1060"/>
      <c r="BV40" s="1063"/>
    </row>
    <row r="41" spans="1:74" ht="13.5" customHeight="1">
      <c r="A41" s="1197"/>
      <c r="B41" s="1169"/>
      <c r="C41" s="1169"/>
      <c r="D41" s="1169"/>
      <c r="E41" s="1170"/>
      <c r="F41" s="1185"/>
      <c r="G41" s="1169"/>
      <c r="H41" s="1169"/>
      <c r="I41" s="1169"/>
      <c r="J41" s="1169"/>
      <c r="K41" s="1169"/>
      <c r="L41" s="1169"/>
      <c r="M41" s="1169"/>
      <c r="N41" s="1169"/>
      <c r="O41" s="1169"/>
      <c r="P41" s="1169"/>
      <c r="Q41" s="1169"/>
      <c r="R41" s="1169"/>
      <c r="S41" s="1169"/>
      <c r="T41" s="1169"/>
      <c r="U41" s="1169"/>
      <c r="V41" s="1169"/>
      <c r="W41" s="1169"/>
      <c r="X41" s="1169"/>
      <c r="Y41" s="1169"/>
      <c r="Z41" s="1169"/>
      <c r="AA41" s="1169"/>
      <c r="AB41" s="1169"/>
      <c r="AC41" s="1169"/>
      <c r="AD41" s="1169"/>
      <c r="AE41" s="1169"/>
      <c r="AF41" s="1169"/>
      <c r="AG41" s="1169"/>
      <c r="AH41" s="1169"/>
      <c r="AI41" s="1169"/>
      <c r="AJ41" s="1169"/>
      <c r="AK41" s="1169"/>
      <c r="AL41" s="1169"/>
      <c r="AM41" s="1169"/>
      <c r="AN41" s="1169"/>
      <c r="AO41" s="1169"/>
      <c r="AP41" s="1169"/>
      <c r="AQ41" s="1169"/>
      <c r="AR41" s="1169"/>
      <c r="AS41" s="1169"/>
      <c r="AT41" s="1169"/>
      <c r="AU41" s="1169"/>
      <c r="AV41" s="1169"/>
      <c r="AW41" s="1169"/>
      <c r="AX41" s="1169"/>
      <c r="AY41" s="1169"/>
      <c r="AZ41" s="1169"/>
      <c r="BA41" s="1169"/>
      <c r="BB41" s="1170"/>
      <c r="BC41" s="1185"/>
      <c r="BD41" s="1169"/>
      <c r="BE41" s="1169"/>
      <c r="BF41" s="1169"/>
      <c r="BG41" s="1169"/>
      <c r="BH41" s="1169"/>
      <c r="BI41" s="1169"/>
      <c r="BJ41" s="1169"/>
      <c r="BK41" s="1169"/>
      <c r="BL41" s="1170"/>
      <c r="BM41" s="1202"/>
      <c r="BN41" s="1055"/>
      <c r="BO41" s="1055"/>
      <c r="BP41" s="1055"/>
      <c r="BQ41" s="1056"/>
      <c r="BR41" s="1202"/>
      <c r="BS41" s="1055"/>
      <c r="BT41" s="1055"/>
      <c r="BU41" s="1055"/>
      <c r="BV41" s="1058"/>
    </row>
    <row r="42" spans="1:74" ht="13.5" customHeight="1" thickBot="1">
      <c r="A42" s="1198"/>
      <c r="B42" s="1199"/>
      <c r="C42" s="1199"/>
      <c r="D42" s="1199"/>
      <c r="E42" s="1200"/>
      <c r="F42" s="1201"/>
      <c r="G42" s="1199"/>
      <c r="H42" s="1199"/>
      <c r="I42" s="1199"/>
      <c r="J42" s="1199"/>
      <c r="K42" s="1199"/>
      <c r="L42" s="1199"/>
      <c r="M42" s="1199"/>
      <c r="N42" s="1199"/>
      <c r="O42" s="1199"/>
      <c r="P42" s="1199"/>
      <c r="Q42" s="1199"/>
      <c r="R42" s="1199"/>
      <c r="S42" s="1199"/>
      <c r="T42" s="1199"/>
      <c r="U42" s="1199"/>
      <c r="V42" s="1199"/>
      <c r="W42" s="1199"/>
      <c r="X42" s="1199"/>
      <c r="Y42" s="1199"/>
      <c r="Z42" s="1199"/>
      <c r="AA42" s="1199"/>
      <c r="AB42" s="1199"/>
      <c r="AC42" s="1199"/>
      <c r="AD42" s="1199"/>
      <c r="AE42" s="1199"/>
      <c r="AF42" s="1199"/>
      <c r="AG42" s="1199"/>
      <c r="AH42" s="1199"/>
      <c r="AI42" s="1199"/>
      <c r="AJ42" s="1199"/>
      <c r="AK42" s="1199"/>
      <c r="AL42" s="1199"/>
      <c r="AM42" s="1199"/>
      <c r="AN42" s="1199"/>
      <c r="AO42" s="1199"/>
      <c r="AP42" s="1199"/>
      <c r="AQ42" s="1199"/>
      <c r="AR42" s="1199"/>
      <c r="AS42" s="1199"/>
      <c r="AT42" s="1199"/>
      <c r="AU42" s="1199"/>
      <c r="AV42" s="1199"/>
      <c r="AW42" s="1199"/>
      <c r="AX42" s="1199"/>
      <c r="AY42" s="1199"/>
      <c r="AZ42" s="1199"/>
      <c r="BA42" s="1199"/>
      <c r="BB42" s="1200"/>
      <c r="BC42" s="1201"/>
      <c r="BD42" s="1199"/>
      <c r="BE42" s="1199"/>
      <c r="BF42" s="1199"/>
      <c r="BG42" s="1199"/>
      <c r="BH42" s="1199"/>
      <c r="BI42" s="1199"/>
      <c r="BJ42" s="1199"/>
      <c r="BK42" s="1199"/>
      <c r="BL42" s="1200"/>
      <c r="BM42" s="1203"/>
      <c r="BN42" s="1204"/>
      <c r="BO42" s="1204"/>
      <c r="BP42" s="1204"/>
      <c r="BQ42" s="1205"/>
      <c r="BR42" s="1203"/>
      <c r="BS42" s="1204"/>
      <c r="BT42" s="1204"/>
      <c r="BU42" s="1204"/>
      <c r="BV42" s="1206"/>
    </row>
    <row r="43" spans="1:74" ht="13.5" customHeight="1"/>
    <row r="44" spans="1:74" ht="13.5" customHeight="1"/>
    <row r="45" spans="1:74" ht="13.5" customHeight="1"/>
    <row r="46" spans="1:74" ht="13.5" customHeight="1"/>
    <row r="47" spans="1:74" ht="13.5" customHeight="1"/>
    <row r="48" spans="1:74"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sheetData>
  <mergeCells count="143">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F33:BB34"/>
    <mergeCell ref="BC33:BL34"/>
    <mergeCell ref="BM33:BQ33"/>
    <mergeCell ref="BR33:BV33"/>
    <mergeCell ref="BM34:BQ34"/>
    <mergeCell ref="BR34:BV34"/>
    <mergeCell ref="A37:E38"/>
    <mergeCell ref="F37:BB38"/>
    <mergeCell ref="BC37:BL38"/>
    <mergeCell ref="BM37:BQ37"/>
    <mergeCell ref="BR37:BV37"/>
    <mergeCell ref="BM38:BQ38"/>
    <mergeCell ref="BR38:BV38"/>
    <mergeCell ref="A15:E16"/>
    <mergeCell ref="F15:BB16"/>
    <mergeCell ref="BC15:BL16"/>
    <mergeCell ref="BM15:BQ15"/>
    <mergeCell ref="BR15:BV15"/>
    <mergeCell ref="BM16:BQ16"/>
    <mergeCell ref="BR16:BV16"/>
    <mergeCell ref="A29:E30"/>
    <mergeCell ref="F29:BB30"/>
    <mergeCell ref="BC29:BL30"/>
    <mergeCell ref="A27:E28"/>
    <mergeCell ref="F27:BB28"/>
    <mergeCell ref="BC27:BL28"/>
    <mergeCell ref="BM27:BQ27"/>
    <mergeCell ref="BR27:BV27"/>
    <mergeCell ref="BM28:BQ28"/>
    <mergeCell ref="BR28:BV28"/>
    <mergeCell ref="BM29:BQ29"/>
    <mergeCell ref="BR29:BV29"/>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3:E14"/>
    <mergeCell ref="F13:BB14"/>
    <mergeCell ref="BC13:BL14"/>
    <mergeCell ref="BM13:BQ13"/>
    <mergeCell ref="BR13:BV13"/>
    <mergeCell ref="BM14:BQ14"/>
    <mergeCell ref="BR14:BV14"/>
    <mergeCell ref="BM8:BQ8"/>
    <mergeCell ref="BR8:BV8"/>
    <mergeCell ref="A9:E10"/>
    <mergeCell ref="F9:BB10"/>
    <mergeCell ref="BC9:BL10"/>
    <mergeCell ref="BM9:BQ9"/>
    <mergeCell ref="BR9:BV9"/>
    <mergeCell ref="BM10:BQ10"/>
    <mergeCell ref="BR10:BV10"/>
    <mergeCell ref="A11:E12"/>
    <mergeCell ref="F11:BB12"/>
    <mergeCell ref="BC11:BL12"/>
    <mergeCell ref="BM11:BQ11"/>
    <mergeCell ref="BR11:BV11"/>
    <mergeCell ref="BM12:BQ12"/>
    <mergeCell ref="BR12:BV12"/>
    <mergeCell ref="A5:E6"/>
    <mergeCell ref="F5:BB6"/>
    <mergeCell ref="BC5:BL6"/>
    <mergeCell ref="BM5:BQ6"/>
    <mergeCell ref="BR5:BV6"/>
    <mergeCell ref="A7:E8"/>
    <mergeCell ref="F7:BB8"/>
    <mergeCell ref="BC7:BL8"/>
    <mergeCell ref="BM7:BQ7"/>
    <mergeCell ref="BR7:BV7"/>
    <mergeCell ref="BP1:BV1"/>
    <mergeCell ref="AU2:AY2"/>
    <mergeCell ref="AZ2:BD2"/>
    <mergeCell ref="BE2:BI2"/>
    <mergeCell ref="BJ2:BO2"/>
    <mergeCell ref="BP2:BV2"/>
    <mergeCell ref="A1:J2"/>
    <mergeCell ref="K1:AT2"/>
    <mergeCell ref="AU1:AY1"/>
    <mergeCell ref="AZ1:BD1"/>
    <mergeCell ref="BE1:BI1"/>
    <mergeCell ref="BJ1:BO1"/>
    <mergeCell ref="BM35:BQ35"/>
    <mergeCell ref="BR35:BV35"/>
    <mergeCell ref="BM36:BQ36"/>
    <mergeCell ref="BR36:BV36"/>
    <mergeCell ref="A25:E26"/>
    <mergeCell ref="F25:BB26"/>
    <mergeCell ref="BC25:BL26"/>
    <mergeCell ref="BM25:BQ25"/>
    <mergeCell ref="BR25:BV25"/>
    <mergeCell ref="BM26:BQ26"/>
    <mergeCell ref="BR26:BV26"/>
    <mergeCell ref="BM30:BQ30"/>
    <mergeCell ref="BR30:BV30"/>
    <mergeCell ref="A35:E36"/>
    <mergeCell ref="F35:BB36"/>
    <mergeCell ref="BC35:BL36"/>
    <mergeCell ref="A31:E32"/>
    <mergeCell ref="F31:BB32"/>
    <mergeCell ref="BC31:BL32"/>
    <mergeCell ref="BM31:BQ31"/>
    <mergeCell ref="BR31:BV31"/>
    <mergeCell ref="BM32:BQ32"/>
    <mergeCell ref="BR32:BV32"/>
    <mergeCell ref="A33:E34"/>
  </mergeCells>
  <phoneticPr fontId="9"/>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U82"/>
  <sheetViews>
    <sheetView showGridLines="0" showZeros="0" view="pageBreakPreview" zoomScaleNormal="100" zoomScaleSheetLayoutView="100" workbookViewId="0">
      <pane ySplit="4" topLeftCell="A5" activePane="bottomLeft" state="frozen"/>
      <selection activeCell="AL26" sqref="AL26"/>
      <selection pane="bottomLeft" activeCell="CU35" sqref="CU35"/>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16384" width="2.08984375" style="23"/>
  </cols>
  <sheetData>
    <row r="1" spans="1:86" s="3" customFormat="1" ht="15.75" customHeight="1">
      <c r="A1" s="958" t="str">
        <f>表紙!A54</f>
        <v>Webシステム</v>
      </c>
      <c r="B1" s="1223"/>
      <c r="C1" s="1223"/>
      <c r="D1" s="1223"/>
      <c r="E1" s="1223"/>
      <c r="F1" s="1223"/>
      <c r="G1" s="1223"/>
      <c r="H1" s="1223"/>
      <c r="I1" s="1223"/>
      <c r="J1" s="1223"/>
      <c r="K1" s="1223"/>
      <c r="L1" s="1223"/>
      <c r="M1" s="1223"/>
      <c r="N1" s="1224"/>
      <c r="O1" s="1231" t="s">
        <v>133</v>
      </c>
      <c r="P1" s="1232"/>
      <c r="Q1" s="1232"/>
      <c r="R1" s="1232"/>
      <c r="S1" s="1232"/>
      <c r="T1" s="1232"/>
      <c r="U1" s="1232"/>
      <c r="V1" s="1232"/>
      <c r="W1" s="1232"/>
      <c r="X1" s="1232"/>
      <c r="Y1" s="1232"/>
      <c r="Z1" s="1232"/>
      <c r="AA1" s="1232"/>
      <c r="AB1" s="1233"/>
      <c r="AC1" s="1234" t="s">
        <v>148</v>
      </c>
      <c r="AD1" s="1235"/>
      <c r="AE1" s="1235"/>
      <c r="AF1" s="1235"/>
      <c r="AG1" s="1235"/>
      <c r="AH1" s="1235"/>
      <c r="AI1" s="1236"/>
      <c r="AJ1" s="973" t="str">
        <f>表紙!AJ63</f>
        <v>MS</v>
      </c>
      <c r="AK1" s="1252"/>
      <c r="AL1" s="1252"/>
      <c r="AM1" s="1252"/>
      <c r="AN1" s="1252"/>
      <c r="AO1" s="1252"/>
      <c r="AP1" s="1253"/>
      <c r="AQ1" s="1234" t="s">
        <v>136</v>
      </c>
      <c r="AR1" s="1235"/>
      <c r="AS1" s="1235"/>
      <c r="AT1" s="1235"/>
      <c r="AU1" s="1235"/>
      <c r="AV1" s="1235"/>
      <c r="AW1" s="1236"/>
      <c r="AX1" s="973" t="str">
        <f>表紙!AX63</f>
        <v>見積管理</v>
      </c>
      <c r="AY1" s="1252"/>
      <c r="AZ1" s="1252"/>
      <c r="BA1" s="1252"/>
      <c r="BB1" s="1252"/>
      <c r="BC1" s="1252"/>
      <c r="BD1" s="1252"/>
      <c r="BE1" s="1252"/>
      <c r="BF1" s="1252"/>
      <c r="BG1" s="1252"/>
      <c r="BH1" s="1252"/>
      <c r="BI1" s="1252"/>
      <c r="BJ1" s="1252"/>
      <c r="BK1" s="1253"/>
      <c r="BL1" s="1245" t="s">
        <v>101</v>
      </c>
      <c r="BM1" s="1246"/>
      <c r="BN1" s="1246"/>
      <c r="BO1" s="1246"/>
      <c r="BP1" s="1246"/>
      <c r="BQ1" s="1246"/>
      <c r="BR1" s="1246"/>
      <c r="BS1" s="1246"/>
      <c r="BT1" s="1247"/>
      <c r="BU1" s="1248" t="s">
        <v>125</v>
      </c>
      <c r="BV1" s="1249"/>
      <c r="BW1" s="1249"/>
      <c r="BX1" s="1249"/>
      <c r="BY1" s="1249"/>
      <c r="BZ1" s="1249"/>
      <c r="CA1" s="1250"/>
      <c r="CB1" s="1248" t="s">
        <v>149</v>
      </c>
      <c r="CC1" s="1249"/>
      <c r="CD1" s="1249"/>
      <c r="CE1" s="1249"/>
      <c r="CF1" s="1249"/>
      <c r="CG1" s="1249"/>
      <c r="CH1" s="1251"/>
    </row>
    <row r="2" spans="1:86" s="3" customFormat="1" ht="15.75" customHeight="1">
      <c r="A2" s="1225"/>
      <c r="B2" s="1226"/>
      <c r="C2" s="1226"/>
      <c r="D2" s="1226"/>
      <c r="E2" s="1226"/>
      <c r="F2" s="1226"/>
      <c r="G2" s="1226"/>
      <c r="H2" s="1226"/>
      <c r="I2" s="1226"/>
      <c r="J2" s="1226"/>
      <c r="K2" s="1226"/>
      <c r="L2" s="1226"/>
      <c r="M2" s="1226"/>
      <c r="N2" s="1227"/>
      <c r="O2" s="1005" t="str">
        <f>表紙!O64</f>
        <v>アドオン設計書</v>
      </c>
      <c r="P2" s="1237"/>
      <c r="Q2" s="1237"/>
      <c r="R2" s="1237"/>
      <c r="S2" s="1237"/>
      <c r="T2" s="1237"/>
      <c r="U2" s="1237"/>
      <c r="V2" s="1237"/>
      <c r="W2" s="1237"/>
      <c r="X2" s="1237"/>
      <c r="Y2" s="1237"/>
      <c r="Z2" s="1237"/>
      <c r="AA2" s="1237"/>
      <c r="AB2" s="1238"/>
      <c r="AC2" s="1239" t="s">
        <v>152</v>
      </c>
      <c r="AD2" s="1240"/>
      <c r="AE2" s="1240"/>
      <c r="AF2" s="1240"/>
      <c r="AG2" s="1240"/>
      <c r="AH2" s="1240"/>
      <c r="AI2" s="1241"/>
      <c r="AJ2" s="1011" t="str">
        <f>表紙!AJ64</f>
        <v>MSBB</v>
      </c>
      <c r="AK2" s="1012"/>
      <c r="AL2" s="1012"/>
      <c r="AM2" s="1012"/>
      <c r="AN2" s="1012"/>
      <c r="AO2" s="1012"/>
      <c r="AP2" s="1013"/>
      <c r="AQ2" s="1239" t="s">
        <v>153</v>
      </c>
      <c r="AR2" s="1240"/>
      <c r="AS2" s="1240"/>
      <c r="AT2" s="1240"/>
      <c r="AU2" s="1240"/>
      <c r="AV2" s="1240"/>
      <c r="AW2" s="1241"/>
      <c r="AX2" s="1017" t="str">
        <f>表紙!AX64</f>
        <v>Webシステム</v>
      </c>
      <c r="AY2" s="1018"/>
      <c r="AZ2" s="1018"/>
      <c r="BA2" s="1018"/>
      <c r="BB2" s="1018"/>
      <c r="BC2" s="1018"/>
      <c r="BD2" s="1018"/>
      <c r="BE2" s="1018"/>
      <c r="BF2" s="1018"/>
      <c r="BG2" s="1018"/>
      <c r="BH2" s="1018"/>
      <c r="BI2" s="1018"/>
      <c r="BJ2" s="1018"/>
      <c r="BK2" s="1019"/>
      <c r="BL2" s="1045" t="str">
        <f>表紙!BL64</f>
        <v>M7-US-1140</v>
      </c>
      <c r="BM2" s="1006"/>
      <c r="BN2" s="1006"/>
      <c r="BO2" s="1006"/>
      <c r="BP2" s="1006"/>
      <c r="BQ2" s="1006"/>
      <c r="BR2" s="1006"/>
      <c r="BS2" s="1006"/>
      <c r="BT2" s="1007"/>
      <c r="BU2" s="1023" t="str">
        <f>表紙!BU64</f>
        <v>7.0.2</v>
      </c>
      <c r="BV2" s="1006"/>
      <c r="BW2" s="1006"/>
      <c r="BX2" s="1006"/>
      <c r="BY2" s="1006"/>
      <c r="BZ2" s="1006"/>
      <c r="CA2" s="1007"/>
      <c r="CB2" s="1027">
        <f>表紙!CB64</f>
        <v>8</v>
      </c>
      <c r="CC2" s="1006"/>
      <c r="CD2" s="1006"/>
      <c r="CE2" s="1006"/>
      <c r="CF2" s="1006"/>
      <c r="CG2" s="1006"/>
      <c r="CH2" s="1028"/>
    </row>
    <row r="3" spans="1:86" s="3" customFormat="1" ht="15.75" customHeight="1" thickBot="1">
      <c r="A3" s="1228"/>
      <c r="B3" s="1229"/>
      <c r="C3" s="1229"/>
      <c r="D3" s="1229"/>
      <c r="E3" s="1229"/>
      <c r="F3" s="1229"/>
      <c r="G3" s="1229"/>
      <c r="H3" s="1229"/>
      <c r="I3" s="1229"/>
      <c r="J3" s="1229"/>
      <c r="K3" s="1229"/>
      <c r="L3" s="1229"/>
      <c r="M3" s="1229"/>
      <c r="N3" s="1230"/>
      <c r="O3" s="1030" t="str">
        <f ca="1">RIGHT(CELL("filename",$A$1),LEN(CELL("filename",$A$1))-FIND("]",CELL("filename",$A$1)))</f>
        <v>概要</v>
      </c>
      <c r="P3" s="1254"/>
      <c r="Q3" s="1254"/>
      <c r="R3" s="1254"/>
      <c r="S3" s="1254"/>
      <c r="T3" s="1254"/>
      <c r="U3" s="1254"/>
      <c r="V3" s="1254"/>
      <c r="W3" s="1254"/>
      <c r="X3" s="1254"/>
      <c r="Y3" s="1254"/>
      <c r="Z3" s="1254"/>
      <c r="AA3" s="1254"/>
      <c r="AB3" s="1255"/>
      <c r="AC3" s="1256" t="s">
        <v>146</v>
      </c>
      <c r="AD3" s="1257"/>
      <c r="AE3" s="1257"/>
      <c r="AF3" s="1257"/>
      <c r="AG3" s="1257"/>
      <c r="AH3" s="1257"/>
      <c r="AI3" s="1258"/>
      <c r="AJ3" s="1049" t="str">
        <f>表紙!AJ65</f>
        <v>-</v>
      </c>
      <c r="AK3" s="1050"/>
      <c r="AL3" s="1050"/>
      <c r="AM3" s="1050"/>
      <c r="AN3" s="1050"/>
      <c r="AO3" s="1050"/>
      <c r="AP3" s="1050"/>
      <c r="AQ3" s="1051" t="str">
        <f>表紙!AQ65</f>
        <v>製品マスタ連携</v>
      </c>
      <c r="AR3" s="1051"/>
      <c r="AS3" s="1051"/>
      <c r="AT3" s="1051"/>
      <c r="AU3" s="1051"/>
      <c r="AV3" s="1051"/>
      <c r="AW3" s="1051"/>
      <c r="AX3" s="1051"/>
      <c r="AY3" s="1051"/>
      <c r="AZ3" s="1051"/>
      <c r="BA3" s="1051"/>
      <c r="BB3" s="1051"/>
      <c r="BC3" s="1051"/>
      <c r="BD3" s="1051"/>
      <c r="BE3" s="1051"/>
      <c r="BF3" s="1051"/>
      <c r="BG3" s="1051"/>
      <c r="BH3" s="1051"/>
      <c r="BI3" s="1051"/>
      <c r="BJ3" s="1051"/>
      <c r="BK3" s="1259"/>
      <c r="BL3" s="1024"/>
      <c r="BM3" s="1025"/>
      <c r="BN3" s="1025"/>
      <c r="BO3" s="1025"/>
      <c r="BP3" s="1025"/>
      <c r="BQ3" s="1025"/>
      <c r="BR3" s="1025"/>
      <c r="BS3" s="1025"/>
      <c r="BT3" s="1026"/>
      <c r="BU3" s="1024"/>
      <c r="BV3" s="1025"/>
      <c r="BW3" s="1025"/>
      <c r="BX3" s="1025"/>
      <c r="BY3" s="1025"/>
      <c r="BZ3" s="1025"/>
      <c r="CA3" s="1026"/>
      <c r="CB3" s="1024"/>
      <c r="CC3" s="1025"/>
      <c r="CD3" s="1025"/>
      <c r="CE3" s="1025"/>
      <c r="CF3" s="1025"/>
      <c r="CG3" s="1025"/>
      <c r="CH3" s="1029"/>
    </row>
    <row r="4" spans="1:86" s="3" customFormat="1" ht="6.75" customHeight="1" thickBot="1">
      <c r="B4" s="4"/>
      <c r="C4" s="5"/>
      <c r="D4" s="5"/>
      <c r="E4" s="5"/>
      <c r="F4" s="6"/>
      <c r="G4" s="6"/>
      <c r="H4" s="6"/>
      <c r="I4" s="6"/>
      <c r="J4" s="5"/>
      <c r="K4" s="6"/>
      <c r="L4" s="6"/>
      <c r="M4" s="6"/>
      <c r="N4" s="6"/>
      <c r="O4" s="6"/>
      <c r="P4" s="6"/>
      <c r="Q4" s="7"/>
    </row>
    <row r="5" spans="1:86" s="11" customFormat="1" ht="1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t="s">
        <v>31</v>
      </c>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10"/>
    </row>
    <row r="6" spans="1:86" s="13" customFormat="1" ht="15.75" customHeight="1">
      <c r="A6" s="12"/>
      <c r="S6" s="14"/>
      <c r="CH6" s="15"/>
    </row>
    <row r="7" spans="1:86" s="13" customFormat="1" ht="15.75" customHeight="1">
      <c r="A7" s="12"/>
      <c r="B7" s="114" t="s">
        <v>199</v>
      </c>
      <c r="C7" s="1"/>
      <c r="D7" s="1"/>
      <c r="E7" s="1"/>
      <c r="F7" s="1"/>
      <c r="G7" s="1"/>
      <c r="H7" s="1"/>
      <c r="I7" s="1"/>
      <c r="J7" s="1"/>
      <c r="K7" s="1"/>
      <c r="L7" s="1"/>
      <c r="M7" s="1"/>
      <c r="N7" s="1"/>
      <c r="O7" s="1"/>
      <c r="P7" s="1"/>
      <c r="Q7" s="1"/>
      <c r="R7" s="1"/>
      <c r="S7" s="116"/>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H7" s="15"/>
    </row>
    <row r="8" spans="1:86" s="13" customFormat="1" ht="15.75" customHeight="1">
      <c r="A8" s="12"/>
      <c r="B8" s="114"/>
      <c r="C8" s="440" t="s">
        <v>28</v>
      </c>
      <c r="D8" s="407"/>
      <c r="E8" s="407"/>
      <c r="F8" s="489"/>
      <c r="G8" s="440" t="s">
        <v>200</v>
      </c>
      <c r="H8" s="407"/>
      <c r="I8" s="407"/>
      <c r="J8" s="407"/>
      <c r="K8" s="407"/>
      <c r="L8" s="407"/>
      <c r="M8" s="407"/>
      <c r="N8" s="407"/>
      <c r="O8" s="407"/>
      <c r="P8" s="407"/>
      <c r="Q8" s="407"/>
      <c r="R8" s="407"/>
      <c r="S8" s="408"/>
      <c r="T8" s="407"/>
      <c r="U8" s="407"/>
      <c r="V8" s="407"/>
      <c r="W8" s="407"/>
      <c r="X8" s="407"/>
      <c r="Y8" s="407"/>
      <c r="Z8" s="407"/>
      <c r="AA8" s="407"/>
      <c r="AB8" s="407"/>
      <c r="AC8" s="407"/>
      <c r="AD8" s="407"/>
      <c r="AE8" s="407"/>
      <c r="AF8" s="407"/>
      <c r="AG8" s="407"/>
      <c r="AH8" s="407"/>
      <c r="AI8" s="407"/>
      <c r="AJ8" s="407"/>
      <c r="AK8" s="407"/>
      <c r="AL8" s="407"/>
      <c r="AM8" s="407"/>
      <c r="AN8" s="407"/>
      <c r="AO8" s="407"/>
      <c r="AP8" s="407"/>
      <c r="AQ8" s="407"/>
      <c r="AR8" s="407"/>
      <c r="AS8" s="407"/>
      <c r="AT8" s="407"/>
      <c r="AU8" s="407"/>
      <c r="AV8" s="407"/>
      <c r="AW8" s="407"/>
      <c r="AX8" s="407"/>
      <c r="AY8" s="407"/>
      <c r="AZ8" s="407"/>
      <c r="BA8" s="407"/>
      <c r="BB8" s="407"/>
      <c r="BC8" s="407"/>
      <c r="BD8" s="407"/>
      <c r="BE8" s="407"/>
      <c r="BF8" s="407"/>
      <c r="BG8" s="407"/>
      <c r="BH8" s="407"/>
      <c r="BI8" s="407"/>
      <c r="BJ8" s="407"/>
      <c r="BK8" s="407"/>
      <c r="BL8" s="407"/>
      <c r="BM8" s="407"/>
      <c r="BN8" s="407"/>
      <c r="BO8" s="407"/>
      <c r="BP8" s="407"/>
      <c r="BQ8" s="407"/>
      <c r="BR8" s="407"/>
      <c r="BS8" s="407"/>
      <c r="BT8" s="407"/>
      <c r="BU8" s="407"/>
      <c r="BV8" s="407"/>
      <c r="BW8" s="407"/>
      <c r="BX8" s="407"/>
      <c r="BY8" s="407"/>
      <c r="BZ8" s="407"/>
      <c r="CA8" s="489"/>
      <c r="CH8" s="15"/>
    </row>
    <row r="9" spans="1:86" s="13" customFormat="1" ht="15.75" customHeight="1">
      <c r="A9" s="12"/>
      <c r="B9" s="1"/>
      <c r="C9" s="409" t="s">
        <v>201</v>
      </c>
      <c r="D9" s="410"/>
      <c r="E9" s="410"/>
      <c r="F9" s="411"/>
      <c r="G9" s="409"/>
      <c r="H9" s="410"/>
      <c r="I9" s="410"/>
      <c r="J9" s="410"/>
      <c r="K9" s="410"/>
      <c r="L9" s="410"/>
      <c r="M9" s="410"/>
      <c r="N9" s="410"/>
      <c r="O9" s="410"/>
      <c r="P9" s="410"/>
      <c r="Q9" s="410"/>
      <c r="R9" s="410"/>
      <c r="S9" s="412"/>
      <c r="T9" s="410"/>
      <c r="U9" s="410"/>
      <c r="V9" s="410"/>
      <c r="W9" s="410"/>
      <c r="X9" s="410"/>
      <c r="Y9" s="410"/>
      <c r="Z9" s="410"/>
      <c r="AA9" s="410"/>
      <c r="AB9" s="410"/>
      <c r="AC9" s="410"/>
      <c r="AD9" s="410"/>
      <c r="AE9" s="410"/>
      <c r="AF9" s="410"/>
      <c r="AG9" s="410"/>
      <c r="AH9" s="410"/>
      <c r="AI9" s="410"/>
      <c r="AJ9" s="410"/>
      <c r="AK9" s="410"/>
      <c r="AL9" s="410"/>
      <c r="AM9" s="410"/>
      <c r="AN9" s="410"/>
      <c r="AO9" s="410"/>
      <c r="AP9" s="410"/>
      <c r="AQ9" s="410"/>
      <c r="AR9" s="410"/>
      <c r="AS9" s="410"/>
      <c r="AT9" s="410"/>
      <c r="AU9" s="410"/>
      <c r="AV9" s="410"/>
      <c r="AW9" s="410"/>
      <c r="AX9" s="410"/>
      <c r="AY9" s="410"/>
      <c r="AZ9" s="410"/>
      <c r="BA9" s="410"/>
      <c r="BB9" s="410"/>
      <c r="BC9" s="410"/>
      <c r="BD9" s="410"/>
      <c r="BE9" s="410"/>
      <c r="BF9" s="410"/>
      <c r="BG9" s="410"/>
      <c r="BH9" s="410"/>
      <c r="BI9" s="410"/>
      <c r="BJ9" s="410"/>
      <c r="BK9" s="410"/>
      <c r="BL9" s="410"/>
      <c r="BM9" s="410"/>
      <c r="BN9" s="410"/>
      <c r="BO9" s="410"/>
      <c r="BP9" s="410"/>
      <c r="BQ9" s="410"/>
      <c r="BR9" s="410"/>
      <c r="BS9" s="410"/>
      <c r="BT9" s="410"/>
      <c r="BU9" s="410"/>
      <c r="BV9" s="410"/>
      <c r="BW9" s="410"/>
      <c r="BX9" s="410"/>
      <c r="BY9" s="410"/>
      <c r="BZ9" s="410"/>
      <c r="CA9" s="411"/>
      <c r="CH9" s="15"/>
    </row>
    <row r="10" spans="1:86" s="13" customFormat="1" ht="15.75" customHeight="1">
      <c r="A10" s="12"/>
      <c r="B10" s="1"/>
      <c r="C10" s="1220">
        <v>97</v>
      </c>
      <c r="D10" s="1221"/>
      <c r="E10" s="1221"/>
      <c r="F10" s="1222"/>
      <c r="G10" s="441" t="s">
        <v>202</v>
      </c>
      <c r="H10" s="279"/>
      <c r="I10" s="279"/>
      <c r="J10" s="279"/>
      <c r="K10" s="279"/>
      <c r="L10" s="279"/>
      <c r="M10" s="279"/>
      <c r="N10" s="279"/>
      <c r="O10" s="279"/>
      <c r="P10" s="279"/>
      <c r="Q10" s="279"/>
      <c r="R10" s="279"/>
      <c r="S10" s="413"/>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490"/>
      <c r="CH10" s="15"/>
    </row>
    <row r="11" spans="1:86" s="13" customFormat="1" ht="15.75" customHeight="1">
      <c r="A11" s="12"/>
      <c r="B11" s="1"/>
      <c r="C11" s="238"/>
      <c r="D11" s="239"/>
      <c r="E11" s="239"/>
      <c r="F11" s="240"/>
      <c r="G11" s="238"/>
      <c r="H11" s="239"/>
      <c r="I11" s="239"/>
      <c r="J11" s="239"/>
      <c r="K11" s="239"/>
      <c r="L11" s="239"/>
      <c r="M11" s="239"/>
      <c r="N11" s="239"/>
      <c r="O11" s="239"/>
      <c r="P11" s="239"/>
      <c r="Q11" s="239"/>
      <c r="R11" s="239"/>
      <c r="S11" s="414"/>
      <c r="T11" s="239"/>
      <c r="U11" s="239"/>
      <c r="V11" s="239"/>
      <c r="W11" s="239"/>
      <c r="X11" s="239"/>
      <c r="Y11" s="239"/>
      <c r="Z11" s="239"/>
      <c r="AA11" s="239"/>
      <c r="AB11" s="239"/>
      <c r="AC11" s="239"/>
      <c r="AD11" s="239"/>
      <c r="AE11" s="239"/>
      <c r="AF11" s="239"/>
      <c r="AG11" s="239"/>
      <c r="AH11" s="239"/>
      <c r="AI11" s="239"/>
      <c r="AJ11" s="239"/>
      <c r="AK11" s="239"/>
      <c r="AL11" s="239"/>
      <c r="AM11" s="239"/>
      <c r="AN11" s="239"/>
      <c r="AO11" s="239"/>
      <c r="AP11" s="239"/>
      <c r="AQ11" s="239"/>
      <c r="AR11" s="239"/>
      <c r="AS11" s="239"/>
      <c r="AT11" s="239"/>
      <c r="AU11" s="239"/>
      <c r="AV11" s="239"/>
      <c r="AW11" s="239"/>
      <c r="AX11" s="239"/>
      <c r="AY11" s="239"/>
      <c r="AZ11" s="239"/>
      <c r="BA11" s="239"/>
      <c r="BB11" s="239"/>
      <c r="BC11" s="239"/>
      <c r="BD11" s="239"/>
      <c r="BE11" s="239"/>
      <c r="BF11" s="239"/>
      <c r="BG11" s="239"/>
      <c r="BH11" s="239"/>
      <c r="BI11" s="239"/>
      <c r="BJ11" s="239"/>
      <c r="BK11" s="239"/>
      <c r="BL11" s="239"/>
      <c r="BM11" s="239"/>
      <c r="BN11" s="239"/>
      <c r="BO11" s="239"/>
      <c r="BP11" s="239"/>
      <c r="BQ11" s="239"/>
      <c r="BR11" s="239"/>
      <c r="BS11" s="239"/>
      <c r="BT11" s="239"/>
      <c r="BU11" s="239"/>
      <c r="BV11" s="239"/>
      <c r="BW11" s="239"/>
      <c r="BX11" s="239"/>
      <c r="BY11" s="239"/>
      <c r="BZ11" s="239"/>
      <c r="CA11" s="240"/>
      <c r="CH11" s="15"/>
    </row>
    <row r="12" spans="1:86" s="13" customFormat="1" ht="15.75" customHeight="1">
      <c r="A12" s="12"/>
      <c r="S12" s="14"/>
      <c r="CH12" s="15"/>
    </row>
    <row r="13" spans="1:86" s="13" customFormat="1" ht="15.75" customHeight="1">
      <c r="A13" s="12"/>
      <c r="B13" s="16" t="s">
        <v>203</v>
      </c>
      <c r="C13" s="2"/>
      <c r="D13" s="2"/>
      <c r="Q13" s="14"/>
      <c r="CH13" s="15"/>
    </row>
    <row r="14" spans="1:86" s="13" customFormat="1" ht="15.75" customHeight="1">
      <c r="A14" s="12"/>
      <c r="B14" s="2"/>
      <c r="C14" s="2" t="s">
        <v>204</v>
      </c>
      <c r="D14" s="2"/>
      <c r="Q14" s="14"/>
      <c r="CH14" s="15"/>
    </row>
    <row r="15" spans="1:86" s="13" customFormat="1" ht="15.75" customHeight="1">
      <c r="A15" s="12"/>
      <c r="B15" s="2"/>
      <c r="C15" s="2" t="s">
        <v>205</v>
      </c>
      <c r="D15" s="2"/>
      <c r="Q15" s="14"/>
      <c r="CH15" s="15"/>
    </row>
    <row r="16" spans="1:86" s="13" customFormat="1" ht="15.75" customHeight="1">
      <c r="A16" s="12"/>
      <c r="B16" s="2"/>
      <c r="C16" s="2"/>
      <c r="D16" s="2"/>
      <c r="Q16" s="14"/>
      <c r="CH16" s="15"/>
    </row>
    <row r="17" spans="1:88" s="13" customFormat="1" ht="15.75" customHeight="1">
      <c r="A17" s="12"/>
      <c r="B17" s="16" t="s">
        <v>206</v>
      </c>
      <c r="C17" s="2"/>
      <c r="D17" s="2"/>
      <c r="Q17" s="14"/>
      <c r="CH17" s="15"/>
    </row>
    <row r="18" spans="1:88" s="13" customFormat="1" ht="15.75" customHeight="1">
      <c r="A18" s="12"/>
      <c r="B18" s="2"/>
      <c r="C18" s="2" t="s">
        <v>207</v>
      </c>
      <c r="D18" s="2"/>
      <c r="Q18" s="14"/>
      <c r="CH18" s="15"/>
    </row>
    <row r="19" spans="1:88" s="13" customFormat="1" ht="15.75" customHeight="1">
      <c r="A19" s="12"/>
      <c r="B19" s="2"/>
      <c r="C19" s="2"/>
      <c r="D19" s="2"/>
      <c r="Q19" s="14"/>
      <c r="CH19" s="15"/>
    </row>
    <row r="20" spans="1:88" s="13" customFormat="1" ht="15.75" customHeight="1">
      <c r="A20" s="12"/>
      <c r="B20" s="2"/>
      <c r="C20" s="2"/>
      <c r="D20" s="2"/>
      <c r="Q20" s="14"/>
      <c r="AP20" s="13" t="s">
        <v>208</v>
      </c>
      <c r="CH20" s="15"/>
    </row>
    <row r="21" spans="1:88" s="13" customFormat="1" ht="15.75" customHeight="1">
      <c r="A21" s="12"/>
      <c r="B21" s="2"/>
      <c r="C21" s="2" t="s">
        <v>209</v>
      </c>
      <c r="D21" s="2"/>
      <c r="Q21" s="14"/>
      <c r="AR21" s="13" t="s">
        <v>210</v>
      </c>
      <c r="CH21" s="15"/>
    </row>
    <row r="22" spans="1:88" s="13" customFormat="1" ht="15.75" customHeight="1">
      <c r="A22" s="12"/>
      <c r="B22" s="2"/>
      <c r="C22" s="24"/>
      <c r="D22" s="23"/>
      <c r="E22" s="23"/>
      <c r="F22" s="23"/>
      <c r="G22" s="23"/>
      <c r="H22" s="24"/>
      <c r="I22" s="23"/>
      <c r="J22" s="23"/>
      <c r="K22" s="23"/>
      <c r="L22" s="23"/>
      <c r="M22" s="256" t="s">
        <v>211</v>
      </c>
      <c r="N22" s="23"/>
      <c r="O22" s="25"/>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t="s">
        <v>212</v>
      </c>
      <c r="AS22" s="256"/>
      <c r="AT22" s="23"/>
      <c r="AU22" s="23"/>
      <c r="AV22" s="23"/>
      <c r="AW22" s="23"/>
      <c r="AX22" s="23"/>
      <c r="AY22" s="23"/>
      <c r="AZ22" s="256" t="s">
        <v>213</v>
      </c>
      <c r="BA22" s="23"/>
      <c r="BB22" s="23"/>
      <c r="BC22" s="23"/>
      <c r="BD22" s="23"/>
      <c r="BE22" s="23"/>
      <c r="BF22" s="23"/>
      <c r="BG22" s="23"/>
      <c r="BH22" s="23"/>
      <c r="BI22" s="23"/>
      <c r="BJ22" s="23"/>
      <c r="BK22" s="23"/>
      <c r="BL22" s="23"/>
      <c r="BM22" s="23"/>
      <c r="BN22" s="23"/>
      <c r="CH22" s="15"/>
    </row>
    <row r="23" spans="1:88" s="13" customFormat="1" ht="15.75" customHeight="1">
      <c r="A23" s="12"/>
      <c r="B23" s="2"/>
      <c r="C23" s="263" t="s">
        <v>214</v>
      </c>
      <c r="D23" s="23"/>
      <c r="E23" s="23"/>
      <c r="F23" s="23"/>
      <c r="G23" s="23"/>
      <c r="H23" s="24"/>
      <c r="I23" s="23"/>
      <c r="J23" s="23"/>
      <c r="K23" s="23"/>
      <c r="L23" s="23"/>
      <c r="M23" s="1242" t="s">
        <v>215</v>
      </c>
      <c r="N23" s="1243"/>
      <c r="O23" s="1243"/>
      <c r="P23" s="1243"/>
      <c r="Q23" s="1243"/>
      <c r="R23" s="1243"/>
      <c r="S23" s="1243"/>
      <c r="T23" s="1244"/>
      <c r="U23" s="1219" t="s">
        <v>216</v>
      </c>
      <c r="V23" s="1219"/>
      <c r="W23" s="1219"/>
      <c r="X23" s="1219"/>
      <c r="Y23" s="1219"/>
      <c r="Z23" s="1219"/>
      <c r="AA23" s="1219"/>
      <c r="AB23" s="1219"/>
      <c r="AC23" s="1219" t="s">
        <v>217</v>
      </c>
      <c r="AD23" s="1219"/>
      <c r="AE23" s="1219"/>
      <c r="AF23" s="1219"/>
      <c r="AG23" s="1219"/>
      <c r="AH23" s="1219"/>
      <c r="AI23" s="1219"/>
      <c r="AJ23" s="1219"/>
      <c r="AK23" s="1242" t="s">
        <v>218</v>
      </c>
      <c r="AL23" s="1243"/>
      <c r="AM23" s="1243"/>
      <c r="AN23" s="1243"/>
      <c r="AO23" s="1243"/>
      <c r="AP23" s="1243"/>
      <c r="AQ23" s="1243"/>
      <c r="AR23" s="1244"/>
      <c r="AS23" s="1219" t="s">
        <v>219</v>
      </c>
      <c r="AT23" s="1219"/>
      <c r="AU23" s="1219"/>
      <c r="AV23" s="1219"/>
      <c r="AW23" s="1219" t="s">
        <v>219</v>
      </c>
      <c r="AX23" s="1219"/>
      <c r="AY23" s="1219"/>
      <c r="AZ23" s="1219"/>
      <c r="BA23" s="1219" t="s">
        <v>219</v>
      </c>
      <c r="BB23" s="1219"/>
      <c r="BC23" s="1219"/>
      <c r="BD23" s="1219"/>
      <c r="BE23" s="23"/>
      <c r="BF23" s="23"/>
      <c r="BG23" s="23"/>
      <c r="BH23" s="23"/>
      <c r="BI23" s="23" t="s">
        <v>220</v>
      </c>
      <c r="BJ23" s="23"/>
      <c r="BK23" s="23"/>
      <c r="BL23" s="23"/>
      <c r="BM23" s="23"/>
      <c r="BN23" s="23"/>
      <c r="BO23" s="23"/>
      <c r="BP23" s="23"/>
      <c r="BQ23" s="23"/>
      <c r="BR23" s="23"/>
      <c r="BS23" s="23"/>
      <c r="BT23" s="23"/>
      <c r="BU23" s="23"/>
      <c r="BV23" s="23"/>
      <c r="BW23" s="23"/>
      <c r="BX23" s="23"/>
      <c r="BY23" s="23"/>
      <c r="BZ23" s="23"/>
      <c r="CJ23" s="812" t="s">
        <v>221</v>
      </c>
    </row>
    <row r="24" spans="1:88" s="13" customFormat="1" ht="15.75" customHeight="1">
      <c r="A24" s="12"/>
      <c r="B24" s="2"/>
      <c r="C24" s="1219" t="s">
        <v>222</v>
      </c>
      <c r="D24" s="1219"/>
      <c r="E24" s="1219"/>
      <c r="F24" s="1219"/>
      <c r="G24" s="1219"/>
      <c r="H24" s="1219"/>
      <c r="I24" s="1219"/>
      <c r="J24" s="1219"/>
      <c r="K24" s="1219"/>
      <c r="L24" s="1219"/>
      <c r="M24" s="1219" t="s">
        <v>223</v>
      </c>
      <c r="N24" s="1219"/>
      <c r="O24" s="1219"/>
      <c r="P24" s="1219"/>
      <c r="Q24" s="1219" t="s">
        <v>224</v>
      </c>
      <c r="R24" s="1219"/>
      <c r="S24" s="1219"/>
      <c r="T24" s="1219"/>
      <c r="U24" s="1219" t="s">
        <v>225</v>
      </c>
      <c r="V24" s="1219"/>
      <c r="W24" s="1219"/>
      <c r="X24" s="1219"/>
      <c r="Y24" s="1219" t="s">
        <v>226</v>
      </c>
      <c r="Z24" s="1219"/>
      <c r="AA24" s="1219"/>
      <c r="AB24" s="1219"/>
      <c r="AC24" s="1219" t="s">
        <v>225</v>
      </c>
      <c r="AD24" s="1219"/>
      <c r="AE24" s="1219"/>
      <c r="AF24" s="1219"/>
      <c r="AG24" s="1219" t="s">
        <v>226</v>
      </c>
      <c r="AH24" s="1219"/>
      <c r="AI24" s="1219"/>
      <c r="AJ24" s="1219"/>
      <c r="AK24" s="1219" t="s">
        <v>227</v>
      </c>
      <c r="AL24" s="1219"/>
      <c r="AM24" s="1219"/>
      <c r="AN24" s="1219"/>
      <c r="AO24" s="1219" t="s">
        <v>228</v>
      </c>
      <c r="AP24" s="1219"/>
      <c r="AQ24" s="1219"/>
      <c r="AR24" s="1219"/>
      <c r="AS24" s="1219" t="s">
        <v>229</v>
      </c>
      <c r="AT24" s="1219"/>
      <c r="AU24" s="1219"/>
      <c r="AV24" s="1219"/>
      <c r="AW24" s="1219" t="s">
        <v>230</v>
      </c>
      <c r="AX24" s="1219"/>
      <c r="AY24" s="1219"/>
      <c r="AZ24" s="1219"/>
      <c r="BA24" s="1219" t="s">
        <v>231</v>
      </c>
      <c r="BB24" s="1219"/>
      <c r="BC24" s="1219"/>
      <c r="BD24" s="1219"/>
      <c r="BE24" s="1211"/>
      <c r="BF24" s="1211"/>
      <c r="BG24" s="1211"/>
      <c r="BH24" s="1211"/>
      <c r="BI24" s="23" t="s">
        <v>232</v>
      </c>
      <c r="BJ24" s="23"/>
      <c r="BK24" s="23"/>
      <c r="BL24" s="23"/>
      <c r="BM24" s="23"/>
      <c r="BN24" s="23"/>
      <c r="BO24" s="23"/>
      <c r="BP24" s="23"/>
      <c r="BQ24" s="23"/>
      <c r="BR24" s="25"/>
      <c r="BS24" s="23"/>
      <c r="BT24" s="23"/>
      <c r="BU24" s="23"/>
      <c r="BV24" s="23"/>
      <c r="BW24" s="23"/>
      <c r="BX24" s="23"/>
      <c r="BY24" s="23"/>
      <c r="BZ24" s="23"/>
    </row>
    <row r="25" spans="1:88" s="13" customFormat="1" ht="15.75" customHeight="1">
      <c r="A25" s="12"/>
      <c r="B25" s="2"/>
      <c r="C25" s="1212" t="s">
        <v>233</v>
      </c>
      <c r="D25" s="1212"/>
      <c r="E25" s="1212"/>
      <c r="F25" s="1212"/>
      <c r="G25" s="1212"/>
      <c r="H25" s="1212"/>
      <c r="I25" s="1212"/>
      <c r="J25" s="1212"/>
      <c r="K25" s="1212"/>
      <c r="L25" s="1212"/>
      <c r="M25" s="1209" t="s">
        <v>43</v>
      </c>
      <c r="N25" s="1209"/>
      <c r="O25" s="1209"/>
      <c r="P25" s="1209"/>
      <c r="Q25" s="1209"/>
      <c r="R25" s="1209"/>
      <c r="S25" s="1209"/>
      <c r="T25" s="1209"/>
      <c r="U25" s="1260" t="s">
        <v>234</v>
      </c>
      <c r="V25" s="1261"/>
      <c r="W25" s="1261"/>
      <c r="X25" s="1261"/>
      <c r="Y25" s="1261"/>
      <c r="Z25" s="1261"/>
      <c r="AA25" s="1261"/>
      <c r="AB25" s="1262"/>
      <c r="AC25" s="1260" t="s">
        <v>234</v>
      </c>
      <c r="AD25" s="1261"/>
      <c r="AE25" s="1261"/>
      <c r="AF25" s="1261"/>
      <c r="AG25" s="1261"/>
      <c r="AH25" s="1261"/>
      <c r="AI25" s="1261"/>
      <c r="AJ25" s="1262"/>
      <c r="AK25" s="1207" t="s">
        <v>43</v>
      </c>
      <c r="AL25" s="1207"/>
      <c r="AM25" s="1207"/>
      <c r="AN25" s="1207"/>
      <c r="AO25" s="1207"/>
      <c r="AP25" s="1207"/>
      <c r="AQ25" s="1207"/>
      <c r="AR25" s="1207"/>
      <c r="AS25" s="1207" t="s">
        <v>234</v>
      </c>
      <c r="AT25" s="1207"/>
      <c r="AU25" s="1207"/>
      <c r="AV25" s="1207"/>
      <c r="AW25" s="1207" t="s">
        <v>234</v>
      </c>
      <c r="AX25" s="1207"/>
      <c r="AY25" s="1207"/>
      <c r="AZ25" s="1207"/>
      <c r="BA25" s="1210"/>
      <c r="BB25" s="1210"/>
      <c r="BC25" s="1210"/>
      <c r="BD25" s="1210"/>
      <c r="BE25" s="1211"/>
      <c r="BF25" s="1211"/>
      <c r="BG25" s="1211"/>
      <c r="BH25" s="1211"/>
      <c r="BI25" s="23" t="s">
        <v>235</v>
      </c>
      <c r="BJ25" s="23"/>
      <c r="BK25" s="23"/>
      <c r="BL25" s="23"/>
      <c r="BM25" s="23"/>
      <c r="BN25" s="23"/>
      <c r="BO25" s="23"/>
      <c r="BP25" s="23"/>
      <c r="BQ25" s="23"/>
      <c r="BR25" s="23"/>
      <c r="BS25" s="23"/>
      <c r="BT25" s="23"/>
      <c r="BU25" s="23"/>
      <c r="BV25" s="23"/>
      <c r="BW25" s="23"/>
      <c r="BX25" s="23"/>
      <c r="BY25" s="23"/>
      <c r="BZ25" s="23"/>
    </row>
    <row r="26" spans="1:88" s="13" customFormat="1" ht="15.75" customHeight="1">
      <c r="A26" s="12"/>
      <c r="B26" s="2"/>
      <c r="C26" s="1212" t="s">
        <v>236</v>
      </c>
      <c r="D26" s="1212"/>
      <c r="E26" s="1212"/>
      <c r="F26" s="1212"/>
      <c r="G26" s="1212"/>
      <c r="H26" s="1212"/>
      <c r="I26" s="1212"/>
      <c r="J26" s="1212"/>
      <c r="K26" s="1212"/>
      <c r="L26" s="1212"/>
      <c r="M26" s="1209" t="s">
        <v>43</v>
      </c>
      <c r="N26" s="1209"/>
      <c r="O26" s="1209"/>
      <c r="P26" s="1209"/>
      <c r="Q26" s="1209"/>
      <c r="R26" s="1209"/>
      <c r="S26" s="1209"/>
      <c r="T26" s="1209"/>
      <c r="U26" s="1260" t="s">
        <v>234</v>
      </c>
      <c r="V26" s="1261"/>
      <c r="W26" s="1261"/>
      <c r="X26" s="1261"/>
      <c r="Y26" s="1261"/>
      <c r="Z26" s="1261"/>
      <c r="AA26" s="1261"/>
      <c r="AB26" s="1262"/>
      <c r="AC26" s="1260" t="s">
        <v>234</v>
      </c>
      <c r="AD26" s="1261"/>
      <c r="AE26" s="1261"/>
      <c r="AF26" s="1261"/>
      <c r="AG26" s="1261"/>
      <c r="AH26" s="1261"/>
      <c r="AI26" s="1261"/>
      <c r="AJ26" s="1262"/>
      <c r="AK26" s="1207" t="s">
        <v>43</v>
      </c>
      <c r="AL26" s="1207"/>
      <c r="AM26" s="1207"/>
      <c r="AN26" s="1207"/>
      <c r="AO26" s="1207"/>
      <c r="AP26" s="1207"/>
      <c r="AQ26" s="1207"/>
      <c r="AR26" s="1207"/>
      <c r="AS26" s="1207" t="s">
        <v>234</v>
      </c>
      <c r="AT26" s="1207"/>
      <c r="AU26" s="1207"/>
      <c r="AV26" s="1207"/>
      <c r="AW26" s="1207" t="s">
        <v>234</v>
      </c>
      <c r="AX26" s="1207"/>
      <c r="AY26" s="1207"/>
      <c r="AZ26" s="1207"/>
      <c r="BA26" s="1210"/>
      <c r="BB26" s="1210"/>
      <c r="BC26" s="1210"/>
      <c r="BD26" s="1210"/>
      <c r="BE26" s="1211"/>
      <c r="BF26" s="1211"/>
      <c r="BG26" s="1211"/>
      <c r="BH26" s="1211"/>
      <c r="BI26" s="23" t="s">
        <v>237</v>
      </c>
      <c r="BJ26" s="23"/>
      <c r="BK26" s="23"/>
      <c r="BL26" s="23"/>
      <c r="BM26" s="23"/>
      <c r="BN26" s="23"/>
      <c r="BO26" s="23"/>
      <c r="BP26" s="23"/>
      <c r="BQ26" s="23"/>
      <c r="BR26" s="23"/>
      <c r="BS26" s="23"/>
      <c r="BT26" s="23"/>
      <c r="BU26" s="23"/>
      <c r="BV26" s="23"/>
      <c r="BW26" s="23"/>
      <c r="BX26" s="23"/>
      <c r="BY26" s="23"/>
      <c r="BZ26" s="23"/>
    </row>
    <row r="27" spans="1:88" s="13" customFormat="1" ht="15.75" customHeight="1">
      <c r="A27" s="12"/>
      <c r="B27" s="2"/>
      <c r="C27" s="1212" t="s">
        <v>238</v>
      </c>
      <c r="D27" s="1212"/>
      <c r="E27" s="1212"/>
      <c r="F27" s="1212"/>
      <c r="G27" s="1212"/>
      <c r="H27" s="1212"/>
      <c r="I27" s="1212"/>
      <c r="J27" s="1212"/>
      <c r="K27" s="1212"/>
      <c r="L27" s="1212"/>
      <c r="M27" s="1209" t="s">
        <v>43</v>
      </c>
      <c r="N27" s="1209"/>
      <c r="O27" s="1209"/>
      <c r="P27" s="1209"/>
      <c r="Q27" s="1209"/>
      <c r="R27" s="1209"/>
      <c r="S27" s="1209"/>
      <c r="T27" s="1209"/>
      <c r="U27" s="1207" t="s">
        <v>234</v>
      </c>
      <c r="V27" s="1207"/>
      <c r="W27" s="1207"/>
      <c r="X27" s="1207"/>
      <c r="Y27" s="1207" t="s">
        <v>234</v>
      </c>
      <c r="Z27" s="1207"/>
      <c r="AA27" s="1207"/>
      <c r="AB27" s="1207"/>
      <c r="AC27" s="1207" t="s">
        <v>234</v>
      </c>
      <c r="AD27" s="1207"/>
      <c r="AE27" s="1207"/>
      <c r="AF27" s="1207"/>
      <c r="AG27" s="1207" t="s">
        <v>234</v>
      </c>
      <c r="AH27" s="1207"/>
      <c r="AI27" s="1207"/>
      <c r="AJ27" s="1207"/>
      <c r="AK27" s="1207" t="s">
        <v>43</v>
      </c>
      <c r="AL27" s="1207"/>
      <c r="AM27" s="1207"/>
      <c r="AN27" s="1207"/>
      <c r="AO27" s="1207"/>
      <c r="AP27" s="1207"/>
      <c r="AQ27" s="1207"/>
      <c r="AR27" s="1207"/>
      <c r="AS27" s="1207" t="s">
        <v>234</v>
      </c>
      <c r="AT27" s="1207"/>
      <c r="AU27" s="1207"/>
      <c r="AV27" s="1207"/>
      <c r="AW27" s="1207" t="s">
        <v>234</v>
      </c>
      <c r="AX27" s="1207"/>
      <c r="AY27" s="1207"/>
      <c r="AZ27" s="1207"/>
      <c r="BA27" s="1210"/>
      <c r="BB27" s="1210"/>
      <c r="BC27" s="1210"/>
      <c r="BD27" s="1210"/>
      <c r="BE27" s="1211"/>
      <c r="BF27" s="1211"/>
      <c r="BG27" s="1211"/>
      <c r="BH27" s="1211"/>
      <c r="BI27" s="23" t="s">
        <v>239</v>
      </c>
      <c r="BJ27" s="23"/>
      <c r="BK27" s="23"/>
      <c r="BL27" s="23"/>
      <c r="BM27" s="23"/>
      <c r="BN27" s="23"/>
      <c r="BO27" s="23"/>
      <c r="BP27" s="23"/>
      <c r="BQ27" s="23"/>
      <c r="BR27" s="23"/>
      <c r="BS27" s="23"/>
      <c r="BT27" s="23"/>
      <c r="BU27" s="23"/>
      <c r="BV27" s="23"/>
      <c r="BW27" s="23"/>
      <c r="BX27" s="23"/>
      <c r="BY27" s="23"/>
      <c r="BZ27" s="23"/>
    </row>
    <row r="28" spans="1:88" s="13" customFormat="1" ht="15.75" customHeight="1">
      <c r="A28" s="12"/>
      <c r="B28" s="2"/>
      <c r="C28" s="1212" t="s">
        <v>240</v>
      </c>
      <c r="D28" s="1212"/>
      <c r="E28" s="1212"/>
      <c r="F28" s="1212"/>
      <c r="G28" s="1212"/>
      <c r="H28" s="1212"/>
      <c r="I28" s="1212"/>
      <c r="J28" s="1212"/>
      <c r="K28" s="1212"/>
      <c r="L28" s="1212"/>
      <c r="M28" s="1209" t="s">
        <v>42</v>
      </c>
      <c r="N28" s="1209"/>
      <c r="O28" s="1209"/>
      <c r="P28" s="1209"/>
      <c r="Q28" s="1209"/>
      <c r="R28" s="1209"/>
      <c r="S28" s="1209"/>
      <c r="T28" s="1209"/>
      <c r="U28" s="1209" t="s">
        <v>42</v>
      </c>
      <c r="V28" s="1209"/>
      <c r="W28" s="1209"/>
      <c r="X28" s="1209"/>
      <c r="Y28" s="1209" t="s">
        <v>42</v>
      </c>
      <c r="Z28" s="1209"/>
      <c r="AA28" s="1209"/>
      <c r="AB28" s="1209"/>
      <c r="AC28" s="1209" t="s">
        <v>42</v>
      </c>
      <c r="AD28" s="1209"/>
      <c r="AE28" s="1209"/>
      <c r="AF28" s="1209"/>
      <c r="AG28" s="1209" t="s">
        <v>42</v>
      </c>
      <c r="AH28" s="1209"/>
      <c r="AI28" s="1209"/>
      <c r="AJ28" s="1209"/>
      <c r="AK28" s="1209" t="s">
        <v>42</v>
      </c>
      <c r="AL28" s="1209"/>
      <c r="AM28" s="1209"/>
      <c r="AN28" s="1209"/>
      <c r="AO28" s="1209"/>
      <c r="AP28" s="1209"/>
      <c r="AQ28" s="1209"/>
      <c r="AR28" s="1209"/>
      <c r="AS28" s="1209" t="s">
        <v>42</v>
      </c>
      <c r="AT28" s="1209"/>
      <c r="AU28" s="1209"/>
      <c r="AV28" s="1209"/>
      <c r="AW28" s="1209" t="s">
        <v>42</v>
      </c>
      <c r="AX28" s="1209"/>
      <c r="AY28" s="1209"/>
      <c r="AZ28" s="1209"/>
      <c r="BA28" s="1210"/>
      <c r="BB28" s="1210"/>
      <c r="BC28" s="1210"/>
      <c r="BD28" s="1210"/>
      <c r="BE28" s="1211"/>
      <c r="BF28" s="1211"/>
      <c r="BG28" s="1211"/>
      <c r="BH28" s="1211"/>
      <c r="BI28" s="23" t="s">
        <v>241</v>
      </c>
      <c r="BJ28" s="23"/>
      <c r="BK28" s="23"/>
      <c r="BL28" s="23"/>
      <c r="BM28" s="23"/>
      <c r="BN28" s="23"/>
      <c r="BO28" s="23"/>
      <c r="BP28" s="23"/>
      <c r="BQ28" s="23"/>
      <c r="BR28" s="23"/>
      <c r="BS28" s="23"/>
      <c r="BT28" s="23"/>
      <c r="BU28" s="23"/>
      <c r="BV28" s="23"/>
      <c r="BW28" s="23"/>
      <c r="BX28" s="23"/>
      <c r="BY28" s="23"/>
      <c r="BZ28" s="23"/>
    </row>
    <row r="29" spans="1:88" s="13" customFormat="1" ht="15.75" customHeight="1">
      <c r="A29" s="12"/>
      <c r="B29" s="2"/>
      <c r="C29" s="1212" t="s">
        <v>242</v>
      </c>
      <c r="D29" s="1212"/>
      <c r="E29" s="1212"/>
      <c r="F29" s="1212"/>
      <c r="G29" s="1212"/>
      <c r="H29" s="1212"/>
      <c r="I29" s="1212"/>
      <c r="J29" s="1212"/>
      <c r="K29" s="1212"/>
      <c r="L29" s="1212"/>
      <c r="M29" s="1209" t="s">
        <v>43</v>
      </c>
      <c r="N29" s="1209"/>
      <c r="O29" s="1209"/>
      <c r="P29" s="1209"/>
      <c r="Q29" s="1209"/>
      <c r="R29" s="1209"/>
      <c r="S29" s="1209"/>
      <c r="T29" s="1209"/>
      <c r="U29" s="1260" t="s">
        <v>234</v>
      </c>
      <c r="V29" s="1261"/>
      <c r="W29" s="1261"/>
      <c r="X29" s="1261"/>
      <c r="Y29" s="1261"/>
      <c r="Z29" s="1261"/>
      <c r="AA29" s="1261"/>
      <c r="AB29" s="1262"/>
      <c r="AC29" s="1260" t="s">
        <v>234</v>
      </c>
      <c r="AD29" s="1261"/>
      <c r="AE29" s="1261"/>
      <c r="AF29" s="1261"/>
      <c r="AG29" s="1261"/>
      <c r="AH29" s="1261"/>
      <c r="AI29" s="1261"/>
      <c r="AJ29" s="1262"/>
      <c r="AK29" s="1207" t="s">
        <v>243</v>
      </c>
      <c r="AL29" s="1207"/>
      <c r="AM29" s="1207"/>
      <c r="AN29" s="1207"/>
      <c r="AO29" s="1207"/>
      <c r="AP29" s="1207"/>
      <c r="AQ29" s="1207"/>
      <c r="AR29" s="1207"/>
      <c r="AS29" s="1207"/>
      <c r="AT29" s="1207"/>
      <c r="AU29" s="1207"/>
      <c r="AV29" s="1207"/>
      <c r="AW29" s="1207"/>
      <c r="AX29" s="1207"/>
      <c r="AY29" s="1207"/>
      <c r="AZ29" s="1207"/>
      <c r="BA29" s="1210"/>
      <c r="BB29" s="1210"/>
      <c r="BC29" s="1210"/>
      <c r="BD29" s="1210"/>
      <c r="BE29" s="1211"/>
      <c r="BF29" s="1211"/>
      <c r="BG29" s="1211"/>
      <c r="BH29" s="1211"/>
      <c r="BI29" s="23" t="s">
        <v>244</v>
      </c>
      <c r="BJ29" s="23"/>
      <c r="BK29" s="23"/>
      <c r="BL29" s="23"/>
      <c r="BM29" s="23"/>
      <c r="BN29" s="23"/>
      <c r="BO29" s="23"/>
      <c r="BP29" s="23"/>
      <c r="BQ29" s="23"/>
      <c r="BR29" s="23"/>
      <c r="BS29" s="23"/>
      <c r="BT29" s="23"/>
      <c r="BU29" s="23"/>
      <c r="BV29" s="23"/>
      <c r="BW29" s="23"/>
      <c r="BX29" s="23"/>
      <c r="BY29" s="23"/>
      <c r="BZ29" s="23"/>
    </row>
    <row r="30" spans="1:88" s="13" customFormat="1" ht="15.75" customHeight="1">
      <c r="A30" s="12"/>
      <c r="B30" s="2"/>
      <c r="C30" s="1212" t="s">
        <v>245</v>
      </c>
      <c r="D30" s="1212"/>
      <c r="E30" s="1212"/>
      <c r="F30" s="1212"/>
      <c r="G30" s="1212"/>
      <c r="H30" s="1212"/>
      <c r="I30" s="1212"/>
      <c r="J30" s="1212"/>
      <c r="K30" s="1212"/>
      <c r="L30" s="1212"/>
      <c r="M30" s="1209" t="s">
        <v>43</v>
      </c>
      <c r="N30" s="1209"/>
      <c r="O30" s="1209"/>
      <c r="P30" s="1209"/>
      <c r="Q30" s="1209"/>
      <c r="R30" s="1209"/>
      <c r="S30" s="1209"/>
      <c r="T30" s="1209"/>
      <c r="U30" s="1207" t="s">
        <v>234</v>
      </c>
      <c r="V30" s="1207"/>
      <c r="W30" s="1207"/>
      <c r="X30" s="1207"/>
      <c r="Y30" s="1207" t="s">
        <v>234</v>
      </c>
      <c r="Z30" s="1207"/>
      <c r="AA30" s="1207"/>
      <c r="AB30" s="1207"/>
      <c r="AC30" s="1207" t="s">
        <v>234</v>
      </c>
      <c r="AD30" s="1207"/>
      <c r="AE30" s="1207"/>
      <c r="AF30" s="1207"/>
      <c r="AG30" s="1207" t="s">
        <v>234</v>
      </c>
      <c r="AH30" s="1207"/>
      <c r="AI30" s="1207"/>
      <c r="AJ30" s="1207"/>
      <c r="AK30" s="1207"/>
      <c r="AL30" s="1207"/>
      <c r="AM30" s="1207"/>
      <c r="AN30" s="1207"/>
      <c r="AO30" s="1207"/>
      <c r="AP30" s="1207"/>
      <c r="AQ30" s="1207"/>
      <c r="AR30" s="1207"/>
      <c r="AS30" s="1207"/>
      <c r="AT30" s="1207"/>
      <c r="AU30" s="1207"/>
      <c r="AV30" s="1207"/>
      <c r="AW30" s="1207"/>
      <c r="AX30" s="1207"/>
      <c r="AY30" s="1207"/>
      <c r="AZ30" s="1207"/>
      <c r="BA30" s="1210"/>
      <c r="BB30" s="1210"/>
      <c r="BC30" s="1210"/>
      <c r="BD30" s="1210"/>
      <c r="BE30" s="1211"/>
      <c r="BF30" s="1211"/>
      <c r="BG30" s="1211"/>
      <c r="BH30" s="1211"/>
      <c r="BI30" s="23" t="s">
        <v>246</v>
      </c>
      <c r="BJ30" s="23"/>
      <c r="BK30" s="23"/>
      <c r="BL30" s="23"/>
      <c r="BM30" s="23"/>
      <c r="BN30" s="23"/>
      <c r="BO30" s="23"/>
      <c r="BP30" s="23"/>
      <c r="BQ30" s="23"/>
      <c r="BR30" s="23"/>
      <c r="BS30" s="23"/>
      <c r="BT30" s="23"/>
      <c r="BU30" s="23"/>
      <c r="BV30" s="23"/>
      <c r="BW30" s="23"/>
      <c r="BX30" s="23"/>
      <c r="BY30" s="23"/>
      <c r="BZ30" s="23"/>
    </row>
    <row r="31" spans="1:88" s="13" customFormat="1" ht="15.75" customHeight="1">
      <c r="A31" s="12"/>
      <c r="B31" s="2"/>
      <c r="C31" s="1212" t="s">
        <v>247</v>
      </c>
      <c r="D31" s="1212"/>
      <c r="E31" s="1212"/>
      <c r="F31" s="1212"/>
      <c r="G31" s="1212"/>
      <c r="H31" s="1212"/>
      <c r="I31" s="1212"/>
      <c r="J31" s="1212"/>
      <c r="K31" s="1212"/>
      <c r="L31" s="1212"/>
      <c r="M31" s="1209" t="s">
        <v>43</v>
      </c>
      <c r="N31" s="1209"/>
      <c r="O31" s="1209"/>
      <c r="P31" s="1209"/>
      <c r="Q31" s="1209"/>
      <c r="R31" s="1209"/>
      <c r="S31" s="1209"/>
      <c r="T31" s="1209"/>
      <c r="U31" s="1207" t="s">
        <v>234</v>
      </c>
      <c r="V31" s="1207"/>
      <c r="W31" s="1207"/>
      <c r="X31" s="1207"/>
      <c r="Y31" s="1207"/>
      <c r="Z31" s="1207"/>
      <c r="AA31" s="1207"/>
      <c r="AB31" s="1207"/>
      <c r="AC31" s="1207" t="s">
        <v>234</v>
      </c>
      <c r="AD31" s="1207"/>
      <c r="AE31" s="1207"/>
      <c r="AF31" s="1207"/>
      <c r="AG31" s="1207"/>
      <c r="AH31" s="1207"/>
      <c r="AI31" s="1207"/>
      <c r="AJ31" s="1207"/>
      <c r="AK31" s="1207"/>
      <c r="AL31" s="1207"/>
      <c r="AM31" s="1207"/>
      <c r="AN31" s="1207"/>
      <c r="AO31" s="1207"/>
      <c r="AP31" s="1207"/>
      <c r="AQ31" s="1207"/>
      <c r="AR31" s="1207"/>
      <c r="AS31" s="1207"/>
      <c r="AT31" s="1207"/>
      <c r="AU31" s="1207"/>
      <c r="AV31" s="1207"/>
      <c r="AW31" s="1207"/>
      <c r="AX31" s="1207"/>
      <c r="AY31" s="1207"/>
      <c r="AZ31" s="1207"/>
      <c r="BA31" s="1210"/>
      <c r="BB31" s="1210"/>
      <c r="BC31" s="1210"/>
      <c r="BD31" s="1210"/>
      <c r="BE31" s="1211"/>
      <c r="BF31" s="1211"/>
      <c r="BG31" s="1211"/>
      <c r="BH31" s="1211"/>
      <c r="BI31" s="23"/>
      <c r="BJ31" s="23"/>
      <c r="BK31" s="23"/>
      <c r="BL31" s="23"/>
      <c r="BM31" s="23"/>
      <c r="BN31" s="23"/>
      <c r="BO31" s="23"/>
      <c r="BP31" s="23"/>
      <c r="BQ31" s="23"/>
      <c r="BR31" s="23"/>
      <c r="BS31" s="23"/>
      <c r="BT31" s="23"/>
      <c r="BU31" s="23"/>
      <c r="BV31" s="23"/>
      <c r="BW31" s="23"/>
      <c r="BX31" s="23"/>
      <c r="BY31" s="23"/>
      <c r="BZ31" s="23"/>
    </row>
    <row r="32" spans="1:88" s="13" customFormat="1" ht="15.75" customHeight="1">
      <c r="A32" s="12"/>
      <c r="B32" s="2"/>
      <c r="C32" s="1212" t="s">
        <v>248</v>
      </c>
      <c r="D32" s="1212"/>
      <c r="E32" s="1212"/>
      <c r="F32" s="1212"/>
      <c r="G32" s="1212"/>
      <c r="H32" s="1212"/>
      <c r="I32" s="1212"/>
      <c r="J32" s="1212"/>
      <c r="K32" s="1212"/>
      <c r="L32" s="1212"/>
      <c r="M32" s="1209" t="s">
        <v>43</v>
      </c>
      <c r="N32" s="1209"/>
      <c r="O32" s="1209"/>
      <c r="P32" s="1209"/>
      <c r="Q32" s="1209"/>
      <c r="R32" s="1209"/>
      <c r="S32" s="1209"/>
      <c r="T32" s="1209"/>
      <c r="U32" s="1207" t="s">
        <v>234</v>
      </c>
      <c r="V32" s="1207"/>
      <c r="W32" s="1207"/>
      <c r="X32" s="1207"/>
      <c r="Y32" s="1207"/>
      <c r="Z32" s="1207"/>
      <c r="AA32" s="1207"/>
      <c r="AB32" s="1207"/>
      <c r="AC32" s="1207"/>
      <c r="AD32" s="1207"/>
      <c r="AE32" s="1207"/>
      <c r="AF32" s="1207"/>
      <c r="AG32" s="1207"/>
      <c r="AH32" s="1207"/>
      <c r="AI32" s="1207"/>
      <c r="AJ32" s="1207"/>
      <c r="AK32" s="1207"/>
      <c r="AL32" s="1207"/>
      <c r="AM32" s="1207"/>
      <c r="AN32" s="1207"/>
      <c r="AO32" s="1207"/>
      <c r="AP32" s="1207"/>
      <c r="AQ32" s="1207"/>
      <c r="AR32" s="1207"/>
      <c r="AS32" s="1207"/>
      <c r="AT32" s="1207"/>
      <c r="AU32" s="1207"/>
      <c r="AV32" s="1207"/>
      <c r="AW32" s="1207"/>
      <c r="AX32" s="1207"/>
      <c r="AY32" s="1207"/>
      <c r="AZ32" s="1207"/>
      <c r="BA32" s="1210"/>
      <c r="BB32" s="1210"/>
      <c r="BC32" s="1210"/>
      <c r="BD32" s="1210"/>
      <c r="BE32" s="1211"/>
      <c r="BF32" s="1211"/>
      <c r="BG32" s="1211"/>
      <c r="BH32" s="1211"/>
      <c r="BI32" s="23"/>
      <c r="BJ32" s="23"/>
      <c r="BK32" s="23"/>
      <c r="BL32" s="23"/>
      <c r="BM32" s="23"/>
      <c r="BN32" s="23"/>
      <c r="BO32" s="23"/>
      <c r="BP32" s="23"/>
      <c r="BQ32" s="23"/>
      <c r="BR32" s="23"/>
      <c r="BS32" s="23"/>
      <c r="BT32" s="23"/>
      <c r="BU32" s="23"/>
      <c r="BV32" s="23"/>
      <c r="BW32" s="23"/>
      <c r="BX32" s="23"/>
      <c r="BY32" s="23"/>
      <c r="BZ32" s="23"/>
    </row>
    <row r="33" spans="1:99" s="13" customFormat="1" ht="15.75" customHeight="1">
      <c r="A33" s="12"/>
      <c r="B33" s="2"/>
      <c r="C33" s="1212" t="s">
        <v>249</v>
      </c>
      <c r="D33" s="1212"/>
      <c r="E33" s="1212"/>
      <c r="F33" s="1212"/>
      <c r="G33" s="1212"/>
      <c r="H33" s="1212"/>
      <c r="I33" s="1212"/>
      <c r="J33" s="1212"/>
      <c r="K33" s="1212"/>
      <c r="L33" s="1212"/>
      <c r="M33" s="1209" t="s">
        <v>42</v>
      </c>
      <c r="N33" s="1209"/>
      <c r="O33" s="1209"/>
      <c r="P33" s="1209"/>
      <c r="Q33" s="1209"/>
      <c r="R33" s="1209"/>
      <c r="S33" s="1209"/>
      <c r="T33" s="1209"/>
      <c r="U33" s="1207"/>
      <c r="V33" s="1207"/>
      <c r="W33" s="1207"/>
      <c r="X33" s="1207"/>
      <c r="Y33" s="1207" t="s">
        <v>42</v>
      </c>
      <c r="Z33" s="1207"/>
      <c r="AA33" s="1207"/>
      <c r="AB33" s="1207"/>
      <c r="AC33" s="1207"/>
      <c r="AD33" s="1207"/>
      <c r="AE33" s="1207"/>
      <c r="AF33" s="1207"/>
      <c r="AG33" s="1207" t="s">
        <v>42</v>
      </c>
      <c r="AH33" s="1207"/>
      <c r="AI33" s="1207"/>
      <c r="AJ33" s="1207"/>
      <c r="AK33" s="1207"/>
      <c r="AL33" s="1207"/>
      <c r="AM33" s="1207"/>
      <c r="AN33" s="1207"/>
      <c r="AO33" s="1207"/>
      <c r="AP33" s="1207"/>
      <c r="AQ33" s="1207"/>
      <c r="AR33" s="1207"/>
      <c r="AS33" s="1207"/>
      <c r="AT33" s="1207"/>
      <c r="AU33" s="1207"/>
      <c r="AV33" s="1207"/>
      <c r="AW33" s="1207"/>
      <c r="AX33" s="1207"/>
      <c r="AY33" s="1207"/>
      <c r="AZ33" s="1207"/>
      <c r="BA33" s="1210"/>
      <c r="BB33" s="1210"/>
      <c r="BC33" s="1210"/>
      <c r="BD33" s="1210"/>
      <c r="BE33" s="1211"/>
      <c r="BF33" s="1211"/>
      <c r="BG33" s="1211"/>
      <c r="BH33" s="1211"/>
      <c r="BI33" s="23"/>
      <c r="BJ33" s="23"/>
      <c r="BK33" s="23"/>
      <c r="BL33" s="23"/>
      <c r="BM33" s="23"/>
      <c r="BN33" s="23"/>
      <c r="BO33" s="23"/>
      <c r="BP33" s="23"/>
      <c r="BQ33" s="23"/>
      <c r="BR33" s="23"/>
      <c r="BS33" s="23"/>
      <c r="BT33" s="23"/>
      <c r="BU33" s="23"/>
      <c r="BV33" s="23"/>
      <c r="BW33" s="23"/>
      <c r="BX33" s="23"/>
      <c r="BY33" s="23"/>
      <c r="BZ33" s="23"/>
    </row>
    <row r="34" spans="1:99" s="13" customFormat="1" ht="15.75" customHeight="1">
      <c r="A34" s="12"/>
      <c r="B34" s="2"/>
      <c r="C34" s="1212" t="s">
        <v>250</v>
      </c>
      <c r="D34" s="1212"/>
      <c r="E34" s="1212"/>
      <c r="F34" s="1212"/>
      <c r="G34" s="1212"/>
      <c r="H34" s="1212"/>
      <c r="I34" s="1212"/>
      <c r="J34" s="1212"/>
      <c r="K34" s="1212"/>
      <c r="L34" s="1212"/>
      <c r="M34" s="1209"/>
      <c r="N34" s="1209"/>
      <c r="O34" s="1209"/>
      <c r="P34" s="1209"/>
      <c r="Q34" s="1209"/>
      <c r="R34" s="1209"/>
      <c r="S34" s="1209"/>
      <c r="T34" s="1209"/>
      <c r="U34" s="1207"/>
      <c r="V34" s="1207"/>
      <c r="W34" s="1207"/>
      <c r="X34" s="1207"/>
      <c r="Y34" s="1207"/>
      <c r="Z34" s="1207"/>
      <c r="AA34" s="1207"/>
      <c r="AB34" s="1207"/>
      <c r="AC34" s="1207"/>
      <c r="AD34" s="1207"/>
      <c r="AE34" s="1207"/>
      <c r="AF34" s="1207"/>
      <c r="AG34" s="1207"/>
      <c r="AH34" s="1207"/>
      <c r="AI34" s="1207"/>
      <c r="AJ34" s="1207"/>
      <c r="AK34" s="1207" t="s">
        <v>42</v>
      </c>
      <c r="AL34" s="1207"/>
      <c r="AM34" s="1207"/>
      <c r="AN34" s="1207"/>
      <c r="AO34" s="1207"/>
      <c r="AP34" s="1207"/>
      <c r="AQ34" s="1207"/>
      <c r="AR34" s="1207"/>
      <c r="AS34" s="1207" t="s">
        <v>42</v>
      </c>
      <c r="AT34" s="1207"/>
      <c r="AU34" s="1207"/>
      <c r="AV34" s="1207"/>
      <c r="AW34" s="1207" t="s">
        <v>42</v>
      </c>
      <c r="AX34" s="1207"/>
      <c r="AY34" s="1207"/>
      <c r="AZ34" s="1207"/>
      <c r="BA34" s="1210"/>
      <c r="BB34" s="1210"/>
      <c r="BC34" s="1210"/>
      <c r="BD34" s="1210"/>
      <c r="BE34" s="1211"/>
      <c r="BF34" s="1211"/>
      <c r="BG34" s="1211"/>
      <c r="BH34" s="1211"/>
      <c r="BI34" s="23"/>
      <c r="BJ34" s="23"/>
      <c r="BK34" s="23"/>
      <c r="BL34" s="23"/>
      <c r="BM34" s="23"/>
      <c r="BN34" s="23"/>
      <c r="BO34" s="23"/>
      <c r="BP34" s="23"/>
      <c r="BQ34" s="23"/>
      <c r="BR34" s="23"/>
      <c r="BS34" s="23"/>
      <c r="BT34" s="23"/>
      <c r="BU34" s="23"/>
      <c r="BV34" s="23"/>
      <c r="BW34" s="23"/>
      <c r="BX34" s="23"/>
      <c r="BY34" s="23"/>
      <c r="BZ34" s="23"/>
    </row>
    <row r="35" spans="1:99" s="13" customFormat="1" ht="15.75" customHeight="1">
      <c r="A35" s="12"/>
      <c r="B35" s="2"/>
      <c r="C35" s="1212" t="s">
        <v>251</v>
      </c>
      <c r="D35" s="1212"/>
      <c r="E35" s="1212"/>
      <c r="F35" s="1212"/>
      <c r="G35" s="1212"/>
      <c r="H35" s="1212"/>
      <c r="I35" s="1212"/>
      <c r="J35" s="1212"/>
      <c r="K35" s="1212"/>
      <c r="L35" s="1212"/>
      <c r="M35" s="1209" t="s">
        <v>43</v>
      </c>
      <c r="N35" s="1209"/>
      <c r="O35" s="1209"/>
      <c r="P35" s="1209"/>
      <c r="Q35" s="1209"/>
      <c r="R35" s="1209"/>
      <c r="S35" s="1209"/>
      <c r="T35" s="1209"/>
      <c r="U35" s="1207" t="s">
        <v>234</v>
      </c>
      <c r="V35" s="1207"/>
      <c r="W35" s="1207"/>
      <c r="X35" s="1207"/>
      <c r="Y35" s="1207"/>
      <c r="Z35" s="1207"/>
      <c r="AA35" s="1207"/>
      <c r="AB35" s="1207"/>
      <c r="AC35" s="1207"/>
      <c r="AD35" s="1207"/>
      <c r="AE35" s="1207"/>
      <c r="AF35" s="1207"/>
      <c r="AG35" s="1207"/>
      <c r="AH35" s="1207"/>
      <c r="AI35" s="1207"/>
      <c r="AJ35" s="1207"/>
      <c r="AK35" s="1207"/>
      <c r="AL35" s="1207"/>
      <c r="AM35" s="1207"/>
      <c r="AN35" s="1207"/>
      <c r="AO35" s="1207"/>
      <c r="AP35" s="1207"/>
      <c r="AQ35" s="1207"/>
      <c r="AR35" s="1207"/>
      <c r="AS35" s="1207"/>
      <c r="AT35" s="1207"/>
      <c r="AU35" s="1207"/>
      <c r="AV35" s="1207"/>
      <c r="AW35" s="1208"/>
      <c r="AX35" s="1208"/>
      <c r="AY35" s="1208"/>
      <c r="AZ35" s="1208"/>
      <c r="BA35" s="1263"/>
      <c r="BB35" s="1263"/>
      <c r="BC35" s="1263"/>
      <c r="BD35" s="1263"/>
      <c r="BE35" s="1211"/>
      <c r="BF35" s="1211"/>
      <c r="BG35" s="1211"/>
      <c r="BH35" s="1211"/>
      <c r="BI35" s="23"/>
      <c r="BJ35" s="23"/>
      <c r="BK35" s="23"/>
      <c r="BL35" s="23"/>
      <c r="BM35" s="23"/>
      <c r="BN35" s="23"/>
      <c r="BO35" s="23"/>
      <c r="BP35" s="23"/>
      <c r="BQ35" s="23"/>
      <c r="BR35" s="23"/>
      <c r="BS35" s="23"/>
      <c r="BT35" s="23"/>
      <c r="BU35" s="23"/>
      <c r="BV35" s="23"/>
      <c r="BW35" s="23"/>
      <c r="BX35" s="23"/>
      <c r="BY35" s="23"/>
      <c r="BZ35" s="23"/>
      <c r="CJ35" s="812" t="s">
        <v>252</v>
      </c>
      <c r="CU35" s="812" t="s">
        <v>2732</v>
      </c>
    </row>
    <row r="36" spans="1:99" s="13" customFormat="1" ht="15.75" customHeight="1">
      <c r="A36" s="12"/>
      <c r="B36" s="2"/>
      <c r="C36" s="1212" t="s">
        <v>253</v>
      </c>
      <c r="D36" s="1212"/>
      <c r="E36" s="1212"/>
      <c r="F36" s="1212"/>
      <c r="G36" s="1212"/>
      <c r="H36" s="1212"/>
      <c r="I36" s="1212"/>
      <c r="J36" s="1212"/>
      <c r="K36" s="1212"/>
      <c r="L36" s="1212"/>
      <c r="M36" s="1209"/>
      <c r="N36" s="1209"/>
      <c r="O36" s="1209"/>
      <c r="P36" s="1209"/>
      <c r="Q36" s="1209"/>
      <c r="R36" s="1209"/>
      <c r="S36" s="1209"/>
      <c r="T36" s="1209"/>
      <c r="U36" s="1207"/>
      <c r="V36" s="1207"/>
      <c r="W36" s="1207"/>
      <c r="X36" s="1207"/>
      <c r="Y36" s="1207"/>
      <c r="Z36" s="1207"/>
      <c r="AA36" s="1207"/>
      <c r="AB36" s="1207"/>
      <c r="AC36" s="1207"/>
      <c r="AD36" s="1207"/>
      <c r="AE36" s="1207"/>
      <c r="AF36" s="1207"/>
      <c r="AG36" s="1207"/>
      <c r="AH36" s="1207"/>
      <c r="AI36" s="1207"/>
      <c r="AJ36" s="1207"/>
      <c r="AK36" s="1207"/>
      <c r="AL36" s="1207"/>
      <c r="AM36" s="1207"/>
      <c r="AN36" s="1207"/>
      <c r="AO36" s="1207"/>
      <c r="AP36" s="1207"/>
      <c r="AQ36" s="1207"/>
      <c r="AR36" s="1207"/>
      <c r="AS36" s="1207"/>
      <c r="AT36" s="1207"/>
      <c r="AU36" s="1207"/>
      <c r="AV36" s="1207"/>
      <c r="AW36" s="1207" t="s">
        <v>234</v>
      </c>
      <c r="AX36" s="1207"/>
      <c r="AY36" s="1207"/>
      <c r="AZ36" s="1207"/>
      <c r="BA36" s="1210"/>
      <c r="BB36" s="1210"/>
      <c r="BC36" s="1210"/>
      <c r="BD36" s="1210"/>
      <c r="BE36" s="1211"/>
      <c r="BF36" s="1211"/>
      <c r="BG36" s="1211"/>
      <c r="BH36" s="1211"/>
      <c r="BI36" s="23"/>
      <c r="BJ36" s="23"/>
      <c r="BK36" s="23"/>
      <c r="BL36" s="23"/>
      <c r="BM36" s="23"/>
      <c r="BN36" s="23"/>
      <c r="BO36" s="23"/>
      <c r="BP36" s="23"/>
      <c r="BQ36" s="23"/>
      <c r="BR36" s="23"/>
      <c r="BS36" s="23"/>
      <c r="BT36" s="23"/>
      <c r="BU36" s="23"/>
      <c r="BV36" s="23"/>
      <c r="BW36" s="23"/>
      <c r="BX36" s="23"/>
      <c r="BY36" s="23"/>
      <c r="BZ36" s="23"/>
    </row>
    <row r="37" spans="1:99" s="13" customFormat="1" ht="15.75" customHeight="1">
      <c r="A37" s="12"/>
      <c r="B37" s="2"/>
      <c r="C37" s="1212" t="s">
        <v>254</v>
      </c>
      <c r="D37" s="1212"/>
      <c r="E37" s="1212"/>
      <c r="F37" s="1212"/>
      <c r="G37" s="1212"/>
      <c r="H37" s="1212"/>
      <c r="I37" s="1212"/>
      <c r="J37" s="1212"/>
      <c r="K37" s="1212"/>
      <c r="L37" s="1212"/>
      <c r="M37" s="1209"/>
      <c r="N37" s="1209"/>
      <c r="O37" s="1209"/>
      <c r="P37" s="1209"/>
      <c r="Q37" s="1209"/>
      <c r="R37" s="1209"/>
      <c r="S37" s="1209"/>
      <c r="T37" s="1209"/>
      <c r="U37" s="1207"/>
      <c r="V37" s="1207"/>
      <c r="W37" s="1207"/>
      <c r="X37" s="1207"/>
      <c r="Y37" s="1207"/>
      <c r="Z37" s="1207"/>
      <c r="AA37" s="1207"/>
      <c r="AB37" s="1207"/>
      <c r="AC37" s="1207"/>
      <c r="AD37" s="1207"/>
      <c r="AE37" s="1207"/>
      <c r="AF37" s="1207"/>
      <c r="AG37" s="1207"/>
      <c r="AH37" s="1207"/>
      <c r="AI37" s="1207"/>
      <c r="AJ37" s="1207"/>
      <c r="AK37" s="1207"/>
      <c r="AL37" s="1207"/>
      <c r="AM37" s="1207"/>
      <c r="AN37" s="1207"/>
      <c r="AO37" s="1207"/>
      <c r="AP37" s="1207"/>
      <c r="AQ37" s="1207"/>
      <c r="AR37" s="1207"/>
      <c r="AS37" s="1207"/>
      <c r="AT37" s="1207"/>
      <c r="AU37" s="1207"/>
      <c r="AV37" s="1207"/>
      <c r="AW37" s="1207" t="s">
        <v>234</v>
      </c>
      <c r="AX37" s="1207"/>
      <c r="AY37" s="1207"/>
      <c r="AZ37" s="1207"/>
      <c r="BA37" s="1210"/>
      <c r="BB37" s="1210"/>
      <c r="BC37" s="1210"/>
      <c r="BD37" s="1210"/>
      <c r="BE37" s="1211"/>
      <c r="BF37" s="1211"/>
      <c r="BG37" s="1211"/>
      <c r="BH37" s="1211"/>
      <c r="BI37" s="23"/>
      <c r="BJ37" s="23"/>
      <c r="BK37" s="23"/>
      <c r="BL37" s="23"/>
      <c r="BM37" s="23"/>
      <c r="BN37" s="23"/>
      <c r="BO37" s="23"/>
      <c r="BP37" s="23"/>
      <c r="BQ37" s="23"/>
      <c r="BR37" s="23"/>
      <c r="BS37" s="23"/>
      <c r="BT37" s="23"/>
      <c r="BU37" s="23"/>
      <c r="BV37" s="23"/>
      <c r="BW37" s="23"/>
      <c r="BX37" s="23"/>
      <c r="BY37" s="23"/>
      <c r="BZ37" s="23"/>
    </row>
    <row r="38" spans="1:99" s="13" customFormat="1" ht="15.75" customHeight="1">
      <c r="A38" s="12"/>
      <c r="B38" s="2"/>
      <c r="C38" s="1212" t="s">
        <v>255</v>
      </c>
      <c r="D38" s="1212"/>
      <c r="E38" s="1212"/>
      <c r="F38" s="1212"/>
      <c r="G38" s="1212"/>
      <c r="H38" s="1212"/>
      <c r="I38" s="1212"/>
      <c r="J38" s="1212"/>
      <c r="K38" s="1212"/>
      <c r="L38" s="1212"/>
      <c r="M38" s="1209"/>
      <c r="N38" s="1209"/>
      <c r="O38" s="1209"/>
      <c r="P38" s="1209"/>
      <c r="Q38" s="1209"/>
      <c r="R38" s="1209"/>
      <c r="S38" s="1209"/>
      <c r="T38" s="1209"/>
      <c r="U38" s="1207"/>
      <c r="V38" s="1207"/>
      <c r="W38" s="1207"/>
      <c r="X38" s="1207"/>
      <c r="Y38" s="1207"/>
      <c r="Z38" s="1207"/>
      <c r="AA38" s="1207"/>
      <c r="AB38" s="1207"/>
      <c r="AC38" s="1207"/>
      <c r="AD38" s="1207"/>
      <c r="AE38" s="1207"/>
      <c r="AF38" s="1207"/>
      <c r="AG38" s="1207"/>
      <c r="AH38" s="1207"/>
      <c r="AI38" s="1207"/>
      <c r="AJ38" s="1207"/>
      <c r="AK38" s="1207"/>
      <c r="AL38" s="1207"/>
      <c r="AM38" s="1207"/>
      <c r="AN38" s="1207"/>
      <c r="AO38" s="1207"/>
      <c r="AP38" s="1207"/>
      <c r="AQ38" s="1207"/>
      <c r="AR38" s="1207"/>
      <c r="AS38" s="1207"/>
      <c r="AT38" s="1207"/>
      <c r="AU38" s="1207"/>
      <c r="AV38" s="1207"/>
      <c r="AW38" s="1207" t="s">
        <v>234</v>
      </c>
      <c r="AX38" s="1207"/>
      <c r="AY38" s="1207"/>
      <c r="AZ38" s="1207"/>
      <c r="BA38" s="1210"/>
      <c r="BB38" s="1210"/>
      <c r="BC38" s="1210"/>
      <c r="BD38" s="1210"/>
      <c r="BE38" s="1213"/>
      <c r="BF38" s="1213"/>
      <c r="BG38" s="1213"/>
      <c r="BH38" s="1214"/>
      <c r="BI38" s="1211"/>
      <c r="BJ38" s="1211"/>
      <c r="BK38" s="1211"/>
      <c r="BL38" s="1211"/>
      <c r="BM38" s="23"/>
      <c r="BN38" s="23"/>
      <c r="BO38" s="23"/>
      <c r="BP38" s="23"/>
      <c r="BQ38" s="23"/>
      <c r="BR38" s="23"/>
      <c r="BS38" s="23"/>
      <c r="BT38" s="23"/>
      <c r="BU38" s="23"/>
      <c r="BV38" s="23"/>
      <c r="BW38" s="23"/>
      <c r="BX38" s="23"/>
      <c r="BY38" s="23"/>
      <c r="BZ38" s="23"/>
      <c r="CA38" s="23"/>
      <c r="CB38" s="23"/>
      <c r="CC38" s="23"/>
      <c r="CD38" s="23"/>
      <c r="CJ38" s="812" t="s">
        <v>256</v>
      </c>
      <c r="CN38" s="812"/>
    </row>
    <row r="39" spans="1:99" s="13" customFormat="1" ht="15.75" customHeight="1">
      <c r="A39" s="12"/>
      <c r="B39" s="2"/>
      <c r="C39" s="2"/>
      <c r="D39" s="2"/>
      <c r="Q39" s="14"/>
      <c r="CH39" s="15"/>
    </row>
    <row r="40" spans="1:99" s="13" customFormat="1" ht="15.75" customHeight="1">
      <c r="A40" s="12"/>
      <c r="B40" s="2"/>
      <c r="C40" s="2"/>
      <c r="D40" s="2"/>
      <c r="Q40" s="14"/>
      <c r="AP40" s="13" t="s">
        <v>208</v>
      </c>
      <c r="CH40" s="15"/>
    </row>
    <row r="41" spans="1:99" s="13" customFormat="1" ht="15.75" customHeight="1">
      <c r="A41" s="12"/>
      <c r="B41" s="2"/>
      <c r="C41" s="2" t="s">
        <v>257</v>
      </c>
      <c r="D41" s="2"/>
      <c r="Q41" s="14"/>
      <c r="AR41" s="13" t="s">
        <v>210</v>
      </c>
      <c r="CH41" s="15"/>
    </row>
    <row r="42" spans="1:99" s="13" customFormat="1" ht="15.75" customHeight="1">
      <c r="A42" s="12"/>
      <c r="B42" s="2"/>
      <c r="C42" s="24"/>
      <c r="D42" s="23"/>
      <c r="E42" s="23"/>
      <c r="F42" s="23"/>
      <c r="G42" s="23"/>
      <c r="H42" s="24"/>
      <c r="I42" s="23"/>
      <c r="J42" s="23"/>
      <c r="K42" s="23"/>
      <c r="L42" s="23"/>
      <c r="M42" s="256" t="s">
        <v>211</v>
      </c>
      <c r="N42" s="23"/>
      <c r="O42" s="25"/>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t="s">
        <v>212</v>
      </c>
      <c r="AS42" s="256"/>
      <c r="AT42" s="23"/>
      <c r="AU42" s="23"/>
      <c r="AV42" s="23"/>
      <c r="AW42" s="23"/>
      <c r="AX42" s="23"/>
      <c r="AY42" s="23"/>
      <c r="AZ42" s="256"/>
      <c r="BA42" s="23"/>
      <c r="BB42" s="23"/>
      <c r="BC42" s="23"/>
      <c r="BD42" s="256" t="s">
        <v>213</v>
      </c>
      <c r="BE42" s="256"/>
      <c r="BF42" s="23"/>
      <c r="BG42" s="23"/>
      <c r="BH42" s="23"/>
      <c r="BI42" s="23"/>
      <c r="BJ42" s="23"/>
      <c r="BK42" s="23"/>
      <c r="BL42" s="23"/>
      <c r="BM42" s="23"/>
      <c r="BN42" s="23"/>
      <c r="CH42" s="15"/>
    </row>
    <row r="43" spans="1:99" s="13" customFormat="1" ht="15.75" customHeight="1">
      <c r="A43" s="12"/>
      <c r="B43" s="2"/>
      <c r="C43" s="263" t="s">
        <v>258</v>
      </c>
      <c r="D43" s="23"/>
      <c r="E43" s="23"/>
      <c r="F43" s="23"/>
      <c r="G43" s="23"/>
      <c r="H43" s="24"/>
      <c r="I43" s="23"/>
      <c r="J43" s="23"/>
      <c r="K43" s="23"/>
      <c r="L43" s="23"/>
      <c r="M43" s="1242" t="s">
        <v>215</v>
      </c>
      <c r="N43" s="1243"/>
      <c r="O43" s="1243"/>
      <c r="P43" s="1243"/>
      <c r="Q43" s="1243"/>
      <c r="R43" s="1243"/>
      <c r="S43" s="1243"/>
      <c r="T43" s="1243"/>
      <c r="U43" s="1243"/>
      <c r="V43" s="1243"/>
      <c r="W43" s="1243"/>
      <c r="X43" s="1244"/>
      <c r="Y43" s="1219" t="s">
        <v>216</v>
      </c>
      <c r="Z43" s="1219"/>
      <c r="AA43" s="1219"/>
      <c r="AB43" s="1219"/>
      <c r="AC43" s="1219"/>
      <c r="AD43" s="1219"/>
      <c r="AE43" s="1219"/>
      <c r="AF43" s="1219"/>
      <c r="AG43" s="1219" t="s">
        <v>217</v>
      </c>
      <c r="AH43" s="1219"/>
      <c r="AI43" s="1219"/>
      <c r="AJ43" s="1219"/>
      <c r="AK43" s="1219"/>
      <c r="AL43" s="1219"/>
      <c r="AM43" s="1219"/>
      <c r="AN43" s="1219"/>
      <c r="AO43" s="1242" t="s">
        <v>218</v>
      </c>
      <c r="AP43" s="1243"/>
      <c r="AQ43" s="1243"/>
      <c r="AR43" s="1243"/>
      <c r="AS43" s="1243"/>
      <c r="AT43" s="1243"/>
      <c r="AU43" s="1243"/>
      <c r="AV43" s="1244"/>
      <c r="AW43" s="1219" t="s">
        <v>219</v>
      </c>
      <c r="AX43" s="1219"/>
      <c r="AY43" s="1219"/>
      <c r="AZ43" s="1219"/>
      <c r="BA43" s="1219" t="s">
        <v>219</v>
      </c>
      <c r="BB43" s="1219"/>
      <c r="BC43" s="1219"/>
      <c r="BD43" s="1219"/>
      <c r="BE43" s="1219" t="s">
        <v>219</v>
      </c>
      <c r="BF43" s="1219"/>
      <c r="BG43" s="1219"/>
      <c r="BH43" s="1219"/>
      <c r="BI43" s="23"/>
      <c r="BJ43" s="23" t="s">
        <v>220</v>
      </c>
      <c r="BK43" s="23"/>
      <c r="BL43" s="23"/>
      <c r="BM43" s="23"/>
      <c r="BN43" s="23"/>
      <c r="BO43" s="23"/>
      <c r="BP43" s="23"/>
      <c r="BQ43" s="23"/>
      <c r="BR43" s="23"/>
      <c r="BS43" s="23"/>
      <c r="BT43" s="23"/>
      <c r="BU43" s="23"/>
      <c r="BV43" s="23"/>
      <c r="BW43" s="23"/>
      <c r="BX43" s="23"/>
      <c r="BY43" s="23"/>
      <c r="BZ43" s="23"/>
      <c r="CA43" s="23"/>
      <c r="CB43" s="23"/>
      <c r="CC43" s="23"/>
      <c r="CD43" s="23"/>
      <c r="CJ43" s="812" t="s">
        <v>221</v>
      </c>
    </row>
    <row r="44" spans="1:99" s="13" customFormat="1" ht="15.75" customHeight="1">
      <c r="A44" s="12"/>
      <c r="B44" s="2"/>
      <c r="C44" s="1219" t="s">
        <v>222</v>
      </c>
      <c r="D44" s="1219"/>
      <c r="E44" s="1219"/>
      <c r="F44" s="1219"/>
      <c r="G44" s="1219"/>
      <c r="H44" s="1219"/>
      <c r="I44" s="1219"/>
      <c r="J44" s="1219"/>
      <c r="K44" s="1219"/>
      <c r="L44" s="1219"/>
      <c r="M44" s="1219" t="s">
        <v>223</v>
      </c>
      <c r="N44" s="1219"/>
      <c r="O44" s="1219"/>
      <c r="P44" s="1219"/>
      <c r="Q44" s="1219" t="s">
        <v>224</v>
      </c>
      <c r="R44" s="1219"/>
      <c r="S44" s="1219"/>
      <c r="T44" s="1219"/>
      <c r="U44" s="1219" t="s">
        <v>259</v>
      </c>
      <c r="V44" s="1219"/>
      <c r="W44" s="1219"/>
      <c r="X44" s="1219"/>
      <c r="Y44" s="1219" t="s">
        <v>225</v>
      </c>
      <c r="Z44" s="1219"/>
      <c r="AA44" s="1219"/>
      <c r="AB44" s="1219"/>
      <c r="AC44" s="1219" t="s">
        <v>226</v>
      </c>
      <c r="AD44" s="1219"/>
      <c r="AE44" s="1219"/>
      <c r="AF44" s="1219"/>
      <c r="AG44" s="1219" t="s">
        <v>225</v>
      </c>
      <c r="AH44" s="1219"/>
      <c r="AI44" s="1219"/>
      <c r="AJ44" s="1219"/>
      <c r="AK44" s="1219" t="s">
        <v>226</v>
      </c>
      <c r="AL44" s="1219"/>
      <c r="AM44" s="1219"/>
      <c r="AN44" s="1219"/>
      <c r="AO44" s="1219" t="s">
        <v>227</v>
      </c>
      <c r="AP44" s="1219"/>
      <c r="AQ44" s="1219"/>
      <c r="AR44" s="1219"/>
      <c r="AS44" s="1219" t="s">
        <v>228</v>
      </c>
      <c r="AT44" s="1219"/>
      <c r="AU44" s="1219"/>
      <c r="AV44" s="1219"/>
      <c r="AW44" s="1219" t="s">
        <v>229</v>
      </c>
      <c r="AX44" s="1219"/>
      <c r="AY44" s="1219"/>
      <c r="AZ44" s="1219"/>
      <c r="BA44" s="1219" t="s">
        <v>230</v>
      </c>
      <c r="BB44" s="1219"/>
      <c r="BC44" s="1219"/>
      <c r="BD44" s="1219"/>
      <c r="BE44" s="1219" t="s">
        <v>231</v>
      </c>
      <c r="BF44" s="1219"/>
      <c r="BG44" s="1219"/>
      <c r="BH44" s="1219"/>
      <c r="BI44" s="24"/>
      <c r="BJ44" s="23" t="s">
        <v>232</v>
      </c>
      <c r="BK44" s="24"/>
      <c r="BL44" s="24"/>
      <c r="BM44" s="23"/>
      <c r="BN44" s="23"/>
      <c r="BO44" s="23"/>
      <c r="BP44" s="23"/>
      <c r="BQ44" s="23"/>
      <c r="BR44" s="23"/>
      <c r="BS44" s="23"/>
      <c r="BT44" s="23"/>
      <c r="BU44" s="23"/>
      <c r="BV44" s="25"/>
      <c r="BW44" s="23"/>
      <c r="BX44" s="23"/>
      <c r="BY44" s="23"/>
      <c r="BZ44" s="23"/>
      <c r="CA44" s="23"/>
      <c r="CB44" s="23"/>
      <c r="CC44" s="23"/>
      <c r="CD44" s="23"/>
    </row>
    <row r="45" spans="1:99" s="13" customFormat="1" ht="15.75" customHeight="1">
      <c r="A45" s="12"/>
      <c r="B45" s="2"/>
      <c r="C45" s="1212" t="s">
        <v>233</v>
      </c>
      <c r="D45" s="1212"/>
      <c r="E45" s="1212"/>
      <c r="F45" s="1212"/>
      <c r="G45" s="1212"/>
      <c r="H45" s="1212"/>
      <c r="I45" s="1212"/>
      <c r="J45" s="1212"/>
      <c r="K45" s="1212"/>
      <c r="L45" s="1212"/>
      <c r="M45" s="1215"/>
      <c r="N45" s="1215"/>
      <c r="O45" s="1215"/>
      <c r="P45" s="1215"/>
      <c r="Q45" s="1215"/>
      <c r="R45" s="1215"/>
      <c r="S45" s="1215"/>
      <c r="T45" s="1215"/>
      <c r="U45" s="1216" t="s">
        <v>43</v>
      </c>
      <c r="V45" s="1217"/>
      <c r="W45" s="1217"/>
      <c r="X45" s="1218"/>
      <c r="Y45" s="1260" t="s">
        <v>234</v>
      </c>
      <c r="Z45" s="1261"/>
      <c r="AA45" s="1261"/>
      <c r="AB45" s="1261"/>
      <c r="AC45" s="1261"/>
      <c r="AD45" s="1261"/>
      <c r="AE45" s="1261"/>
      <c r="AF45" s="1262"/>
      <c r="AG45" s="1260" t="s">
        <v>234</v>
      </c>
      <c r="AH45" s="1261"/>
      <c r="AI45" s="1261"/>
      <c r="AJ45" s="1261"/>
      <c r="AK45" s="1261"/>
      <c r="AL45" s="1261"/>
      <c r="AM45" s="1261"/>
      <c r="AN45" s="1262"/>
      <c r="AO45" s="1207" t="s">
        <v>43</v>
      </c>
      <c r="AP45" s="1207"/>
      <c r="AQ45" s="1207"/>
      <c r="AR45" s="1207"/>
      <c r="AS45" s="1207"/>
      <c r="AT45" s="1207"/>
      <c r="AU45" s="1207"/>
      <c r="AV45" s="1207"/>
      <c r="AW45" s="1207" t="s">
        <v>234</v>
      </c>
      <c r="AX45" s="1207"/>
      <c r="AY45" s="1207"/>
      <c r="AZ45" s="1207"/>
      <c r="BA45" s="1207" t="s">
        <v>234</v>
      </c>
      <c r="BB45" s="1207"/>
      <c r="BC45" s="1207"/>
      <c r="BD45" s="1207"/>
      <c r="BE45" s="1210"/>
      <c r="BF45" s="1210"/>
      <c r="BG45" s="1210"/>
      <c r="BH45" s="1210"/>
      <c r="BI45" s="24"/>
      <c r="BJ45" s="23" t="s">
        <v>235</v>
      </c>
      <c r="BK45" s="24"/>
      <c r="BL45" s="24"/>
      <c r="BM45" s="23"/>
      <c r="BN45" s="23"/>
      <c r="BO45" s="23"/>
      <c r="BP45" s="23"/>
      <c r="BQ45" s="23"/>
      <c r="BR45" s="23"/>
      <c r="BS45" s="23"/>
      <c r="BT45" s="23"/>
      <c r="BU45" s="23"/>
      <c r="BV45" s="23"/>
      <c r="BW45" s="23"/>
      <c r="BX45" s="23"/>
      <c r="BY45" s="23"/>
      <c r="BZ45" s="23"/>
      <c r="CA45" s="23"/>
      <c r="CB45" s="23"/>
      <c r="CC45" s="23"/>
      <c r="CD45" s="23"/>
    </row>
    <row r="46" spans="1:99" s="13" customFormat="1" ht="15.75" customHeight="1">
      <c r="A46" s="12"/>
      <c r="B46" s="2"/>
      <c r="C46" s="1212" t="s">
        <v>236</v>
      </c>
      <c r="D46" s="1212"/>
      <c r="E46" s="1212"/>
      <c r="F46" s="1212"/>
      <c r="G46" s="1212"/>
      <c r="H46" s="1212"/>
      <c r="I46" s="1212"/>
      <c r="J46" s="1212"/>
      <c r="K46" s="1212"/>
      <c r="L46" s="1212"/>
      <c r="M46" s="1215"/>
      <c r="N46" s="1215"/>
      <c r="O46" s="1215"/>
      <c r="P46" s="1215"/>
      <c r="Q46" s="1215"/>
      <c r="R46" s="1215"/>
      <c r="S46" s="1215"/>
      <c r="T46" s="1215"/>
      <c r="U46" s="1216" t="s">
        <v>43</v>
      </c>
      <c r="V46" s="1217"/>
      <c r="W46" s="1217"/>
      <c r="X46" s="1218"/>
      <c r="Y46" s="1260" t="s">
        <v>234</v>
      </c>
      <c r="Z46" s="1261"/>
      <c r="AA46" s="1261"/>
      <c r="AB46" s="1261"/>
      <c r="AC46" s="1261"/>
      <c r="AD46" s="1261"/>
      <c r="AE46" s="1261"/>
      <c r="AF46" s="1262"/>
      <c r="AG46" s="1260" t="s">
        <v>234</v>
      </c>
      <c r="AH46" s="1261"/>
      <c r="AI46" s="1261"/>
      <c r="AJ46" s="1261"/>
      <c r="AK46" s="1261"/>
      <c r="AL46" s="1261"/>
      <c r="AM46" s="1261"/>
      <c r="AN46" s="1262"/>
      <c r="AO46" s="1207" t="s">
        <v>43</v>
      </c>
      <c r="AP46" s="1207"/>
      <c r="AQ46" s="1207"/>
      <c r="AR46" s="1207"/>
      <c r="AS46" s="1207"/>
      <c r="AT46" s="1207"/>
      <c r="AU46" s="1207"/>
      <c r="AV46" s="1207"/>
      <c r="AW46" s="1207" t="s">
        <v>234</v>
      </c>
      <c r="AX46" s="1207"/>
      <c r="AY46" s="1207"/>
      <c r="AZ46" s="1207"/>
      <c r="BA46" s="1207" t="s">
        <v>234</v>
      </c>
      <c r="BB46" s="1207"/>
      <c r="BC46" s="1207"/>
      <c r="BD46" s="1207"/>
      <c r="BE46" s="1210"/>
      <c r="BF46" s="1210"/>
      <c r="BG46" s="1210"/>
      <c r="BH46" s="1210"/>
      <c r="BI46" s="24"/>
      <c r="BJ46" s="23" t="s">
        <v>237</v>
      </c>
      <c r="BK46" s="24"/>
      <c r="BL46" s="24"/>
      <c r="BM46" s="23"/>
      <c r="BN46" s="23"/>
      <c r="BO46" s="23"/>
      <c r="BP46" s="23"/>
      <c r="BQ46" s="23"/>
      <c r="BR46" s="23"/>
      <c r="BS46" s="23"/>
      <c r="BT46" s="23"/>
      <c r="BU46" s="23"/>
      <c r="BV46" s="23"/>
      <c r="BW46" s="23"/>
      <c r="BX46" s="23"/>
      <c r="BY46" s="23"/>
      <c r="BZ46" s="23"/>
      <c r="CA46" s="23"/>
      <c r="CB46" s="23"/>
      <c r="CC46" s="23"/>
      <c r="CD46" s="23"/>
    </row>
    <row r="47" spans="1:99" s="13" customFormat="1" ht="15.75" customHeight="1">
      <c r="A47" s="12"/>
      <c r="B47" s="2"/>
      <c r="C47" s="1212" t="s">
        <v>238</v>
      </c>
      <c r="D47" s="1212"/>
      <c r="E47" s="1212"/>
      <c r="F47" s="1212"/>
      <c r="G47" s="1212"/>
      <c r="H47" s="1212"/>
      <c r="I47" s="1212"/>
      <c r="J47" s="1212"/>
      <c r="K47" s="1212"/>
      <c r="L47" s="1212"/>
      <c r="M47" s="1215"/>
      <c r="N47" s="1215"/>
      <c r="O47" s="1215"/>
      <c r="P47" s="1215"/>
      <c r="Q47" s="1215"/>
      <c r="R47" s="1215"/>
      <c r="S47" s="1215"/>
      <c r="T47" s="1215"/>
      <c r="U47" s="1216"/>
      <c r="V47" s="1217"/>
      <c r="W47" s="1217"/>
      <c r="X47" s="1218"/>
      <c r="Y47" s="1207" t="s">
        <v>234</v>
      </c>
      <c r="Z47" s="1207"/>
      <c r="AA47" s="1207"/>
      <c r="AB47" s="1207"/>
      <c r="AC47" s="1207" t="s">
        <v>234</v>
      </c>
      <c r="AD47" s="1207"/>
      <c r="AE47" s="1207"/>
      <c r="AF47" s="1207"/>
      <c r="AG47" s="1207" t="s">
        <v>234</v>
      </c>
      <c r="AH47" s="1207"/>
      <c r="AI47" s="1207"/>
      <c r="AJ47" s="1207"/>
      <c r="AK47" s="1207" t="s">
        <v>234</v>
      </c>
      <c r="AL47" s="1207"/>
      <c r="AM47" s="1207"/>
      <c r="AN47" s="1207"/>
      <c r="AO47" s="1207" t="s">
        <v>43</v>
      </c>
      <c r="AP47" s="1207"/>
      <c r="AQ47" s="1207"/>
      <c r="AR47" s="1207"/>
      <c r="AS47" s="1207"/>
      <c r="AT47" s="1207"/>
      <c r="AU47" s="1207"/>
      <c r="AV47" s="1207"/>
      <c r="AW47" s="1207" t="s">
        <v>234</v>
      </c>
      <c r="AX47" s="1207"/>
      <c r="AY47" s="1207"/>
      <c r="AZ47" s="1207"/>
      <c r="BA47" s="1207" t="s">
        <v>234</v>
      </c>
      <c r="BB47" s="1207"/>
      <c r="BC47" s="1207"/>
      <c r="BD47" s="1207"/>
      <c r="BE47" s="1210"/>
      <c r="BF47" s="1210"/>
      <c r="BG47" s="1210"/>
      <c r="BH47" s="1210"/>
      <c r="BI47" s="24"/>
      <c r="BJ47" s="23" t="s">
        <v>239</v>
      </c>
      <c r="BK47" s="24"/>
      <c r="BL47" s="24"/>
      <c r="BM47" s="23"/>
      <c r="BN47" s="23"/>
      <c r="BO47" s="23"/>
      <c r="BP47" s="23"/>
      <c r="BQ47" s="23"/>
      <c r="BR47" s="23"/>
      <c r="BS47" s="23"/>
      <c r="BT47" s="23"/>
      <c r="BU47" s="23"/>
      <c r="BV47" s="23"/>
      <c r="BW47" s="23"/>
      <c r="BX47" s="23"/>
      <c r="BY47" s="23"/>
      <c r="BZ47" s="23"/>
      <c r="CA47" s="23"/>
      <c r="CB47" s="23"/>
      <c r="CC47" s="23"/>
      <c r="CD47" s="23"/>
    </row>
    <row r="48" spans="1:99" s="13" customFormat="1" ht="15.75" customHeight="1">
      <c r="A48" s="12"/>
      <c r="B48" s="2"/>
      <c r="C48" s="1212" t="s">
        <v>240</v>
      </c>
      <c r="D48" s="1212"/>
      <c r="E48" s="1212"/>
      <c r="F48" s="1212"/>
      <c r="G48" s="1212"/>
      <c r="H48" s="1212"/>
      <c r="I48" s="1212"/>
      <c r="J48" s="1212"/>
      <c r="K48" s="1212"/>
      <c r="L48" s="1212"/>
      <c r="M48" s="1215"/>
      <c r="N48" s="1215"/>
      <c r="O48" s="1215"/>
      <c r="P48" s="1215"/>
      <c r="Q48" s="1215"/>
      <c r="R48" s="1215"/>
      <c r="S48" s="1215"/>
      <c r="T48" s="1215"/>
      <c r="U48" s="1216"/>
      <c r="V48" s="1217"/>
      <c r="W48" s="1217"/>
      <c r="X48" s="1218"/>
      <c r="Y48" s="1209" t="s">
        <v>42</v>
      </c>
      <c r="Z48" s="1209"/>
      <c r="AA48" s="1209"/>
      <c r="AB48" s="1209"/>
      <c r="AC48" s="1209" t="s">
        <v>42</v>
      </c>
      <c r="AD48" s="1209"/>
      <c r="AE48" s="1209"/>
      <c r="AF48" s="1209"/>
      <c r="AG48" s="1209" t="s">
        <v>42</v>
      </c>
      <c r="AH48" s="1209"/>
      <c r="AI48" s="1209"/>
      <c r="AJ48" s="1209"/>
      <c r="AK48" s="1209" t="s">
        <v>42</v>
      </c>
      <c r="AL48" s="1209"/>
      <c r="AM48" s="1209"/>
      <c r="AN48" s="1209"/>
      <c r="AO48" s="1209" t="s">
        <v>42</v>
      </c>
      <c r="AP48" s="1209"/>
      <c r="AQ48" s="1209"/>
      <c r="AR48" s="1209"/>
      <c r="AS48" s="1209"/>
      <c r="AT48" s="1209"/>
      <c r="AU48" s="1209"/>
      <c r="AV48" s="1209"/>
      <c r="AW48" s="1209" t="s">
        <v>42</v>
      </c>
      <c r="AX48" s="1209"/>
      <c r="AY48" s="1209"/>
      <c r="AZ48" s="1209"/>
      <c r="BA48" s="1209" t="s">
        <v>42</v>
      </c>
      <c r="BB48" s="1209"/>
      <c r="BC48" s="1209"/>
      <c r="BD48" s="1209"/>
      <c r="BE48" s="1210"/>
      <c r="BF48" s="1210"/>
      <c r="BG48" s="1210"/>
      <c r="BH48" s="1210"/>
      <c r="BI48" s="24"/>
      <c r="BJ48" s="23" t="s">
        <v>241</v>
      </c>
      <c r="BK48" s="24"/>
      <c r="BL48" s="24"/>
      <c r="BM48" s="23"/>
      <c r="BN48" s="23"/>
      <c r="BO48" s="23"/>
      <c r="BP48" s="23"/>
      <c r="BQ48" s="23"/>
      <c r="BR48" s="23"/>
      <c r="BS48" s="23"/>
      <c r="BT48" s="23"/>
      <c r="BU48" s="23"/>
      <c r="BV48" s="23"/>
      <c r="BW48" s="23"/>
      <c r="BX48" s="23"/>
      <c r="BY48" s="23"/>
      <c r="BZ48" s="23"/>
      <c r="CA48" s="23"/>
      <c r="CB48" s="23"/>
      <c r="CC48" s="23"/>
      <c r="CD48" s="23"/>
    </row>
    <row r="49" spans="1:89" s="13" customFormat="1" ht="15.75" customHeight="1">
      <c r="A49" s="12"/>
      <c r="B49" s="2"/>
      <c r="C49" s="1212" t="s">
        <v>242</v>
      </c>
      <c r="D49" s="1212"/>
      <c r="E49" s="1212"/>
      <c r="F49" s="1212"/>
      <c r="G49" s="1212"/>
      <c r="H49" s="1212"/>
      <c r="I49" s="1212"/>
      <c r="J49" s="1212"/>
      <c r="K49" s="1212"/>
      <c r="L49" s="1212"/>
      <c r="M49" s="1215"/>
      <c r="N49" s="1215"/>
      <c r="O49" s="1215"/>
      <c r="P49" s="1215"/>
      <c r="Q49" s="1215"/>
      <c r="R49" s="1215"/>
      <c r="S49" s="1215"/>
      <c r="T49" s="1215"/>
      <c r="U49" s="1216"/>
      <c r="V49" s="1217"/>
      <c r="W49" s="1217"/>
      <c r="X49" s="1218"/>
      <c r="Y49" s="1260" t="s">
        <v>234</v>
      </c>
      <c r="Z49" s="1261"/>
      <c r="AA49" s="1261"/>
      <c r="AB49" s="1261"/>
      <c r="AC49" s="1261"/>
      <c r="AD49" s="1261"/>
      <c r="AE49" s="1261"/>
      <c r="AF49" s="1262"/>
      <c r="AG49" s="1260" t="s">
        <v>234</v>
      </c>
      <c r="AH49" s="1261"/>
      <c r="AI49" s="1261"/>
      <c r="AJ49" s="1261"/>
      <c r="AK49" s="1261"/>
      <c r="AL49" s="1261"/>
      <c r="AM49" s="1261"/>
      <c r="AN49" s="1262"/>
      <c r="AO49" s="1207" t="s">
        <v>243</v>
      </c>
      <c r="AP49" s="1207"/>
      <c r="AQ49" s="1207"/>
      <c r="AR49" s="1207"/>
      <c r="AS49" s="1207"/>
      <c r="AT49" s="1207"/>
      <c r="AU49" s="1207"/>
      <c r="AV49" s="1207"/>
      <c r="AW49" s="1207"/>
      <c r="AX49" s="1207"/>
      <c r="AY49" s="1207"/>
      <c r="AZ49" s="1207"/>
      <c r="BA49" s="1207"/>
      <c r="BB49" s="1207"/>
      <c r="BC49" s="1207"/>
      <c r="BD49" s="1207"/>
      <c r="BE49" s="1210"/>
      <c r="BF49" s="1210"/>
      <c r="BG49" s="1210"/>
      <c r="BH49" s="1210"/>
      <c r="BI49" s="24"/>
      <c r="BJ49" s="23" t="s">
        <v>244</v>
      </c>
      <c r="BK49" s="24"/>
      <c r="BL49" s="24"/>
      <c r="BM49" s="23"/>
      <c r="BN49" s="23"/>
      <c r="BO49" s="23"/>
      <c r="BP49" s="23"/>
      <c r="BQ49" s="23"/>
      <c r="BR49" s="23"/>
      <c r="BS49" s="23"/>
      <c r="BT49" s="23"/>
      <c r="BU49" s="23"/>
      <c r="BV49" s="23"/>
      <c r="BW49" s="23"/>
      <c r="BX49" s="23"/>
      <c r="BY49" s="23"/>
      <c r="BZ49" s="23"/>
      <c r="CA49" s="23"/>
      <c r="CB49" s="23"/>
      <c r="CC49" s="23"/>
      <c r="CD49" s="23"/>
    </row>
    <row r="50" spans="1:89" s="13" customFormat="1" ht="15.75" customHeight="1">
      <c r="A50" s="12"/>
      <c r="B50" s="2"/>
      <c r="C50" s="1212" t="s">
        <v>245</v>
      </c>
      <c r="D50" s="1212"/>
      <c r="E50" s="1212"/>
      <c r="F50" s="1212"/>
      <c r="G50" s="1212"/>
      <c r="H50" s="1212"/>
      <c r="I50" s="1212"/>
      <c r="J50" s="1212"/>
      <c r="K50" s="1212"/>
      <c r="L50" s="1212"/>
      <c r="M50" s="1215"/>
      <c r="N50" s="1215"/>
      <c r="O50" s="1215"/>
      <c r="P50" s="1215"/>
      <c r="Q50" s="1215"/>
      <c r="R50" s="1215"/>
      <c r="S50" s="1215"/>
      <c r="T50" s="1215"/>
      <c r="U50" s="1216"/>
      <c r="V50" s="1217"/>
      <c r="W50" s="1217"/>
      <c r="X50" s="1218"/>
      <c r="Y50" s="1207" t="s">
        <v>234</v>
      </c>
      <c r="Z50" s="1207"/>
      <c r="AA50" s="1207"/>
      <c r="AB50" s="1207"/>
      <c r="AC50" s="1207" t="s">
        <v>234</v>
      </c>
      <c r="AD50" s="1207"/>
      <c r="AE50" s="1207"/>
      <c r="AF50" s="1207"/>
      <c r="AG50" s="1207" t="s">
        <v>234</v>
      </c>
      <c r="AH50" s="1207"/>
      <c r="AI50" s="1207"/>
      <c r="AJ50" s="1207"/>
      <c r="AK50" s="1207" t="s">
        <v>234</v>
      </c>
      <c r="AL50" s="1207"/>
      <c r="AM50" s="1207"/>
      <c r="AN50" s="1207"/>
      <c r="AO50" s="1207"/>
      <c r="AP50" s="1207"/>
      <c r="AQ50" s="1207"/>
      <c r="AR50" s="1207"/>
      <c r="AS50" s="1207"/>
      <c r="AT50" s="1207"/>
      <c r="AU50" s="1207"/>
      <c r="AV50" s="1207"/>
      <c r="AW50" s="1207"/>
      <c r="AX50" s="1207"/>
      <c r="AY50" s="1207"/>
      <c r="AZ50" s="1207"/>
      <c r="BA50" s="1207"/>
      <c r="BB50" s="1207"/>
      <c r="BC50" s="1207"/>
      <c r="BD50" s="1207"/>
      <c r="BE50" s="1210"/>
      <c r="BF50" s="1210"/>
      <c r="BG50" s="1210"/>
      <c r="BH50" s="1210"/>
      <c r="BI50" s="24"/>
      <c r="BJ50" s="23" t="s">
        <v>246</v>
      </c>
      <c r="BK50" s="24"/>
      <c r="BL50" s="24"/>
      <c r="BM50" s="23"/>
      <c r="BN50" s="23"/>
      <c r="BO50" s="23"/>
      <c r="BP50" s="23"/>
      <c r="BQ50" s="23"/>
      <c r="BR50" s="23"/>
      <c r="BS50" s="23"/>
      <c r="BT50" s="23"/>
      <c r="BU50" s="23"/>
      <c r="BV50" s="23"/>
      <c r="BW50" s="23"/>
      <c r="BX50" s="23"/>
      <c r="BY50" s="23"/>
      <c r="BZ50" s="23"/>
      <c r="CA50" s="23"/>
      <c r="CB50" s="23"/>
      <c r="CC50" s="23"/>
      <c r="CD50" s="23"/>
    </row>
    <row r="51" spans="1:89" s="13" customFormat="1" ht="15.75" customHeight="1">
      <c r="A51" s="12"/>
      <c r="B51" s="2"/>
      <c r="C51" s="1212" t="s">
        <v>247</v>
      </c>
      <c r="D51" s="1212"/>
      <c r="E51" s="1212"/>
      <c r="F51" s="1212"/>
      <c r="G51" s="1212"/>
      <c r="H51" s="1212"/>
      <c r="I51" s="1212"/>
      <c r="J51" s="1212"/>
      <c r="K51" s="1212"/>
      <c r="L51" s="1212"/>
      <c r="M51" s="1215"/>
      <c r="N51" s="1215"/>
      <c r="O51" s="1215"/>
      <c r="P51" s="1215"/>
      <c r="Q51" s="1215"/>
      <c r="R51" s="1215"/>
      <c r="S51" s="1215"/>
      <c r="T51" s="1215"/>
      <c r="U51" s="1216"/>
      <c r="V51" s="1217"/>
      <c r="W51" s="1217"/>
      <c r="X51" s="1218"/>
      <c r="Y51" s="1207" t="s">
        <v>234</v>
      </c>
      <c r="Z51" s="1207"/>
      <c r="AA51" s="1207"/>
      <c r="AB51" s="1207"/>
      <c r="AC51" s="1207"/>
      <c r="AD51" s="1207"/>
      <c r="AE51" s="1207"/>
      <c r="AF51" s="1207"/>
      <c r="AG51" s="1207" t="s">
        <v>234</v>
      </c>
      <c r="AH51" s="1207"/>
      <c r="AI51" s="1207"/>
      <c r="AJ51" s="1207"/>
      <c r="AK51" s="1207"/>
      <c r="AL51" s="1207"/>
      <c r="AM51" s="1207"/>
      <c r="AN51" s="1207"/>
      <c r="AO51" s="1207"/>
      <c r="AP51" s="1207"/>
      <c r="AQ51" s="1207"/>
      <c r="AR51" s="1207"/>
      <c r="AS51" s="1207"/>
      <c r="AT51" s="1207"/>
      <c r="AU51" s="1207"/>
      <c r="AV51" s="1207"/>
      <c r="AW51" s="1207"/>
      <c r="AX51" s="1207"/>
      <c r="AY51" s="1207"/>
      <c r="AZ51" s="1207"/>
      <c r="BA51" s="1207"/>
      <c r="BB51" s="1207"/>
      <c r="BC51" s="1207"/>
      <c r="BD51" s="1207"/>
      <c r="BE51" s="1210"/>
      <c r="BF51" s="1210"/>
      <c r="BG51" s="1210"/>
      <c r="BH51" s="1210"/>
      <c r="BI51" s="1211"/>
      <c r="BJ51" s="1211"/>
      <c r="BK51" s="1211"/>
      <c r="BL51" s="1211"/>
      <c r="BM51" s="23"/>
      <c r="BN51" s="23"/>
      <c r="BO51" s="23"/>
      <c r="BP51" s="23"/>
      <c r="BQ51" s="23"/>
      <c r="BR51" s="23"/>
      <c r="BS51" s="23"/>
      <c r="BT51" s="23"/>
      <c r="BU51" s="23"/>
      <c r="BV51" s="23"/>
      <c r="BW51" s="23"/>
      <c r="BX51" s="23"/>
      <c r="BY51" s="23"/>
      <c r="BZ51" s="23"/>
      <c r="CA51" s="23"/>
      <c r="CB51" s="23"/>
      <c r="CC51" s="23"/>
      <c r="CD51" s="23"/>
    </row>
    <row r="52" spans="1:89" s="13" customFormat="1" ht="15.75" customHeight="1">
      <c r="A52" s="12"/>
      <c r="B52" s="2"/>
      <c r="C52" s="1212" t="s">
        <v>248</v>
      </c>
      <c r="D52" s="1212"/>
      <c r="E52" s="1212"/>
      <c r="F52" s="1212"/>
      <c r="G52" s="1212"/>
      <c r="H52" s="1212"/>
      <c r="I52" s="1212"/>
      <c r="J52" s="1212"/>
      <c r="K52" s="1212"/>
      <c r="L52" s="1212"/>
      <c r="M52" s="1215"/>
      <c r="N52" s="1215"/>
      <c r="O52" s="1215"/>
      <c r="P52" s="1215"/>
      <c r="Q52" s="1215"/>
      <c r="R52" s="1215"/>
      <c r="S52" s="1215"/>
      <c r="T52" s="1215"/>
      <c r="U52" s="1216"/>
      <c r="V52" s="1217"/>
      <c r="W52" s="1217"/>
      <c r="X52" s="1218"/>
      <c r="Y52" s="1207" t="s">
        <v>234</v>
      </c>
      <c r="Z52" s="1207"/>
      <c r="AA52" s="1207"/>
      <c r="AB52" s="1207"/>
      <c r="AC52" s="1207"/>
      <c r="AD52" s="1207"/>
      <c r="AE52" s="1207"/>
      <c r="AF52" s="1207"/>
      <c r="AG52" s="1207"/>
      <c r="AH52" s="1207"/>
      <c r="AI52" s="1207"/>
      <c r="AJ52" s="1207"/>
      <c r="AK52" s="1207"/>
      <c r="AL52" s="1207"/>
      <c r="AM52" s="1207"/>
      <c r="AN52" s="1207"/>
      <c r="AO52" s="1207"/>
      <c r="AP52" s="1207"/>
      <c r="AQ52" s="1207"/>
      <c r="AR52" s="1207"/>
      <c r="AS52" s="1207"/>
      <c r="AT52" s="1207"/>
      <c r="AU52" s="1207"/>
      <c r="AV52" s="1207"/>
      <c r="AW52" s="1207"/>
      <c r="AX52" s="1207"/>
      <c r="AY52" s="1207"/>
      <c r="AZ52" s="1207"/>
      <c r="BA52" s="1207"/>
      <c r="BB52" s="1207"/>
      <c r="BC52" s="1207"/>
      <c r="BD52" s="1207"/>
      <c r="BE52" s="1210"/>
      <c r="BF52" s="1210"/>
      <c r="BG52" s="1210"/>
      <c r="BH52" s="1210"/>
      <c r="BI52" s="1211"/>
      <c r="BJ52" s="1211"/>
      <c r="BK52" s="1211"/>
      <c r="BL52" s="1211"/>
      <c r="BM52" s="23"/>
      <c r="BN52" s="23"/>
      <c r="BO52" s="23"/>
      <c r="BP52" s="23"/>
      <c r="BQ52" s="23"/>
      <c r="BR52" s="23"/>
      <c r="BS52" s="23"/>
      <c r="BT52" s="23"/>
      <c r="BU52" s="23"/>
      <c r="BV52" s="23"/>
      <c r="BW52" s="23"/>
      <c r="BX52" s="23"/>
      <c r="BY52" s="23"/>
      <c r="BZ52" s="23"/>
      <c r="CA52" s="23"/>
      <c r="CB52" s="23"/>
      <c r="CC52" s="23"/>
      <c r="CD52" s="23"/>
    </row>
    <row r="53" spans="1:89" s="13" customFormat="1" ht="15.75" customHeight="1">
      <c r="A53" s="12"/>
      <c r="B53" s="2"/>
      <c r="C53" s="1212" t="s">
        <v>249</v>
      </c>
      <c r="D53" s="1212"/>
      <c r="E53" s="1212"/>
      <c r="F53" s="1212"/>
      <c r="G53" s="1212"/>
      <c r="H53" s="1212"/>
      <c r="I53" s="1212"/>
      <c r="J53" s="1212"/>
      <c r="K53" s="1212"/>
      <c r="L53" s="1212"/>
      <c r="M53" s="1215"/>
      <c r="N53" s="1215"/>
      <c r="O53" s="1215"/>
      <c r="P53" s="1215"/>
      <c r="Q53" s="1215"/>
      <c r="R53" s="1215"/>
      <c r="S53" s="1215"/>
      <c r="T53" s="1215"/>
      <c r="U53" s="1216"/>
      <c r="V53" s="1217"/>
      <c r="W53" s="1217"/>
      <c r="X53" s="1218"/>
      <c r="Y53" s="1207"/>
      <c r="Z53" s="1207"/>
      <c r="AA53" s="1207"/>
      <c r="AB53" s="1207"/>
      <c r="AC53" s="1207" t="s">
        <v>42</v>
      </c>
      <c r="AD53" s="1207"/>
      <c r="AE53" s="1207"/>
      <c r="AF53" s="1207"/>
      <c r="AG53" s="1207"/>
      <c r="AH53" s="1207"/>
      <c r="AI53" s="1207"/>
      <c r="AJ53" s="1207"/>
      <c r="AK53" s="1207" t="s">
        <v>42</v>
      </c>
      <c r="AL53" s="1207"/>
      <c r="AM53" s="1207"/>
      <c r="AN53" s="1207"/>
      <c r="AO53" s="1207"/>
      <c r="AP53" s="1207"/>
      <c r="AQ53" s="1207"/>
      <c r="AR53" s="1207"/>
      <c r="AS53" s="1207"/>
      <c r="AT53" s="1207"/>
      <c r="AU53" s="1207"/>
      <c r="AV53" s="1207"/>
      <c r="AW53" s="1207"/>
      <c r="AX53" s="1207"/>
      <c r="AY53" s="1207"/>
      <c r="AZ53" s="1207"/>
      <c r="BA53" s="1207"/>
      <c r="BB53" s="1207"/>
      <c r="BC53" s="1207"/>
      <c r="BD53" s="1207"/>
      <c r="BE53" s="1210"/>
      <c r="BF53" s="1210"/>
      <c r="BG53" s="1210"/>
      <c r="BH53" s="1210"/>
      <c r="BI53" s="1211"/>
      <c r="BJ53" s="1211"/>
      <c r="BK53" s="1211"/>
      <c r="BL53" s="1211"/>
      <c r="BM53" s="23"/>
      <c r="BN53" s="23"/>
      <c r="BO53" s="23"/>
      <c r="BP53" s="23"/>
      <c r="BQ53" s="23"/>
      <c r="BR53" s="23"/>
      <c r="BS53" s="23"/>
      <c r="BT53" s="23"/>
      <c r="BU53" s="23"/>
      <c r="BV53" s="23"/>
      <c r="BW53" s="23"/>
      <c r="BX53" s="23"/>
      <c r="BY53" s="23"/>
      <c r="BZ53" s="23"/>
      <c r="CA53" s="23"/>
      <c r="CB53" s="23"/>
      <c r="CC53" s="23"/>
      <c r="CD53" s="23"/>
    </row>
    <row r="54" spans="1:89" s="13" customFormat="1" ht="15.75" customHeight="1">
      <c r="A54" s="12"/>
      <c r="B54" s="2"/>
      <c r="C54" s="1212" t="s">
        <v>250</v>
      </c>
      <c r="D54" s="1212"/>
      <c r="E54" s="1212"/>
      <c r="F54" s="1212"/>
      <c r="G54" s="1212"/>
      <c r="H54" s="1212"/>
      <c r="I54" s="1212"/>
      <c r="J54" s="1212"/>
      <c r="K54" s="1212"/>
      <c r="L54" s="1212"/>
      <c r="M54" s="1215"/>
      <c r="N54" s="1215"/>
      <c r="O54" s="1215"/>
      <c r="P54" s="1215"/>
      <c r="Q54" s="1215"/>
      <c r="R54" s="1215"/>
      <c r="S54" s="1215"/>
      <c r="T54" s="1215"/>
      <c r="U54" s="1216"/>
      <c r="V54" s="1217"/>
      <c r="W54" s="1217"/>
      <c r="X54" s="1218"/>
      <c r="Y54" s="1207"/>
      <c r="Z54" s="1207"/>
      <c r="AA54" s="1207"/>
      <c r="AB54" s="1207"/>
      <c r="AC54" s="1207"/>
      <c r="AD54" s="1207"/>
      <c r="AE54" s="1207"/>
      <c r="AF54" s="1207"/>
      <c r="AG54" s="1207"/>
      <c r="AH54" s="1207"/>
      <c r="AI54" s="1207"/>
      <c r="AJ54" s="1207"/>
      <c r="AK54" s="1207"/>
      <c r="AL54" s="1207"/>
      <c r="AM54" s="1207"/>
      <c r="AN54" s="1207"/>
      <c r="AO54" s="1207" t="s">
        <v>42</v>
      </c>
      <c r="AP54" s="1207"/>
      <c r="AQ54" s="1207"/>
      <c r="AR54" s="1207"/>
      <c r="AS54" s="1207"/>
      <c r="AT54" s="1207"/>
      <c r="AU54" s="1207"/>
      <c r="AV54" s="1207"/>
      <c r="AW54" s="1207" t="s">
        <v>42</v>
      </c>
      <c r="AX54" s="1207"/>
      <c r="AY54" s="1207"/>
      <c r="AZ54" s="1207"/>
      <c r="BA54" s="1207" t="s">
        <v>42</v>
      </c>
      <c r="BB54" s="1207"/>
      <c r="BC54" s="1207"/>
      <c r="BD54" s="1207"/>
      <c r="BE54" s="1210"/>
      <c r="BF54" s="1210"/>
      <c r="BG54" s="1210"/>
      <c r="BH54" s="1210"/>
      <c r="BI54" s="1211"/>
      <c r="BJ54" s="1211"/>
      <c r="BK54" s="1211"/>
      <c r="BL54" s="1211"/>
      <c r="BM54" s="23"/>
      <c r="BN54" s="23"/>
      <c r="BO54" s="23"/>
      <c r="BP54" s="23"/>
      <c r="BQ54" s="23"/>
      <c r="BR54" s="23"/>
      <c r="BS54" s="23"/>
      <c r="BT54" s="23"/>
      <c r="BU54" s="23"/>
      <c r="BV54" s="23"/>
      <c r="BW54" s="23"/>
      <c r="BX54" s="23"/>
      <c r="BY54" s="23"/>
      <c r="BZ54" s="23"/>
      <c r="CA54" s="23"/>
      <c r="CB54" s="23"/>
      <c r="CC54" s="23"/>
      <c r="CD54" s="23"/>
    </row>
    <row r="55" spans="1:89" s="13" customFormat="1" ht="15.75" customHeight="1">
      <c r="A55" s="12"/>
      <c r="B55" s="2"/>
      <c r="C55" s="1212" t="s">
        <v>251</v>
      </c>
      <c r="D55" s="1212"/>
      <c r="E55" s="1212"/>
      <c r="F55" s="1212"/>
      <c r="G55" s="1212"/>
      <c r="H55" s="1212"/>
      <c r="I55" s="1212"/>
      <c r="J55" s="1212"/>
      <c r="K55" s="1212"/>
      <c r="L55" s="1212"/>
      <c r="M55" s="1264"/>
      <c r="N55" s="1264"/>
      <c r="O55" s="1264"/>
      <c r="P55" s="1264"/>
      <c r="Q55" s="1264"/>
      <c r="R55" s="1264"/>
      <c r="S55" s="1264"/>
      <c r="T55" s="1264"/>
      <c r="U55" s="1265"/>
      <c r="V55" s="1266"/>
      <c r="W55" s="1266"/>
      <c r="X55" s="1267"/>
      <c r="Y55" s="1208"/>
      <c r="Z55" s="1208"/>
      <c r="AA55" s="1208"/>
      <c r="AB55" s="1208"/>
      <c r="AC55" s="1208"/>
      <c r="AD55" s="1208"/>
      <c r="AE55" s="1208"/>
      <c r="AF55" s="1208"/>
      <c r="AG55" s="1208"/>
      <c r="AH55" s="1208"/>
      <c r="AI55" s="1208"/>
      <c r="AJ55" s="1208"/>
      <c r="AK55" s="1208"/>
      <c r="AL55" s="1208"/>
      <c r="AM55" s="1208"/>
      <c r="AN55" s="1208"/>
      <c r="AO55" s="1208"/>
      <c r="AP55" s="1208"/>
      <c r="AQ55" s="1208"/>
      <c r="AR55" s="1208"/>
      <c r="AS55" s="1208"/>
      <c r="AT55" s="1208"/>
      <c r="AU55" s="1208"/>
      <c r="AV55" s="1208"/>
      <c r="AW55" s="1208"/>
      <c r="AX55" s="1208"/>
      <c r="AY55" s="1208"/>
      <c r="AZ55" s="1208"/>
      <c r="BA55" s="1208"/>
      <c r="BB55" s="1208"/>
      <c r="BC55" s="1208"/>
      <c r="BD55" s="1208"/>
      <c r="BE55" s="1263"/>
      <c r="BF55" s="1263"/>
      <c r="BG55" s="1263"/>
      <c r="BH55" s="1263"/>
      <c r="BI55" s="1211"/>
      <c r="BJ55" s="1211"/>
      <c r="BK55" s="1211"/>
      <c r="BL55" s="1211"/>
      <c r="BM55" s="23"/>
      <c r="BN55" s="23"/>
      <c r="BO55" s="23"/>
      <c r="BP55" s="23"/>
      <c r="BQ55" s="23"/>
      <c r="BR55" s="23"/>
      <c r="BS55" s="23"/>
      <c r="BT55" s="23"/>
      <c r="BU55" s="23"/>
      <c r="BV55" s="23"/>
      <c r="BW55" s="23"/>
      <c r="BX55" s="23"/>
      <c r="BY55" s="23"/>
      <c r="BZ55" s="23"/>
      <c r="CA55" s="23"/>
      <c r="CB55" s="23"/>
      <c r="CC55" s="23"/>
      <c r="CD55" s="23"/>
      <c r="CJ55" s="812" t="s">
        <v>2732</v>
      </c>
    </row>
    <row r="56" spans="1:89" s="13" customFormat="1" ht="15.75" customHeight="1">
      <c r="A56" s="12"/>
      <c r="B56" s="2"/>
      <c r="C56" s="1212" t="s">
        <v>253</v>
      </c>
      <c r="D56" s="1212"/>
      <c r="E56" s="1212"/>
      <c r="F56" s="1212"/>
      <c r="G56" s="1212"/>
      <c r="H56" s="1212"/>
      <c r="I56" s="1212"/>
      <c r="J56" s="1212"/>
      <c r="K56" s="1212"/>
      <c r="L56" s="1212"/>
      <c r="M56" s="1215"/>
      <c r="N56" s="1215"/>
      <c r="O56" s="1215"/>
      <c r="P56" s="1215"/>
      <c r="Q56" s="1215"/>
      <c r="R56" s="1215"/>
      <c r="S56" s="1215"/>
      <c r="T56" s="1215"/>
      <c r="U56" s="1209"/>
      <c r="V56" s="1209"/>
      <c r="W56" s="1209"/>
      <c r="X56" s="1209"/>
      <c r="Y56" s="1207"/>
      <c r="Z56" s="1207"/>
      <c r="AA56" s="1207"/>
      <c r="AB56" s="1207"/>
      <c r="AC56" s="1207"/>
      <c r="AD56" s="1207"/>
      <c r="AE56" s="1207"/>
      <c r="AF56" s="1207"/>
      <c r="AG56" s="1207"/>
      <c r="AH56" s="1207"/>
      <c r="AI56" s="1207"/>
      <c r="AJ56" s="1207"/>
      <c r="AK56" s="1207"/>
      <c r="AL56" s="1207"/>
      <c r="AM56" s="1207"/>
      <c r="AN56" s="1207"/>
      <c r="AO56" s="1207"/>
      <c r="AP56" s="1207"/>
      <c r="AQ56" s="1207"/>
      <c r="AR56" s="1207"/>
      <c r="AS56" s="1207"/>
      <c r="AT56" s="1207"/>
      <c r="AU56" s="1207"/>
      <c r="AV56" s="1207"/>
      <c r="AW56" s="1207"/>
      <c r="AX56" s="1207"/>
      <c r="AY56" s="1207"/>
      <c r="AZ56" s="1207"/>
      <c r="BA56" s="1207" t="s">
        <v>234</v>
      </c>
      <c r="BB56" s="1207"/>
      <c r="BC56" s="1207"/>
      <c r="BD56" s="1207"/>
      <c r="BE56" s="1210"/>
      <c r="BF56" s="1210"/>
      <c r="BG56" s="1210"/>
      <c r="BH56" s="1210"/>
      <c r="BI56" s="1211"/>
      <c r="BJ56" s="1211"/>
      <c r="BK56" s="1211"/>
      <c r="BL56" s="1211"/>
      <c r="BM56" s="23"/>
      <c r="BN56" s="23"/>
      <c r="BO56" s="23"/>
      <c r="BP56" s="23"/>
      <c r="BQ56" s="23"/>
      <c r="BR56" s="23"/>
      <c r="BS56" s="23"/>
      <c r="BT56" s="23"/>
      <c r="BU56" s="23"/>
      <c r="BV56" s="23"/>
      <c r="BW56" s="23"/>
      <c r="BX56" s="23"/>
      <c r="BY56" s="23"/>
      <c r="BZ56" s="23"/>
      <c r="CA56" s="23"/>
      <c r="CB56" s="23"/>
      <c r="CC56" s="23"/>
      <c r="CD56" s="23"/>
    </row>
    <row r="57" spans="1:89" s="13" customFormat="1" ht="15.75" customHeight="1">
      <c r="A57" s="12"/>
      <c r="B57" s="2"/>
      <c r="C57" s="1212" t="s">
        <v>254</v>
      </c>
      <c r="D57" s="1212"/>
      <c r="E57" s="1212"/>
      <c r="F57" s="1212"/>
      <c r="G57" s="1212"/>
      <c r="H57" s="1212"/>
      <c r="I57" s="1212"/>
      <c r="J57" s="1212"/>
      <c r="K57" s="1212"/>
      <c r="L57" s="1212"/>
      <c r="M57" s="1215"/>
      <c r="N57" s="1215"/>
      <c r="O57" s="1215"/>
      <c r="P57" s="1215"/>
      <c r="Q57" s="1215"/>
      <c r="R57" s="1215"/>
      <c r="S57" s="1215"/>
      <c r="T57" s="1215"/>
      <c r="U57" s="1216"/>
      <c r="V57" s="1217"/>
      <c r="W57" s="1217"/>
      <c r="X57" s="1218"/>
      <c r="Y57" s="1207"/>
      <c r="Z57" s="1207"/>
      <c r="AA57" s="1207"/>
      <c r="AB57" s="1207"/>
      <c r="AC57" s="1207"/>
      <c r="AD57" s="1207"/>
      <c r="AE57" s="1207"/>
      <c r="AF57" s="1207"/>
      <c r="AG57" s="1207"/>
      <c r="AH57" s="1207"/>
      <c r="AI57" s="1207"/>
      <c r="AJ57" s="1207"/>
      <c r="AK57" s="1207"/>
      <c r="AL57" s="1207"/>
      <c r="AM57" s="1207"/>
      <c r="AN57" s="1207"/>
      <c r="AO57" s="1207"/>
      <c r="AP57" s="1207"/>
      <c r="AQ57" s="1207"/>
      <c r="AR57" s="1207"/>
      <c r="AS57" s="1207"/>
      <c r="AT57" s="1207"/>
      <c r="AU57" s="1207"/>
      <c r="AV57" s="1207"/>
      <c r="AW57" s="1207"/>
      <c r="AX57" s="1207"/>
      <c r="AY57" s="1207"/>
      <c r="AZ57" s="1207"/>
      <c r="BA57" s="1207" t="s">
        <v>234</v>
      </c>
      <c r="BB57" s="1207"/>
      <c r="BC57" s="1207"/>
      <c r="BD57" s="1207"/>
      <c r="BE57" s="1210"/>
      <c r="BF57" s="1210"/>
      <c r="BG57" s="1210"/>
      <c r="BH57" s="1210"/>
      <c r="BI57" s="1211"/>
      <c r="BJ57" s="1211"/>
      <c r="BK57" s="1211"/>
      <c r="BL57" s="1211"/>
      <c r="BM57" s="23"/>
      <c r="BN57" s="23"/>
      <c r="BO57" s="23"/>
      <c r="BP57" s="23"/>
      <c r="BQ57" s="23"/>
      <c r="BR57" s="23"/>
      <c r="BS57" s="23"/>
      <c r="BT57" s="23"/>
      <c r="BU57" s="23"/>
      <c r="BV57" s="23"/>
      <c r="BW57" s="23"/>
      <c r="BX57" s="23"/>
      <c r="BY57" s="23"/>
      <c r="BZ57" s="23"/>
      <c r="CA57" s="23"/>
      <c r="CB57" s="23"/>
      <c r="CC57" s="23"/>
      <c r="CD57" s="23"/>
    </row>
    <row r="58" spans="1:89" s="13" customFormat="1" ht="15.75" customHeight="1">
      <c r="A58" s="12"/>
      <c r="B58" s="2"/>
      <c r="C58" s="1212" t="s">
        <v>255</v>
      </c>
      <c r="D58" s="1212"/>
      <c r="E58" s="1212"/>
      <c r="F58" s="1212"/>
      <c r="G58" s="1212"/>
      <c r="H58" s="1212"/>
      <c r="I58" s="1212"/>
      <c r="J58" s="1212"/>
      <c r="K58" s="1212"/>
      <c r="L58" s="1212"/>
      <c r="M58" s="1215"/>
      <c r="N58" s="1215"/>
      <c r="O58" s="1215"/>
      <c r="P58" s="1215"/>
      <c r="Q58" s="1215"/>
      <c r="R58" s="1215"/>
      <c r="S58" s="1215"/>
      <c r="T58" s="1215"/>
      <c r="U58" s="1216"/>
      <c r="V58" s="1217"/>
      <c r="W58" s="1217"/>
      <c r="X58" s="1218"/>
      <c r="Y58" s="1207"/>
      <c r="Z58" s="1207"/>
      <c r="AA58" s="1207"/>
      <c r="AB58" s="1207"/>
      <c r="AC58" s="1207"/>
      <c r="AD58" s="1207"/>
      <c r="AE58" s="1207"/>
      <c r="AF58" s="1207"/>
      <c r="AG58" s="1207"/>
      <c r="AH58" s="1207"/>
      <c r="AI58" s="1207"/>
      <c r="AJ58" s="1207"/>
      <c r="AK58" s="1207"/>
      <c r="AL58" s="1207"/>
      <c r="AM58" s="1207"/>
      <c r="AN58" s="1207"/>
      <c r="AO58" s="1207"/>
      <c r="AP58" s="1207"/>
      <c r="AQ58" s="1207"/>
      <c r="AR58" s="1207"/>
      <c r="AS58" s="1207"/>
      <c r="AT58" s="1207"/>
      <c r="AU58" s="1207"/>
      <c r="AV58" s="1207"/>
      <c r="AW58" s="1207"/>
      <c r="AX58" s="1207"/>
      <c r="AY58" s="1207"/>
      <c r="AZ58" s="1207"/>
      <c r="BA58" s="1207" t="s">
        <v>234</v>
      </c>
      <c r="BB58" s="1207"/>
      <c r="BC58" s="1207"/>
      <c r="BD58" s="1207"/>
      <c r="BE58" s="1210"/>
      <c r="BF58" s="1210"/>
      <c r="BG58" s="1210"/>
      <c r="BH58" s="1210"/>
      <c r="BI58" s="1211"/>
      <c r="BJ58" s="1211"/>
      <c r="BK58" s="1211"/>
      <c r="BL58" s="1211"/>
      <c r="BM58" s="23"/>
      <c r="BN58" s="23"/>
      <c r="BO58" s="23"/>
      <c r="BP58" s="23"/>
      <c r="BQ58" s="23"/>
      <c r="BR58" s="23"/>
      <c r="BS58" s="23"/>
      <c r="BT58" s="23"/>
      <c r="BU58" s="23"/>
      <c r="BV58" s="23"/>
      <c r="BW58" s="23"/>
      <c r="BX58" s="23"/>
      <c r="BY58" s="23"/>
      <c r="BZ58" s="23"/>
      <c r="CA58" s="23"/>
      <c r="CB58" s="23"/>
      <c r="CC58" s="23"/>
      <c r="CD58" s="23"/>
      <c r="CJ58" s="812" t="s">
        <v>256</v>
      </c>
    </row>
    <row r="59" spans="1:89" s="13" customFormat="1" ht="15.75" customHeight="1">
      <c r="A59" s="12"/>
      <c r="B59" s="2"/>
      <c r="C59" s="2"/>
      <c r="D59" s="2"/>
      <c r="Q59" s="14"/>
      <c r="CH59" s="15"/>
      <c r="CK59" s="812"/>
    </row>
    <row r="60" spans="1:89" s="13" customFormat="1" ht="15.75" customHeight="1">
      <c r="A60" s="12"/>
      <c r="B60" s="2"/>
      <c r="C60" s="2" t="s">
        <v>260</v>
      </c>
      <c r="D60" s="2"/>
      <c r="Q60" s="14"/>
      <c r="CH60" s="15"/>
    </row>
    <row r="61" spans="1:89" s="13" customFormat="1" ht="15.75" customHeight="1">
      <c r="A61" s="12"/>
      <c r="B61" s="2"/>
      <c r="C61" s="2"/>
      <c r="D61" s="2"/>
      <c r="Q61" s="14"/>
      <c r="CH61" s="15"/>
    </row>
    <row r="62" spans="1:89" s="13" customFormat="1" ht="15.75" customHeight="1">
      <c r="A62" s="12"/>
      <c r="B62" s="2"/>
      <c r="C62" s="2"/>
      <c r="D62" s="2"/>
      <c r="Q62" s="14"/>
      <c r="CH62" s="15"/>
    </row>
    <row r="63" spans="1:89" s="13" customFormat="1" ht="15.75" customHeight="1">
      <c r="A63" s="12"/>
      <c r="B63" s="2"/>
      <c r="C63" s="2"/>
      <c r="D63" s="2"/>
      <c r="Q63" s="14"/>
      <c r="CH63" s="15"/>
    </row>
    <row r="64" spans="1:89" s="13" customFormat="1" ht="15.75" customHeight="1">
      <c r="A64" s="12"/>
      <c r="B64" s="16" t="s">
        <v>261</v>
      </c>
      <c r="C64" s="2"/>
      <c r="D64" s="2"/>
      <c r="Q64" s="14"/>
      <c r="CH64" s="15"/>
      <c r="CJ64" s="16"/>
    </row>
    <row r="65" spans="1:86" s="13" customFormat="1" ht="15.75" customHeight="1">
      <c r="A65" s="12"/>
      <c r="B65" s="16"/>
      <c r="C65" s="26" t="s">
        <v>262</v>
      </c>
      <c r="D65" s="2"/>
      <c r="E65" s="26"/>
      <c r="F65" s="26"/>
      <c r="G65" s="26"/>
      <c r="H65" s="26"/>
      <c r="I65" s="26"/>
      <c r="J65" s="26"/>
      <c r="K65" s="26"/>
      <c r="L65" s="26"/>
      <c r="M65" s="26"/>
      <c r="N65" s="26"/>
      <c r="O65" s="26"/>
      <c r="P65" s="26"/>
      <c r="Q65" s="27"/>
      <c r="R65" s="26"/>
      <c r="CH65" s="15"/>
    </row>
    <row r="66" spans="1:86" s="13" customFormat="1" ht="15.75" customHeight="1">
      <c r="A66" s="12"/>
      <c r="Q66" s="14"/>
      <c r="CH66" s="15"/>
    </row>
    <row r="67" spans="1:86" s="13" customFormat="1" ht="15.75" customHeight="1">
      <c r="A67" s="17"/>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18"/>
    </row>
    <row r="68" spans="1:86" s="13" customFormat="1" ht="15.75" customHeight="1">
      <c r="A68" s="17"/>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18"/>
    </row>
    <row r="69" spans="1:86" s="13" customFormat="1" ht="15.75" customHeight="1">
      <c r="A69" s="17"/>
      <c r="B69" s="19" t="s">
        <v>263</v>
      </c>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18"/>
    </row>
    <row r="70" spans="1:86" s="13" customFormat="1" ht="15.75" customHeight="1">
      <c r="A70" s="17"/>
      <c r="B70" s="2"/>
      <c r="C70" s="2" t="s">
        <v>264</v>
      </c>
      <c r="D70" s="2"/>
      <c r="E70" s="20"/>
      <c r="F70" s="20"/>
      <c r="G70" s="20"/>
      <c r="H70" s="2"/>
      <c r="I70" s="2"/>
      <c r="J70" s="2"/>
      <c r="K70" s="2"/>
      <c r="L70" s="2"/>
      <c r="M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18"/>
    </row>
    <row r="71" spans="1:86" s="13" customFormat="1" ht="15.75" customHeight="1">
      <c r="A71" s="12"/>
      <c r="Q71" s="14"/>
      <c r="CH71" s="15"/>
    </row>
    <row r="72" spans="1:86" s="13" customFormat="1" ht="15.75" customHeight="1">
      <c r="A72" s="12"/>
      <c r="B72" s="19" t="s">
        <v>265</v>
      </c>
      <c r="Q72" s="14"/>
      <c r="CH72" s="15"/>
    </row>
    <row r="73" spans="1:86" s="13" customFormat="1" ht="15.75" customHeight="1">
      <c r="A73" s="12"/>
      <c r="C73" s="13" t="s">
        <v>264</v>
      </c>
      <c r="Q73" s="14"/>
      <c r="CH73" s="15"/>
    </row>
    <row r="74" spans="1:86" s="13" customFormat="1" ht="15.75" customHeight="1">
      <c r="A74" s="12"/>
      <c r="B74" s="19"/>
      <c r="E74" s="21"/>
      <c r="Q74" s="14"/>
      <c r="CH74" s="15"/>
    </row>
    <row r="75" spans="1:86" s="13" customFormat="1" ht="15.75" customHeight="1">
      <c r="A75" s="12"/>
      <c r="B75" s="19" t="s">
        <v>266</v>
      </c>
      <c r="E75" s="21"/>
      <c r="Q75" s="14"/>
      <c r="CH75" s="15"/>
    </row>
    <row r="76" spans="1:86" s="13" customFormat="1" ht="15.75" customHeight="1">
      <c r="A76" s="12"/>
      <c r="C76" s="13" t="s">
        <v>264</v>
      </c>
      <c r="Q76" s="14"/>
      <c r="CH76" s="15"/>
    </row>
    <row r="77" spans="1:86" s="13" customFormat="1" ht="15.75" customHeight="1">
      <c r="A77" s="12"/>
      <c r="E77" s="21"/>
      <c r="Q77" s="14"/>
      <c r="CH77" s="15"/>
    </row>
    <row r="78" spans="1:86" s="13" customFormat="1" ht="15.75" customHeight="1">
      <c r="A78" s="12"/>
      <c r="B78" s="19" t="s">
        <v>267</v>
      </c>
      <c r="E78" s="21"/>
      <c r="Q78" s="14"/>
      <c r="CH78" s="15"/>
    </row>
    <row r="79" spans="1:86" s="13" customFormat="1" ht="15.75" customHeight="1">
      <c r="A79" s="12"/>
      <c r="B79" s="19"/>
      <c r="C79" s="13" t="s">
        <v>268</v>
      </c>
      <c r="E79" s="21"/>
      <c r="Q79" s="14"/>
      <c r="CH79" s="15"/>
    </row>
    <row r="80" spans="1:86" s="13" customFormat="1" ht="15.75" customHeight="1">
      <c r="A80" s="12"/>
      <c r="B80" s="19"/>
      <c r="C80" s="13" t="s">
        <v>269</v>
      </c>
      <c r="E80" s="21"/>
      <c r="Q80" s="14"/>
      <c r="CH80" s="15"/>
    </row>
    <row r="81" spans="1:86" s="13" customFormat="1" ht="15.75" customHeight="1">
      <c r="A81" s="12"/>
      <c r="C81" s="13" t="s">
        <v>270</v>
      </c>
      <c r="Q81" s="14"/>
      <c r="CH81" s="15"/>
    </row>
    <row r="82" spans="1:86" ht="15.75" customHeight="1" thickBot="1">
      <c r="A82" s="22"/>
      <c r="B82" s="442"/>
      <c r="C82" s="443"/>
      <c r="D82" s="443"/>
      <c r="E82" s="443"/>
      <c r="F82" s="442"/>
      <c r="G82" s="442"/>
      <c r="H82" s="442"/>
      <c r="I82" s="442"/>
      <c r="J82" s="443"/>
      <c r="K82" s="442"/>
      <c r="L82" s="442"/>
      <c r="M82" s="442"/>
      <c r="N82" s="442"/>
      <c r="O82" s="442"/>
      <c r="P82" s="442"/>
      <c r="Q82" s="444"/>
      <c r="R82" s="442"/>
      <c r="S82" s="442"/>
      <c r="T82" s="442"/>
      <c r="U82" s="442"/>
      <c r="V82" s="442"/>
      <c r="W82" s="442"/>
      <c r="X82" s="442"/>
      <c r="Y82" s="442"/>
      <c r="Z82" s="442"/>
      <c r="AA82" s="442"/>
      <c r="AB82" s="442"/>
      <c r="AC82" s="442"/>
      <c r="AD82" s="442"/>
      <c r="AE82" s="442"/>
      <c r="AF82" s="442"/>
      <c r="AG82" s="442"/>
      <c r="AH82" s="442"/>
      <c r="AI82" s="442"/>
      <c r="AJ82" s="442"/>
      <c r="AK82" s="442"/>
      <c r="AL82" s="442"/>
      <c r="AM82" s="442"/>
      <c r="AN82" s="442"/>
      <c r="AO82" s="442"/>
      <c r="AP82" s="442"/>
      <c r="AQ82" s="442"/>
      <c r="AR82" s="442"/>
      <c r="AS82" s="442"/>
      <c r="AT82" s="442"/>
      <c r="AU82" s="442"/>
      <c r="AV82" s="442"/>
      <c r="AW82" s="442"/>
      <c r="AX82" s="442"/>
      <c r="AY82" s="442"/>
      <c r="AZ82" s="442"/>
      <c r="BA82" s="442"/>
      <c r="BB82" s="442"/>
      <c r="BC82" s="442"/>
      <c r="BD82" s="442"/>
      <c r="BE82" s="442"/>
      <c r="BF82" s="442"/>
      <c r="BG82" s="442"/>
      <c r="BH82" s="442"/>
      <c r="BI82" s="442"/>
      <c r="BJ82" s="442"/>
      <c r="BK82" s="442"/>
      <c r="BL82" s="442"/>
      <c r="BM82" s="442"/>
      <c r="BN82" s="442"/>
      <c r="BO82" s="442"/>
      <c r="BP82" s="442"/>
      <c r="BQ82" s="442"/>
      <c r="BR82" s="442"/>
      <c r="BS82" s="442"/>
      <c r="BT82" s="442"/>
      <c r="BU82" s="442"/>
      <c r="BV82" s="442"/>
      <c r="BW82" s="442"/>
      <c r="BX82" s="442"/>
      <c r="BY82" s="442"/>
      <c r="BZ82" s="442"/>
      <c r="CA82" s="442"/>
      <c r="CB82" s="442"/>
      <c r="CC82" s="442"/>
      <c r="CD82" s="442"/>
      <c r="CE82" s="442"/>
      <c r="CF82" s="442"/>
      <c r="CG82" s="442"/>
      <c r="CH82" s="837"/>
    </row>
  </sheetData>
  <mergeCells count="423">
    <mergeCell ref="BI57:BL57"/>
    <mergeCell ref="AG57:AJ57"/>
    <mergeCell ref="AK57:AN57"/>
    <mergeCell ref="AW57:AZ57"/>
    <mergeCell ref="BA57:BD57"/>
    <mergeCell ref="BE57:BH57"/>
    <mergeCell ref="C57:L57"/>
    <mergeCell ref="M57:P57"/>
    <mergeCell ref="Q57:T57"/>
    <mergeCell ref="Y57:AB57"/>
    <mergeCell ref="AC57:AF57"/>
    <mergeCell ref="U57:X57"/>
    <mergeCell ref="AO57:AR57"/>
    <mergeCell ref="AS57:AV57"/>
    <mergeCell ref="BI54:BL54"/>
    <mergeCell ref="C55:L55"/>
    <mergeCell ref="M55:P55"/>
    <mergeCell ref="Q55:T55"/>
    <mergeCell ref="Y55:AB55"/>
    <mergeCell ref="AC55:AF55"/>
    <mergeCell ref="AG55:AJ55"/>
    <mergeCell ref="AK55:AN55"/>
    <mergeCell ref="AW55:AZ55"/>
    <mergeCell ref="BA55:BD55"/>
    <mergeCell ref="BE55:BH55"/>
    <mergeCell ref="BI55:BL55"/>
    <mergeCell ref="AG54:AJ54"/>
    <mergeCell ref="AK54:AN54"/>
    <mergeCell ref="AW54:AZ54"/>
    <mergeCell ref="BA54:BD54"/>
    <mergeCell ref="BE54:BH54"/>
    <mergeCell ref="C54:L54"/>
    <mergeCell ref="M54:P54"/>
    <mergeCell ref="Q54:T54"/>
    <mergeCell ref="Y54:AB54"/>
    <mergeCell ref="AC54:AF54"/>
    <mergeCell ref="U54:X54"/>
    <mergeCell ref="U55:X55"/>
    <mergeCell ref="BI52:BL52"/>
    <mergeCell ref="C53:L53"/>
    <mergeCell ref="M53:P53"/>
    <mergeCell ref="Q53:T53"/>
    <mergeCell ref="Y53:AB53"/>
    <mergeCell ref="AC53:AF53"/>
    <mergeCell ref="AG53:AJ53"/>
    <mergeCell ref="AK53:AN53"/>
    <mergeCell ref="AW53:AZ53"/>
    <mergeCell ref="BA53:BD53"/>
    <mergeCell ref="BE53:BH53"/>
    <mergeCell ref="BI53:BL53"/>
    <mergeCell ref="AG52:AJ52"/>
    <mergeCell ref="AK52:AN52"/>
    <mergeCell ref="AW52:AZ52"/>
    <mergeCell ref="BA52:BD52"/>
    <mergeCell ref="BE52:BH52"/>
    <mergeCell ref="C52:L52"/>
    <mergeCell ref="M52:P52"/>
    <mergeCell ref="Q52:T52"/>
    <mergeCell ref="Y52:AB52"/>
    <mergeCell ref="AC52:AF52"/>
    <mergeCell ref="U52:X52"/>
    <mergeCell ref="U53:X53"/>
    <mergeCell ref="BE51:BH51"/>
    <mergeCell ref="BI51:BL51"/>
    <mergeCell ref="AG50:AJ50"/>
    <mergeCell ref="AK50:AN50"/>
    <mergeCell ref="AW50:AZ50"/>
    <mergeCell ref="BA50:BD50"/>
    <mergeCell ref="BE50:BH50"/>
    <mergeCell ref="C50:L50"/>
    <mergeCell ref="M50:P50"/>
    <mergeCell ref="Q50:T50"/>
    <mergeCell ref="Y50:AB50"/>
    <mergeCell ref="AC50:AF50"/>
    <mergeCell ref="U50:X50"/>
    <mergeCell ref="U51:X51"/>
    <mergeCell ref="C51:L51"/>
    <mergeCell ref="M51:P51"/>
    <mergeCell ref="Q51:T51"/>
    <mergeCell ref="Y51:AB51"/>
    <mergeCell ref="AC51:AF51"/>
    <mergeCell ref="AG51:AJ51"/>
    <mergeCell ref="AK51:AN51"/>
    <mergeCell ref="AW51:AZ51"/>
    <mergeCell ref="BA51:BD51"/>
    <mergeCell ref="AO51:AR51"/>
    <mergeCell ref="C49:L49"/>
    <mergeCell ref="M49:P49"/>
    <mergeCell ref="Q49:T49"/>
    <mergeCell ref="Y49:AF49"/>
    <mergeCell ref="AG49:AN49"/>
    <mergeCell ref="AW49:AZ49"/>
    <mergeCell ref="BA49:BD49"/>
    <mergeCell ref="BE49:BH49"/>
    <mergeCell ref="AG48:AJ48"/>
    <mergeCell ref="AK48:AN48"/>
    <mergeCell ref="AW48:AZ48"/>
    <mergeCell ref="BA48:BD48"/>
    <mergeCell ref="BE48:BH48"/>
    <mergeCell ref="C48:L48"/>
    <mergeCell ref="M48:P48"/>
    <mergeCell ref="Q48:T48"/>
    <mergeCell ref="Y48:AB48"/>
    <mergeCell ref="AC48:AF48"/>
    <mergeCell ref="U48:X48"/>
    <mergeCell ref="U49:X49"/>
    <mergeCell ref="AO48:AR48"/>
    <mergeCell ref="AS48:AV48"/>
    <mergeCell ref="AO49:AR49"/>
    <mergeCell ref="AS49:AV49"/>
    <mergeCell ref="BE47:BH47"/>
    <mergeCell ref="C46:L46"/>
    <mergeCell ref="M46:P46"/>
    <mergeCell ref="Q46:T46"/>
    <mergeCell ref="Y46:AF46"/>
    <mergeCell ref="AG46:AN46"/>
    <mergeCell ref="U46:X46"/>
    <mergeCell ref="U47:X47"/>
    <mergeCell ref="AO46:AR46"/>
    <mergeCell ref="AS46:AV46"/>
    <mergeCell ref="C47:L47"/>
    <mergeCell ref="M47:P47"/>
    <mergeCell ref="Q47:T47"/>
    <mergeCell ref="Y47:AB47"/>
    <mergeCell ref="AC47:AF47"/>
    <mergeCell ref="AG47:AJ47"/>
    <mergeCell ref="AK47:AN47"/>
    <mergeCell ref="AW47:AZ47"/>
    <mergeCell ref="BA47:BD47"/>
    <mergeCell ref="AO47:AR47"/>
    <mergeCell ref="AS47:AV47"/>
    <mergeCell ref="BE45:BH45"/>
    <mergeCell ref="U45:X45"/>
    <mergeCell ref="AO43:AV43"/>
    <mergeCell ref="AO44:AR44"/>
    <mergeCell ref="AS44:AV44"/>
    <mergeCell ref="AO45:AR45"/>
    <mergeCell ref="AS45:AV45"/>
    <mergeCell ref="AW46:AZ46"/>
    <mergeCell ref="BA46:BD46"/>
    <mergeCell ref="BE46:BH46"/>
    <mergeCell ref="BA43:BD43"/>
    <mergeCell ref="U44:X44"/>
    <mergeCell ref="M43:X43"/>
    <mergeCell ref="C45:L45"/>
    <mergeCell ref="M45:P45"/>
    <mergeCell ref="Q45:T45"/>
    <mergeCell ref="Y45:AF45"/>
    <mergeCell ref="AG45:AN45"/>
    <mergeCell ref="AW45:AZ45"/>
    <mergeCell ref="BA45:BD45"/>
    <mergeCell ref="AG35:AJ35"/>
    <mergeCell ref="AS35:AV35"/>
    <mergeCell ref="AW35:AZ35"/>
    <mergeCell ref="BA35:BD35"/>
    <mergeCell ref="C44:L44"/>
    <mergeCell ref="AW43:AZ43"/>
    <mergeCell ref="AO37:AR37"/>
    <mergeCell ref="AK36:AN36"/>
    <mergeCell ref="AK37:AN37"/>
    <mergeCell ref="AK38:AN38"/>
    <mergeCell ref="BE35:BH35"/>
    <mergeCell ref="C35:L35"/>
    <mergeCell ref="Q35:T35"/>
    <mergeCell ref="U35:X35"/>
    <mergeCell ref="Y35:AB35"/>
    <mergeCell ref="AC35:AF35"/>
    <mergeCell ref="M35:P35"/>
    <mergeCell ref="AO35:AR35"/>
    <mergeCell ref="AG34:AJ34"/>
    <mergeCell ref="AS34:AV34"/>
    <mergeCell ref="AW34:AZ34"/>
    <mergeCell ref="BA34:BD34"/>
    <mergeCell ref="BE34:BH34"/>
    <mergeCell ref="C34:L34"/>
    <mergeCell ref="Q34:T34"/>
    <mergeCell ref="U34:X34"/>
    <mergeCell ref="Y34:AB34"/>
    <mergeCell ref="AC34:AF34"/>
    <mergeCell ref="M34:P34"/>
    <mergeCell ref="AO34:AR34"/>
    <mergeCell ref="AK34:AN34"/>
    <mergeCell ref="AK35:AN35"/>
    <mergeCell ref="AG33:AJ33"/>
    <mergeCell ref="AS33:AV33"/>
    <mergeCell ref="AW33:AZ33"/>
    <mergeCell ref="BA33:BD33"/>
    <mergeCell ref="BE33:BH33"/>
    <mergeCell ref="C33:L33"/>
    <mergeCell ref="Q33:T33"/>
    <mergeCell ref="U33:X33"/>
    <mergeCell ref="Y33:AB33"/>
    <mergeCell ref="AC33:AF33"/>
    <mergeCell ref="M33:P33"/>
    <mergeCell ref="AO33:AR33"/>
    <mergeCell ref="AK33:AN33"/>
    <mergeCell ref="AG32:AJ32"/>
    <mergeCell ref="AS32:AV32"/>
    <mergeCell ref="AW32:AZ32"/>
    <mergeCell ref="BA32:BD32"/>
    <mergeCell ref="BE32:BH32"/>
    <mergeCell ref="C32:L32"/>
    <mergeCell ref="Q32:T32"/>
    <mergeCell ref="U32:X32"/>
    <mergeCell ref="Y32:AB32"/>
    <mergeCell ref="AC32:AF32"/>
    <mergeCell ref="M32:P32"/>
    <mergeCell ref="AO32:AR32"/>
    <mergeCell ref="AG31:AJ31"/>
    <mergeCell ref="AS31:AV31"/>
    <mergeCell ref="AW31:AZ31"/>
    <mergeCell ref="BA31:BD31"/>
    <mergeCell ref="BE31:BH31"/>
    <mergeCell ref="C31:L31"/>
    <mergeCell ref="Q31:T31"/>
    <mergeCell ref="U31:X31"/>
    <mergeCell ref="Y31:AB31"/>
    <mergeCell ref="AC31:AF31"/>
    <mergeCell ref="M31:P31"/>
    <mergeCell ref="AO31:AR31"/>
    <mergeCell ref="AW29:AZ29"/>
    <mergeCell ref="BA29:BD29"/>
    <mergeCell ref="BE29:BH29"/>
    <mergeCell ref="C30:L30"/>
    <mergeCell ref="Q30:T30"/>
    <mergeCell ref="U30:X30"/>
    <mergeCell ref="Y30:AB30"/>
    <mergeCell ref="AC30:AF30"/>
    <mergeCell ref="AG30:AJ30"/>
    <mergeCell ref="AS30:AV30"/>
    <mergeCell ref="AW30:AZ30"/>
    <mergeCell ref="BA30:BD30"/>
    <mergeCell ref="BE30:BH30"/>
    <mergeCell ref="M29:P29"/>
    <mergeCell ref="M30:P30"/>
    <mergeCell ref="C29:L29"/>
    <mergeCell ref="Q29:T29"/>
    <mergeCell ref="U29:AB29"/>
    <mergeCell ref="AC29:AJ29"/>
    <mergeCell ref="AS29:AV29"/>
    <mergeCell ref="AO29:AR29"/>
    <mergeCell ref="AO30:AR30"/>
    <mergeCell ref="AG28:AJ28"/>
    <mergeCell ref="AS28:AV28"/>
    <mergeCell ref="AW28:AZ28"/>
    <mergeCell ref="BA28:BD28"/>
    <mergeCell ref="BE28:BH28"/>
    <mergeCell ref="C28:L28"/>
    <mergeCell ref="Q28:T28"/>
    <mergeCell ref="U28:X28"/>
    <mergeCell ref="Y28:AB28"/>
    <mergeCell ref="AC28:AF28"/>
    <mergeCell ref="M28:P28"/>
    <mergeCell ref="AO28:AR28"/>
    <mergeCell ref="AO24:AR24"/>
    <mergeCell ref="AO25:AR25"/>
    <mergeCell ref="AW26:AZ26"/>
    <mergeCell ref="BA26:BD26"/>
    <mergeCell ref="BE26:BH26"/>
    <mergeCell ref="C27:L27"/>
    <mergeCell ref="Q27:T27"/>
    <mergeCell ref="U27:X27"/>
    <mergeCell ref="Y27:AB27"/>
    <mergeCell ref="AC27:AF27"/>
    <mergeCell ref="AG27:AJ27"/>
    <mergeCell ref="AS27:AV27"/>
    <mergeCell ref="AW27:AZ27"/>
    <mergeCell ref="BA27:BD27"/>
    <mergeCell ref="BE27:BH27"/>
    <mergeCell ref="M26:P26"/>
    <mergeCell ref="M27:P27"/>
    <mergeCell ref="C26:L26"/>
    <mergeCell ref="Q26:T26"/>
    <mergeCell ref="U26:AB26"/>
    <mergeCell ref="AC26:AJ26"/>
    <mergeCell ref="AS26:AV26"/>
    <mergeCell ref="AO26:AR26"/>
    <mergeCell ref="AK24:AN24"/>
    <mergeCell ref="AW23:AZ23"/>
    <mergeCell ref="AQ1:AW1"/>
    <mergeCell ref="BA23:BD23"/>
    <mergeCell ref="M23:T23"/>
    <mergeCell ref="BE24:BH24"/>
    <mergeCell ref="C25:L25"/>
    <mergeCell ref="Q25:T25"/>
    <mergeCell ref="U25:AB25"/>
    <mergeCell ref="AC25:AJ25"/>
    <mergeCell ref="AS25:AV25"/>
    <mergeCell ref="AW25:AZ25"/>
    <mergeCell ref="BA25:BD25"/>
    <mergeCell ref="BE25:BH25"/>
    <mergeCell ref="M24:P24"/>
    <mergeCell ref="M25:P25"/>
    <mergeCell ref="C24:L24"/>
    <mergeCell ref="Q24:T24"/>
    <mergeCell ref="U24:X24"/>
    <mergeCell ref="Y24:AB24"/>
    <mergeCell ref="AC24:AF24"/>
    <mergeCell ref="AG24:AJ24"/>
    <mergeCell ref="AS24:AV24"/>
    <mergeCell ref="AW24:AZ24"/>
    <mergeCell ref="BA24:BD24"/>
    <mergeCell ref="BL1:BT1"/>
    <mergeCell ref="BU1:CA1"/>
    <mergeCell ref="CB1:CH1"/>
    <mergeCell ref="AX1:BK1"/>
    <mergeCell ref="CB2:CH3"/>
    <mergeCell ref="O3:AB3"/>
    <mergeCell ref="AC3:AI3"/>
    <mergeCell ref="AJ3:AP3"/>
    <mergeCell ref="AQ3:BK3"/>
    <mergeCell ref="AJ2:AP2"/>
    <mergeCell ref="AQ2:AW2"/>
    <mergeCell ref="AX2:BK2"/>
    <mergeCell ref="BL2:BT3"/>
    <mergeCell ref="BU2:CA3"/>
    <mergeCell ref="AJ1:AP1"/>
    <mergeCell ref="C10:F10"/>
    <mergeCell ref="U23:AB23"/>
    <mergeCell ref="AC23:AJ23"/>
    <mergeCell ref="AS23:AV23"/>
    <mergeCell ref="A1:N3"/>
    <mergeCell ref="O1:AB1"/>
    <mergeCell ref="AC1:AI1"/>
    <mergeCell ref="O2:AB2"/>
    <mergeCell ref="AC2:AI2"/>
    <mergeCell ref="AK23:AR23"/>
    <mergeCell ref="BI56:BL56"/>
    <mergeCell ref="M56:P56"/>
    <mergeCell ref="C36:L36"/>
    <mergeCell ref="M36:P36"/>
    <mergeCell ref="Q36:T36"/>
    <mergeCell ref="U36:X36"/>
    <mergeCell ref="Y36:AB36"/>
    <mergeCell ref="AC36:AF36"/>
    <mergeCell ref="AG36:AJ36"/>
    <mergeCell ref="AS36:AV36"/>
    <mergeCell ref="AW36:AZ36"/>
    <mergeCell ref="AG37:AJ37"/>
    <mergeCell ref="AS37:AV37"/>
    <mergeCell ref="AW37:AZ37"/>
    <mergeCell ref="BA37:BD37"/>
    <mergeCell ref="BE37:BH37"/>
    <mergeCell ref="C37:L37"/>
    <mergeCell ref="Q37:T37"/>
    <mergeCell ref="U37:X37"/>
    <mergeCell ref="Y37:AB37"/>
    <mergeCell ref="AC37:AF37"/>
    <mergeCell ref="M37:P37"/>
    <mergeCell ref="BE43:BH43"/>
    <mergeCell ref="AO36:AR36"/>
    <mergeCell ref="AW58:AZ58"/>
    <mergeCell ref="BA36:BD36"/>
    <mergeCell ref="BE36:BH36"/>
    <mergeCell ref="C56:L56"/>
    <mergeCell ref="Q56:T56"/>
    <mergeCell ref="U56:X56"/>
    <mergeCell ref="Y56:AB56"/>
    <mergeCell ref="AC56:AF56"/>
    <mergeCell ref="AG56:AJ56"/>
    <mergeCell ref="AK56:AN56"/>
    <mergeCell ref="AW56:AZ56"/>
    <mergeCell ref="BA56:BD56"/>
    <mergeCell ref="BE56:BH56"/>
    <mergeCell ref="M44:P44"/>
    <mergeCell ref="Q44:T44"/>
    <mergeCell ref="Y44:AB44"/>
    <mergeCell ref="AC44:AF44"/>
    <mergeCell ref="AG44:AJ44"/>
    <mergeCell ref="AK44:AN44"/>
    <mergeCell ref="AW44:AZ44"/>
    <mergeCell ref="BA44:BD44"/>
    <mergeCell ref="BE44:BH44"/>
    <mergeCell ref="Y43:AF43"/>
    <mergeCell ref="AG43:AN43"/>
    <mergeCell ref="BA58:BD58"/>
    <mergeCell ref="BE58:BH58"/>
    <mergeCell ref="BI58:BL58"/>
    <mergeCell ref="C38:L38"/>
    <mergeCell ref="M38:P38"/>
    <mergeCell ref="Q38:T38"/>
    <mergeCell ref="U38:X38"/>
    <mergeCell ref="Y38:AB38"/>
    <mergeCell ref="AC38:AF38"/>
    <mergeCell ref="AG38:AJ38"/>
    <mergeCell ref="AS38:AV38"/>
    <mergeCell ref="AW38:AZ38"/>
    <mergeCell ref="BA38:BD38"/>
    <mergeCell ref="BE38:BH38"/>
    <mergeCell ref="BI38:BL38"/>
    <mergeCell ref="C58:L58"/>
    <mergeCell ref="M58:P58"/>
    <mergeCell ref="Q58:T58"/>
    <mergeCell ref="U58:X58"/>
    <mergeCell ref="Y58:AB58"/>
    <mergeCell ref="AC58:AF58"/>
    <mergeCell ref="AG58:AJ58"/>
    <mergeCell ref="AK58:AN58"/>
    <mergeCell ref="AO38:AR38"/>
    <mergeCell ref="AK25:AN25"/>
    <mergeCell ref="AK26:AN26"/>
    <mergeCell ref="AK27:AN27"/>
    <mergeCell ref="AK28:AN28"/>
    <mergeCell ref="AK29:AN29"/>
    <mergeCell ref="AK30:AN30"/>
    <mergeCell ref="AK31:AN31"/>
    <mergeCell ref="AK32:AN32"/>
    <mergeCell ref="AO27:AR27"/>
    <mergeCell ref="AO50:AR50"/>
    <mergeCell ref="AS50:AV50"/>
    <mergeCell ref="AS51:AV51"/>
    <mergeCell ref="AO58:AR58"/>
    <mergeCell ref="AS58:AV58"/>
    <mergeCell ref="AO52:AR52"/>
    <mergeCell ref="AS52:AV52"/>
    <mergeCell ref="AO53:AR53"/>
    <mergeCell ref="AS53:AV53"/>
    <mergeCell ref="AO54:AR54"/>
    <mergeCell ref="AS54:AV54"/>
    <mergeCell ref="AO55:AR55"/>
    <mergeCell ref="AS55:AV55"/>
    <mergeCell ref="AO56:AR56"/>
    <mergeCell ref="AS56:AV56"/>
  </mergeCells>
  <phoneticPr fontId="9"/>
  <pageMargins left="0.51181102362204722" right="0.74803149606299213" top="0.70866141732283472" bottom="0.43307086614173229" header="0.51181102362204722" footer="0.19685039370078738"/>
  <pageSetup paperSize="9" scale="75" fitToHeight="0" orientation="landscape" r:id="rId1"/>
  <headerFooter alignWithMargins="0">
    <oddFooter>&amp;C&amp;"Meiryo UI,標準"&amp;10&amp;P&amp;L&amp;"Meiryo UI"&amp;10MABSP0810&amp;R&amp;"Meiryo UI,標準"&amp;10(C)Business Engineering Corp.[Confidential]</oddFooter>
  </headerFooter>
  <rowBreaks count="1" manualBreakCount="1">
    <brk id="39" max="8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BU178"/>
  <sheetViews>
    <sheetView showGridLines="0" showZeros="0" topLeftCell="A106" zoomScale="115" zoomScaleNormal="115" zoomScaleSheetLayoutView="100" workbookViewId="0">
      <selection sqref="A1:J3"/>
    </sheetView>
  </sheetViews>
  <sheetFormatPr defaultColWidth="2.26953125" defaultRowHeight="12" customHeight="1"/>
  <cols>
    <col min="1" max="2" width="2.08984375" style="23" customWidth="1"/>
    <col min="3" max="3" width="2.36328125" style="23" customWidth="1"/>
    <col min="4" max="16" width="2.08984375" style="23" customWidth="1"/>
    <col min="17" max="17" width="2.08984375" style="25" customWidth="1"/>
    <col min="18" max="62" width="2.08984375" style="23" customWidth="1"/>
    <col min="63" max="63" width="2.26953125" style="23" customWidth="1"/>
    <col min="64" max="16384" width="2.26953125" style="23"/>
  </cols>
  <sheetData>
    <row r="1" spans="1:63"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63"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63" s="3" customFormat="1" ht="15.75" customHeight="1" thickBot="1">
      <c r="A3" s="1280"/>
      <c r="B3" s="1281"/>
      <c r="C3" s="1281"/>
      <c r="D3" s="1281"/>
      <c r="E3" s="1281"/>
      <c r="F3" s="1281"/>
      <c r="G3" s="1281"/>
      <c r="H3" s="1281"/>
      <c r="I3" s="1281"/>
      <c r="J3" s="1282"/>
      <c r="K3" s="1322" t="str">
        <f ca="1">RIGHT(CELL("filename",$A$1),LEN(CELL("filename",$A$1))-FIND("]",CELL("filename",$A$1)))</f>
        <v>レイアウト_</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63" s="3" customFormat="1" ht="6.75" customHeight="1" thickBot="1">
      <c r="B4" s="4"/>
      <c r="C4" s="5"/>
      <c r="D4" s="5"/>
      <c r="E4" s="5"/>
      <c r="F4" s="6"/>
      <c r="G4" s="6"/>
      <c r="H4" s="6"/>
      <c r="I4" s="6"/>
      <c r="J4" s="5"/>
      <c r="K4" s="6"/>
      <c r="L4" s="6"/>
      <c r="M4" s="6"/>
      <c r="N4" s="6"/>
      <c r="O4" s="6"/>
      <c r="P4" s="6"/>
      <c r="Q4" s="7"/>
    </row>
    <row r="5" spans="1:63" s="3" customFormat="1" ht="15.75" customHeight="1">
      <c r="A5" s="1271" t="s">
        <v>271</v>
      </c>
      <c r="B5" s="1272"/>
      <c r="C5" s="1272"/>
      <c r="D5" s="1272"/>
      <c r="E5" s="1272"/>
      <c r="F5" s="1272"/>
      <c r="G5" s="1272"/>
      <c r="H5" s="1272"/>
      <c r="I5" s="1272"/>
      <c r="J5" s="1272"/>
      <c r="K5" s="1272"/>
      <c r="L5" s="1272"/>
      <c r="M5" s="1272"/>
      <c r="N5" s="1272"/>
      <c r="O5" s="1272"/>
      <c r="P5" s="1272"/>
      <c r="Q5" s="1272"/>
      <c r="R5" s="1272"/>
      <c r="S5" s="1272"/>
      <c r="T5" s="1272"/>
      <c r="U5" s="1272"/>
      <c r="V5" s="1272"/>
      <c r="W5" s="1272"/>
      <c r="X5" s="1272"/>
      <c r="Y5" s="1272"/>
      <c r="Z5" s="1272"/>
      <c r="AA5" s="1272"/>
      <c r="AB5" s="1272"/>
      <c r="AC5" s="1272"/>
      <c r="AD5" s="1272"/>
      <c r="AE5" s="1272"/>
      <c r="AF5" s="1272"/>
      <c r="AG5" s="1272"/>
      <c r="AH5" s="1272"/>
      <c r="AI5" s="1272"/>
      <c r="AJ5" s="1272"/>
      <c r="AK5" s="1272"/>
      <c r="AL5" s="1272"/>
      <c r="AM5" s="1272"/>
      <c r="AN5" s="1272"/>
      <c r="AO5" s="1272"/>
      <c r="AP5" s="1272"/>
      <c r="AQ5" s="1272"/>
      <c r="AR5" s="1272"/>
      <c r="AS5" s="1272"/>
      <c r="AT5" s="1272"/>
      <c r="AU5" s="1272"/>
      <c r="AV5" s="1272"/>
      <c r="AW5" s="1272"/>
      <c r="AX5" s="1272"/>
      <c r="AY5" s="1272"/>
      <c r="AZ5" s="1272"/>
      <c r="BA5" s="1272"/>
      <c r="BB5" s="1272"/>
      <c r="BC5" s="1272"/>
      <c r="BD5" s="1272"/>
      <c r="BE5" s="1272"/>
      <c r="BF5" s="1272"/>
      <c r="BG5" s="1272"/>
      <c r="BH5" s="1272"/>
      <c r="BI5" s="1272"/>
      <c r="BJ5" s="1272"/>
      <c r="BK5" s="1273"/>
    </row>
    <row r="7" spans="1:63" ht="12" customHeight="1">
      <c r="B7" s="23" t="s">
        <v>272</v>
      </c>
    </row>
    <row r="8" spans="1:63" ht="12" customHeight="1">
      <c r="Q8" s="23" t="s">
        <v>273</v>
      </c>
      <c r="S8" s="23" t="s">
        <v>274</v>
      </c>
    </row>
    <row r="9" spans="1:63" ht="12" customHeight="1">
      <c r="C9" s="23" t="s">
        <v>275</v>
      </c>
      <c r="I9" s="166"/>
      <c r="J9" s="167"/>
      <c r="K9" s="167"/>
      <c r="L9" s="167"/>
      <c r="M9" s="167"/>
      <c r="N9" s="168"/>
      <c r="O9" s="175"/>
      <c r="Q9" s="23" t="s">
        <v>273</v>
      </c>
      <c r="S9" s="23" t="s">
        <v>276</v>
      </c>
    </row>
    <row r="10" spans="1:63" ht="12" customHeight="1">
      <c r="C10" s="23" t="s">
        <v>277</v>
      </c>
      <c r="I10" s="166"/>
      <c r="J10" s="167"/>
      <c r="K10" s="167"/>
      <c r="L10" s="167"/>
      <c r="M10" s="167"/>
      <c r="N10" s="168"/>
      <c r="Q10" s="23" t="s">
        <v>273</v>
      </c>
      <c r="S10" s="23" t="s">
        <v>278</v>
      </c>
    </row>
    <row r="11" spans="1:63" ht="12" customHeight="1">
      <c r="C11" s="23" t="s">
        <v>279</v>
      </c>
      <c r="I11" s="172"/>
      <c r="J11" s="173"/>
      <c r="K11" s="173"/>
      <c r="L11" s="173"/>
      <c r="M11" s="173"/>
      <c r="N11" s="174"/>
      <c r="Q11" s="23" t="s">
        <v>273</v>
      </c>
      <c r="S11" s="23" t="s">
        <v>280</v>
      </c>
    </row>
    <row r="12" spans="1:63" ht="12" customHeight="1">
      <c r="C12" s="23" t="s">
        <v>281</v>
      </c>
      <c r="I12" s="23" t="s">
        <v>282</v>
      </c>
      <c r="M12" s="23" t="s">
        <v>283</v>
      </c>
      <c r="Q12" s="23" t="s">
        <v>273</v>
      </c>
      <c r="S12" s="23" t="s">
        <v>284</v>
      </c>
    </row>
    <row r="13" spans="1:63" ht="12" customHeight="1">
      <c r="C13" s="23" t="s">
        <v>285</v>
      </c>
      <c r="I13" s="166"/>
      <c r="J13" s="167"/>
      <c r="K13" s="167"/>
      <c r="L13" s="167"/>
      <c r="M13" s="167"/>
      <c r="N13" s="175"/>
      <c r="Q13" s="23" t="s">
        <v>273</v>
      </c>
      <c r="S13" s="23" t="s">
        <v>284</v>
      </c>
    </row>
    <row r="14" spans="1:63" ht="12" customHeight="1">
      <c r="C14" s="23" t="s">
        <v>286</v>
      </c>
      <c r="I14" s="23" t="s">
        <v>287</v>
      </c>
      <c r="M14" s="23" t="s">
        <v>288</v>
      </c>
      <c r="Q14" s="23" t="s">
        <v>273</v>
      </c>
      <c r="S14" s="23" t="s">
        <v>289</v>
      </c>
    </row>
    <row r="16" spans="1:63" ht="12" customHeight="1">
      <c r="C16" s="23" t="s">
        <v>290</v>
      </c>
    </row>
    <row r="17" spans="3:63" ht="12" customHeight="1">
      <c r="C17" s="445"/>
      <c r="D17" s="182"/>
      <c r="E17" s="182"/>
      <c r="F17" s="182"/>
      <c r="G17" s="182"/>
      <c r="H17" s="182"/>
      <c r="I17" s="182"/>
      <c r="J17" s="182"/>
      <c r="K17" s="182"/>
      <c r="L17" s="182"/>
      <c r="M17" s="182"/>
      <c r="N17" s="182"/>
      <c r="O17" s="182"/>
      <c r="P17" s="182"/>
      <c r="Q17" s="183"/>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2"/>
      <c r="BD17" s="182"/>
      <c r="BE17" s="182"/>
      <c r="BF17" s="182"/>
      <c r="BG17" s="182"/>
      <c r="BH17" s="182"/>
      <c r="BI17" s="182"/>
      <c r="BJ17" s="182"/>
      <c r="BK17" s="182"/>
    </row>
    <row r="18" spans="3:63" ht="12" customHeight="1">
      <c r="C18" s="169"/>
      <c r="D18" s="170"/>
      <c r="E18" s="170"/>
      <c r="F18" s="170"/>
      <c r="G18" s="170"/>
      <c r="H18" s="170"/>
      <c r="I18" s="170"/>
      <c r="J18" s="170"/>
      <c r="K18" s="170"/>
      <c r="L18" s="170"/>
      <c r="M18" s="170"/>
      <c r="N18" s="170"/>
      <c r="O18" s="170"/>
      <c r="P18" s="170"/>
      <c r="Q18" s="171"/>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row>
    <row r="19" spans="3:63" ht="12" customHeight="1">
      <c r="C19" s="165"/>
    </row>
    <row r="20" spans="3:63" ht="12" customHeight="1">
      <c r="C20" s="165"/>
    </row>
    <row r="21" spans="3:63" ht="12" customHeight="1">
      <c r="C21" s="165"/>
      <c r="D21" s="23" t="s">
        <v>281</v>
      </c>
      <c r="J21" s="2" t="s">
        <v>282</v>
      </c>
      <c r="K21" s="2"/>
      <c r="L21" s="2"/>
      <c r="M21" s="2"/>
      <c r="N21" s="2" t="s">
        <v>283</v>
      </c>
      <c r="O21" s="2"/>
      <c r="P21" s="2"/>
      <c r="Q21" s="2"/>
      <c r="R21" s="2" t="s">
        <v>291</v>
      </c>
      <c r="S21" s="2"/>
      <c r="T21" s="2"/>
      <c r="U21" s="2"/>
      <c r="V21" s="2" t="s">
        <v>292</v>
      </c>
      <c r="W21" s="2"/>
      <c r="X21" s="2"/>
      <c r="Y21" s="2"/>
    </row>
    <row r="22" spans="3:63" ht="12" customHeight="1">
      <c r="C22" s="165"/>
      <c r="Q22" s="23"/>
    </row>
    <row r="23" spans="3:63" ht="12" customHeight="1">
      <c r="C23" s="165"/>
      <c r="D23" s="23" t="s">
        <v>293</v>
      </c>
      <c r="J23" s="208" t="s">
        <v>294</v>
      </c>
      <c r="K23" s="167"/>
      <c r="L23" s="167"/>
      <c r="M23" s="167"/>
      <c r="N23" s="167"/>
      <c r="O23" s="168"/>
      <c r="P23" s="175"/>
      <c r="Q23" s="173"/>
      <c r="R23" s="173"/>
      <c r="S23" s="173"/>
      <c r="T23" s="173"/>
      <c r="U23" s="173"/>
      <c r="V23" s="173"/>
      <c r="W23" s="173"/>
      <c r="X23" s="173"/>
      <c r="Y23" s="173"/>
      <c r="Z23" s="173"/>
      <c r="AA23" s="174"/>
      <c r="AD23" s="23" t="s">
        <v>295</v>
      </c>
      <c r="AJ23" s="208" t="s">
        <v>296</v>
      </c>
      <c r="AK23" s="167"/>
      <c r="AL23" s="167"/>
      <c r="AM23" s="167"/>
      <c r="AN23" s="167"/>
      <c r="AO23" s="168"/>
      <c r="AP23" s="175"/>
      <c r="AQ23" s="173"/>
      <c r="AR23" s="173"/>
      <c r="AS23" s="173"/>
      <c r="AT23" s="173"/>
      <c r="AU23" s="173"/>
      <c r="AV23" s="173"/>
      <c r="AW23" s="173"/>
      <c r="AX23" s="173"/>
      <c r="AY23" s="173"/>
      <c r="AZ23" s="173"/>
      <c r="BA23" s="174"/>
    </row>
    <row r="24" spans="3:63" ht="12" customHeight="1">
      <c r="C24" s="165"/>
      <c r="Q24" s="23"/>
      <c r="AD24" s="23" t="s">
        <v>297</v>
      </c>
    </row>
    <row r="25" spans="3:63" ht="12" customHeight="1">
      <c r="C25" s="165"/>
      <c r="D25" s="23" t="s">
        <v>298</v>
      </c>
      <c r="Q25" s="23"/>
      <c r="AD25" s="23" t="s">
        <v>299</v>
      </c>
    </row>
    <row r="26" spans="3:63" ht="12" customHeight="1">
      <c r="C26" s="165"/>
      <c r="Q26" s="23"/>
    </row>
    <row r="27" spans="3:63" ht="12" customHeight="1">
      <c r="C27" s="165"/>
      <c r="Q27" s="23"/>
    </row>
    <row r="28" spans="3:63" ht="12" customHeight="1">
      <c r="C28" s="445"/>
      <c r="D28" s="182"/>
      <c r="E28" s="182"/>
      <c r="F28" s="182"/>
      <c r="G28" s="182"/>
      <c r="H28" s="182"/>
      <c r="I28" s="182"/>
      <c r="J28" s="182"/>
      <c r="K28" s="182"/>
      <c r="L28" s="182"/>
      <c r="M28" s="182"/>
      <c r="N28" s="182"/>
      <c r="O28" s="182"/>
      <c r="P28" s="182"/>
      <c r="Q28" s="183"/>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2"/>
      <c r="BD28" s="182"/>
      <c r="BE28" s="182"/>
      <c r="BF28" s="182"/>
      <c r="BG28" s="182"/>
      <c r="BH28" s="182"/>
      <c r="BI28" s="182"/>
      <c r="BJ28" s="182"/>
      <c r="BK28" s="182"/>
    </row>
    <row r="29" spans="3:63" ht="12" customHeight="1">
      <c r="C29" s="169"/>
      <c r="D29" s="170"/>
      <c r="E29" s="170"/>
      <c r="F29" s="170"/>
      <c r="G29" s="170"/>
      <c r="H29" s="170"/>
      <c r="I29" s="170"/>
      <c r="J29" s="170"/>
      <c r="K29" s="170"/>
      <c r="L29" s="170"/>
      <c r="M29" s="170"/>
      <c r="N29" s="170"/>
      <c r="O29" s="170"/>
      <c r="P29" s="170"/>
      <c r="Q29" s="171"/>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170"/>
      <c r="BI29" s="170"/>
      <c r="BJ29" s="170"/>
      <c r="BK29" s="170"/>
    </row>
    <row r="30" spans="3:63" ht="12" customHeight="1">
      <c r="C30" s="165"/>
    </row>
    <row r="31" spans="3:63" ht="12" customHeight="1">
      <c r="C31" s="165"/>
      <c r="D31" s="23" t="s">
        <v>300</v>
      </c>
      <c r="J31" s="172"/>
      <c r="K31" s="173"/>
      <c r="L31" s="173"/>
      <c r="M31" s="173"/>
      <c r="N31" s="173"/>
      <c r="O31" s="174"/>
      <c r="Q31" s="172"/>
      <c r="R31" s="173"/>
      <c r="S31" s="173"/>
      <c r="T31" s="173"/>
      <c r="U31" s="173"/>
      <c r="V31" s="173"/>
      <c r="W31" s="173"/>
      <c r="X31" s="173"/>
      <c r="Y31" s="173"/>
      <c r="Z31" s="173"/>
      <c r="AA31" s="174"/>
    </row>
    <row r="32" spans="3:63" ht="12" customHeight="1">
      <c r="C32" s="165"/>
      <c r="D32" s="23" t="s">
        <v>279</v>
      </c>
      <c r="J32" s="172"/>
      <c r="K32" s="173"/>
      <c r="L32" s="173"/>
      <c r="M32" s="173"/>
      <c r="N32" s="173"/>
      <c r="O32" s="174"/>
      <c r="Q32" s="172"/>
      <c r="R32" s="173"/>
      <c r="S32" s="173"/>
      <c r="T32" s="173"/>
      <c r="U32" s="173"/>
      <c r="V32" s="173"/>
      <c r="W32" s="173"/>
      <c r="X32" s="173"/>
      <c r="Y32" s="173"/>
      <c r="Z32" s="173"/>
      <c r="AA32" s="174"/>
    </row>
    <row r="33" spans="3:63" ht="12" customHeight="1">
      <c r="C33" s="165"/>
    </row>
    <row r="34" spans="3:63" ht="12" customHeight="1">
      <c r="C34" s="211"/>
      <c r="D34" s="212" t="s">
        <v>301</v>
      </c>
      <c r="E34" s="209"/>
      <c r="F34" s="209"/>
      <c r="G34" s="209"/>
      <c r="H34" s="209"/>
      <c r="I34" s="209"/>
      <c r="J34" s="209"/>
      <c r="K34" s="209"/>
      <c r="L34" s="209"/>
      <c r="M34" s="209"/>
      <c r="N34" s="209"/>
      <c r="O34" s="209"/>
      <c r="P34" s="209"/>
      <c r="Q34" s="210"/>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09"/>
      <c r="AX34" s="209"/>
      <c r="AY34" s="209"/>
      <c r="AZ34" s="209"/>
      <c r="BA34" s="209"/>
      <c r="BB34" s="209"/>
      <c r="BC34" s="209"/>
      <c r="BD34" s="209"/>
      <c r="BE34" s="209"/>
      <c r="BF34" s="209"/>
      <c r="BG34" s="209"/>
      <c r="BH34" s="209"/>
      <c r="BI34" s="209"/>
      <c r="BJ34" s="209"/>
      <c r="BK34" s="209"/>
    </row>
    <row r="35" spans="3:63" ht="8.15" customHeight="1">
      <c r="C35" s="165"/>
    </row>
    <row r="36" spans="3:63" ht="12" customHeight="1">
      <c r="C36" s="165"/>
      <c r="D36" s="494" t="s">
        <v>302</v>
      </c>
      <c r="E36" s="495"/>
      <c r="F36" s="494" t="s">
        <v>303</v>
      </c>
      <c r="G36" s="496"/>
      <c r="H36" s="495"/>
      <c r="I36" s="494" t="s">
        <v>295</v>
      </c>
      <c r="J36" s="496"/>
      <c r="K36" s="496"/>
      <c r="L36" s="496"/>
      <c r="M36" s="496"/>
      <c r="N36" s="496"/>
      <c r="O36" s="496"/>
      <c r="P36" s="495"/>
      <c r="Q36" s="494" t="s">
        <v>304</v>
      </c>
      <c r="R36" s="496"/>
      <c r="S36" s="496"/>
      <c r="T36" s="496"/>
      <c r="U36" s="496"/>
      <c r="V36" s="496"/>
      <c r="W36" s="496"/>
      <c r="X36" s="496"/>
      <c r="Y36" s="496"/>
      <c r="Z36" s="496"/>
      <c r="AA36" s="496"/>
      <c r="AB36" s="496"/>
      <c r="AC36" s="496"/>
      <c r="AD36" s="496"/>
      <c r="AE36" s="496"/>
      <c r="AF36" s="495"/>
    </row>
    <row r="37" spans="3:63" ht="12" customHeight="1">
      <c r="C37" s="165"/>
      <c r="D37" s="497"/>
      <c r="E37" s="498">
        <v>1</v>
      </c>
      <c r="F37" s="497"/>
      <c r="G37" s="499"/>
      <c r="H37" s="498"/>
      <c r="I37" s="497"/>
      <c r="J37" s="499"/>
      <c r="K37" s="499"/>
      <c r="L37" s="499"/>
      <c r="M37" s="499"/>
      <c r="N37" s="499"/>
      <c r="O37" s="499"/>
      <c r="P37" s="498"/>
      <c r="Q37" s="497" t="s">
        <v>305</v>
      </c>
      <c r="R37" s="499"/>
      <c r="S37" s="499"/>
      <c r="T37" s="499"/>
      <c r="U37" s="499"/>
      <c r="V37" s="499"/>
      <c r="W37" s="499"/>
      <c r="X37" s="499"/>
      <c r="Y37" s="499"/>
      <c r="Z37" s="499"/>
      <c r="AA37" s="499"/>
      <c r="AB37" s="499"/>
      <c r="AC37" s="499"/>
      <c r="AD37" s="499"/>
      <c r="AE37" s="499"/>
      <c r="AF37" s="498"/>
    </row>
    <row r="38" spans="3:63" ht="12" customHeight="1">
      <c r="C38" s="165"/>
    </row>
    <row r="39" spans="3:63" ht="12" customHeight="1">
      <c r="C39" s="165"/>
    </row>
    <row r="40" spans="3:63" ht="12" customHeight="1">
      <c r="C40" s="211"/>
      <c r="D40" s="212" t="s">
        <v>306</v>
      </c>
      <c r="E40" s="209"/>
      <c r="F40" s="209"/>
      <c r="G40" s="209"/>
      <c r="H40" s="209"/>
      <c r="I40" s="209"/>
      <c r="J40" s="209"/>
      <c r="K40" s="209"/>
      <c r="L40" s="209"/>
      <c r="M40" s="209"/>
      <c r="N40" s="209"/>
      <c r="O40" s="209"/>
      <c r="P40" s="209"/>
      <c r="Q40" s="210"/>
      <c r="R40" s="209"/>
      <c r="S40" s="209"/>
      <c r="T40" s="209"/>
      <c r="U40" s="209"/>
      <c r="V40" s="209"/>
      <c r="W40" s="209"/>
      <c r="X40" s="209"/>
      <c r="Y40" s="209"/>
      <c r="Z40" s="209"/>
      <c r="AA40" s="209"/>
      <c r="AB40" s="209"/>
      <c r="AC40" s="209"/>
      <c r="AD40" s="209"/>
      <c r="AE40" s="209"/>
      <c r="AF40" s="209"/>
      <c r="AG40" s="209"/>
      <c r="AH40" s="209"/>
      <c r="AI40" s="209"/>
      <c r="AJ40" s="209"/>
      <c r="AK40" s="209"/>
      <c r="AL40" s="209"/>
      <c r="AM40" s="209"/>
      <c r="AN40" s="209"/>
      <c r="AO40" s="209"/>
      <c r="AP40" s="209"/>
      <c r="AQ40" s="209"/>
      <c r="AR40" s="209"/>
      <c r="AS40" s="209"/>
      <c r="AT40" s="209"/>
      <c r="AU40" s="209"/>
      <c r="AV40" s="209"/>
      <c r="AW40" s="209"/>
      <c r="AX40" s="209"/>
      <c r="AY40" s="209"/>
      <c r="AZ40" s="209"/>
      <c r="BA40" s="209"/>
      <c r="BB40" s="209"/>
      <c r="BC40" s="209"/>
      <c r="BD40" s="209"/>
      <c r="BE40" s="209"/>
      <c r="BF40" s="209"/>
      <c r="BG40" s="209"/>
      <c r="BH40" s="209"/>
      <c r="BI40" s="209"/>
      <c r="BJ40" s="209"/>
      <c r="BK40" s="209"/>
    </row>
    <row r="41" spans="3:63" ht="8.15" customHeight="1">
      <c r="C41" s="165"/>
    </row>
    <row r="42" spans="3:63" ht="12" customHeight="1">
      <c r="C42" s="165"/>
      <c r="D42" s="494" t="s">
        <v>302</v>
      </c>
      <c r="E42" s="495"/>
      <c r="F42" s="1336" t="s">
        <v>307</v>
      </c>
      <c r="G42" s="1337"/>
      <c r="H42" s="1338"/>
      <c r="I42" s="1336" t="s">
        <v>308</v>
      </c>
      <c r="J42" s="1337"/>
      <c r="K42" s="1338"/>
      <c r="L42" s="1336" t="s">
        <v>303</v>
      </c>
      <c r="M42" s="1337"/>
      <c r="N42" s="1338"/>
      <c r="O42" s="494" t="s">
        <v>309</v>
      </c>
      <c r="P42" s="496"/>
      <c r="Q42" s="496"/>
      <c r="R42" s="496"/>
      <c r="S42" s="496"/>
      <c r="T42" s="494" t="s">
        <v>295</v>
      </c>
      <c r="U42" s="496"/>
      <c r="V42" s="496"/>
      <c r="W42" s="496"/>
      <c r="X42" s="496"/>
      <c r="Y42" s="496"/>
      <c r="Z42" s="496"/>
      <c r="AA42" s="495"/>
      <c r="AB42" s="494" t="s">
        <v>304</v>
      </c>
      <c r="AC42" s="496"/>
      <c r="AD42" s="496"/>
      <c r="AE42" s="496"/>
      <c r="AF42" s="496"/>
      <c r="AG42" s="496"/>
      <c r="AH42" s="496"/>
      <c r="AI42" s="496"/>
      <c r="AJ42" s="496"/>
      <c r="AK42" s="496"/>
      <c r="AL42" s="496"/>
      <c r="AM42" s="496"/>
      <c r="AN42" s="496"/>
      <c r="AO42" s="496"/>
      <c r="AP42" s="496"/>
      <c r="AQ42" s="495"/>
    </row>
    <row r="43" spans="3:63" ht="12" customHeight="1">
      <c r="C43" s="165"/>
      <c r="D43" s="497"/>
      <c r="E43" s="498">
        <v>1</v>
      </c>
      <c r="F43" s="1333" t="s">
        <v>310</v>
      </c>
      <c r="G43" s="1334"/>
      <c r="H43" s="1335"/>
      <c r="I43" s="1333" t="s">
        <v>310</v>
      </c>
      <c r="J43" s="1334"/>
      <c r="K43" s="1335"/>
      <c r="L43" s="497"/>
      <c r="M43" s="499"/>
      <c r="N43" s="498"/>
      <c r="O43" s="500"/>
      <c r="P43" s="499"/>
      <c r="Q43" s="499"/>
      <c r="R43" s="499"/>
      <c r="S43" s="499"/>
      <c r="T43" s="497"/>
      <c r="U43" s="499"/>
      <c r="V43" s="499"/>
      <c r="W43" s="499"/>
      <c r="X43" s="499"/>
      <c r="Y43" s="499"/>
      <c r="Z43" s="499"/>
      <c r="AA43" s="498"/>
      <c r="AB43" s="497" t="s">
        <v>311</v>
      </c>
      <c r="AC43" s="499"/>
      <c r="AD43" s="499"/>
      <c r="AE43" s="499"/>
      <c r="AF43" s="499"/>
      <c r="AG43" s="499"/>
      <c r="AH43" s="499"/>
      <c r="AI43" s="499"/>
      <c r="AJ43" s="499"/>
      <c r="AK43" s="499"/>
      <c r="AL43" s="499"/>
      <c r="AM43" s="499"/>
      <c r="AN43" s="499"/>
      <c r="AO43" s="499"/>
      <c r="AP43" s="499"/>
      <c r="AQ43" s="498"/>
    </row>
    <row r="44" spans="3:63" ht="12" customHeight="1">
      <c r="C44" s="165"/>
      <c r="D44" s="497"/>
      <c r="E44" s="498">
        <v>2</v>
      </c>
      <c r="F44" s="1333" t="s">
        <v>310</v>
      </c>
      <c r="G44" s="1334"/>
      <c r="H44" s="1335"/>
      <c r="I44" s="1333" t="s">
        <v>310</v>
      </c>
      <c r="J44" s="1334"/>
      <c r="K44" s="1335"/>
      <c r="L44" s="497"/>
      <c r="M44" s="499"/>
      <c r="N44" s="498"/>
      <c r="O44" s="500"/>
      <c r="P44" s="499"/>
      <c r="Q44" s="499"/>
      <c r="R44" s="499"/>
      <c r="S44" s="499"/>
      <c r="T44" s="497"/>
      <c r="U44" s="499"/>
      <c r="V44" s="499"/>
      <c r="W44" s="499"/>
      <c r="X44" s="499"/>
      <c r="Y44" s="499"/>
      <c r="Z44" s="499"/>
      <c r="AA44" s="498"/>
      <c r="AB44" s="497" t="s">
        <v>312</v>
      </c>
      <c r="AC44" s="499"/>
      <c r="AD44" s="499"/>
      <c r="AE44" s="499"/>
      <c r="AF44" s="499"/>
      <c r="AG44" s="499"/>
      <c r="AH44" s="499"/>
      <c r="AI44" s="499"/>
      <c r="AJ44" s="499"/>
      <c r="AK44" s="499"/>
      <c r="AL44" s="499"/>
      <c r="AM44" s="499"/>
      <c r="AN44" s="499"/>
      <c r="AO44" s="499"/>
      <c r="AP44" s="499"/>
      <c r="AQ44" s="498"/>
    </row>
    <row r="45" spans="3:63" ht="12" customHeight="1">
      <c r="C45" s="165"/>
      <c r="D45" s="497"/>
      <c r="E45" s="498">
        <v>3</v>
      </c>
      <c r="F45" s="1333" t="s">
        <v>310</v>
      </c>
      <c r="G45" s="1334"/>
      <c r="H45" s="1335"/>
      <c r="I45" s="1333" t="s">
        <v>310</v>
      </c>
      <c r="J45" s="1334"/>
      <c r="K45" s="1335"/>
      <c r="L45" s="497"/>
      <c r="M45" s="499"/>
      <c r="N45" s="498"/>
      <c r="O45" s="500"/>
      <c r="P45" s="499"/>
      <c r="Q45" s="499"/>
      <c r="R45" s="499"/>
      <c r="S45" s="499"/>
      <c r="T45" s="497"/>
      <c r="U45" s="499"/>
      <c r="V45" s="499"/>
      <c r="W45" s="499"/>
      <c r="X45" s="499"/>
      <c r="Y45" s="499"/>
      <c r="Z45" s="499"/>
      <c r="AA45" s="498"/>
      <c r="AB45" s="497" t="s">
        <v>313</v>
      </c>
      <c r="AC45" s="499"/>
      <c r="AD45" s="499"/>
      <c r="AE45" s="499"/>
      <c r="AF45" s="499"/>
      <c r="AG45" s="499"/>
      <c r="AH45" s="499"/>
      <c r="AI45" s="499"/>
      <c r="AJ45" s="499"/>
      <c r="AK45" s="499"/>
      <c r="AL45" s="499"/>
      <c r="AM45" s="499"/>
      <c r="AN45" s="499"/>
      <c r="AO45" s="499"/>
      <c r="AP45" s="499"/>
      <c r="AQ45" s="498"/>
    </row>
    <row r="46" spans="3:63" ht="12" customHeight="1">
      <c r="C46" s="165"/>
    </row>
    <row r="47" spans="3:63" ht="12" customHeight="1">
      <c r="C47" s="165"/>
    </row>
    <row r="48" spans="3:63" ht="12" customHeight="1">
      <c r="C48" s="165"/>
    </row>
    <row r="49" spans="3:63" ht="12" customHeight="1">
      <c r="C49" s="445"/>
      <c r="D49" s="182"/>
      <c r="E49" s="182"/>
      <c r="F49" s="182"/>
      <c r="G49" s="182"/>
      <c r="H49" s="182"/>
      <c r="I49" s="182"/>
      <c r="J49" s="182"/>
      <c r="K49" s="182"/>
      <c r="L49" s="182"/>
      <c r="M49" s="182"/>
      <c r="N49" s="182"/>
      <c r="O49" s="182"/>
      <c r="P49" s="182"/>
      <c r="Q49" s="183"/>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182"/>
      <c r="AQ49" s="182"/>
      <c r="AR49" s="182"/>
      <c r="AS49" s="182"/>
      <c r="AT49" s="182"/>
      <c r="AU49" s="182"/>
      <c r="AV49" s="182"/>
      <c r="AW49" s="182"/>
      <c r="AX49" s="182"/>
      <c r="AY49" s="182"/>
      <c r="AZ49" s="182"/>
      <c r="BA49" s="182"/>
      <c r="BB49" s="182"/>
      <c r="BC49" s="182"/>
      <c r="BD49" s="182"/>
      <c r="BE49" s="182"/>
      <c r="BF49" s="182"/>
      <c r="BG49" s="182"/>
      <c r="BH49" s="182"/>
      <c r="BI49" s="182"/>
      <c r="BJ49" s="182"/>
      <c r="BK49" s="182"/>
    </row>
    <row r="50" spans="3:63" ht="12" customHeight="1">
      <c r="C50" s="169"/>
      <c r="D50" s="170"/>
      <c r="E50" s="170"/>
      <c r="F50" s="170"/>
      <c r="G50" s="170"/>
      <c r="H50" s="170"/>
      <c r="I50" s="170"/>
      <c r="J50" s="170"/>
      <c r="K50" s="170"/>
      <c r="L50" s="170"/>
      <c r="M50" s="170"/>
      <c r="N50" s="170"/>
      <c r="O50" s="170"/>
      <c r="P50" s="170"/>
      <c r="Q50" s="171"/>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row>
    <row r="54" spans="3:63" ht="12" customHeight="1">
      <c r="C54" s="23" t="s">
        <v>314</v>
      </c>
    </row>
    <row r="55" spans="3:63" ht="12" customHeight="1">
      <c r="C55" s="445"/>
      <c r="D55" s="182"/>
      <c r="E55" s="182"/>
      <c r="F55" s="182"/>
      <c r="G55" s="182"/>
      <c r="H55" s="182"/>
      <c r="I55" s="182"/>
      <c r="J55" s="182"/>
      <c r="K55" s="182"/>
      <c r="L55" s="182"/>
      <c r="M55" s="182"/>
      <c r="N55" s="182"/>
      <c r="O55" s="182"/>
      <c r="P55" s="182"/>
      <c r="Q55" s="183"/>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182"/>
      <c r="AQ55" s="182"/>
      <c r="AR55" s="182"/>
      <c r="AS55" s="182"/>
      <c r="AT55" s="182"/>
      <c r="AU55" s="182"/>
      <c r="AV55" s="182"/>
      <c r="AW55" s="182"/>
      <c r="AX55" s="182"/>
      <c r="AY55" s="182"/>
      <c r="AZ55" s="182"/>
      <c r="BA55" s="182"/>
      <c r="BB55" s="182"/>
      <c r="BC55" s="182"/>
      <c r="BD55" s="182"/>
      <c r="BE55" s="182"/>
      <c r="BF55" s="182"/>
      <c r="BG55" s="182"/>
      <c r="BH55" s="182"/>
      <c r="BI55" s="182"/>
      <c r="BJ55" s="182"/>
      <c r="BK55" s="182"/>
    </row>
    <row r="56" spans="3:63" ht="12" customHeight="1">
      <c r="C56" s="169"/>
      <c r="D56" s="170"/>
      <c r="E56" s="170"/>
      <c r="F56" s="170"/>
      <c r="G56" s="170"/>
      <c r="H56" s="170"/>
      <c r="I56" s="170"/>
      <c r="J56" s="170"/>
      <c r="K56" s="170"/>
      <c r="L56" s="170"/>
      <c r="M56" s="170"/>
      <c r="N56" s="170"/>
      <c r="O56" s="170"/>
      <c r="P56" s="170"/>
      <c r="Q56" s="171"/>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row>
    <row r="57" spans="3:63" ht="8.15" customHeight="1">
      <c r="C57" s="165"/>
    </row>
    <row r="58" spans="3:63" ht="12" customHeight="1">
      <c r="C58" s="165"/>
    </row>
    <row r="59" spans="3:63" ht="12" customHeight="1">
      <c r="C59" s="165"/>
      <c r="D59" s="184" t="s">
        <v>281</v>
      </c>
      <c r="E59" s="184"/>
      <c r="F59" s="184"/>
      <c r="G59" s="184"/>
      <c r="H59" s="184"/>
      <c r="I59" s="184"/>
      <c r="J59" s="214" t="s">
        <v>282</v>
      </c>
      <c r="K59" s="214"/>
      <c r="L59" s="214"/>
      <c r="M59" s="214"/>
      <c r="N59" s="214" t="s">
        <v>283</v>
      </c>
      <c r="O59" s="214"/>
      <c r="P59" s="214"/>
      <c r="Q59" s="214"/>
      <c r="R59" s="214" t="s">
        <v>291</v>
      </c>
      <c r="S59" s="214"/>
      <c r="T59" s="214"/>
      <c r="U59" s="214"/>
      <c r="V59" s="214" t="s">
        <v>292</v>
      </c>
      <c r="W59" s="214"/>
      <c r="X59" s="214"/>
      <c r="Y59" s="214"/>
      <c r="Z59" s="184"/>
      <c r="AA59" s="184"/>
    </row>
    <row r="60" spans="3:63" ht="12" customHeight="1">
      <c r="C60" s="165"/>
      <c r="Q60" s="23"/>
    </row>
    <row r="61" spans="3:63" ht="12" customHeight="1">
      <c r="C61" s="165"/>
      <c r="D61" s="23" t="s">
        <v>295</v>
      </c>
      <c r="J61" s="208"/>
      <c r="K61" s="167"/>
      <c r="L61" s="167"/>
      <c r="M61" s="167"/>
      <c r="N61" s="167"/>
      <c r="O61" s="168"/>
      <c r="Q61" s="23"/>
    </row>
    <row r="62" spans="3:63" ht="12" customHeight="1">
      <c r="C62" s="165"/>
      <c r="Q62" s="23"/>
    </row>
    <row r="63" spans="3:63" ht="12" customHeight="1">
      <c r="C63" s="165"/>
      <c r="D63" s="23" t="s">
        <v>300</v>
      </c>
      <c r="J63" s="172"/>
      <c r="K63" s="173"/>
      <c r="L63" s="173"/>
      <c r="M63" s="173"/>
      <c r="N63" s="173"/>
      <c r="O63" s="174"/>
      <c r="Q63" s="172"/>
      <c r="R63" s="173"/>
      <c r="S63" s="173"/>
      <c r="T63" s="173"/>
      <c r="U63" s="173"/>
      <c r="V63" s="173"/>
      <c r="W63" s="173"/>
      <c r="X63" s="173"/>
      <c r="Y63" s="173"/>
      <c r="Z63" s="173"/>
      <c r="AA63" s="174"/>
    </row>
    <row r="64" spans="3:63" ht="12" customHeight="1">
      <c r="C64" s="165"/>
      <c r="D64" s="23" t="s">
        <v>279</v>
      </c>
      <c r="J64" s="172"/>
      <c r="K64" s="173"/>
      <c r="L64" s="173"/>
      <c r="M64" s="173"/>
      <c r="N64" s="173"/>
      <c r="O64" s="215"/>
      <c r="Q64" s="172"/>
      <c r="R64" s="173"/>
      <c r="S64" s="173"/>
      <c r="T64" s="173"/>
      <c r="U64" s="173"/>
      <c r="V64" s="173"/>
      <c r="W64" s="173"/>
      <c r="X64" s="173"/>
      <c r="Y64" s="173"/>
      <c r="Z64" s="173"/>
      <c r="AA64" s="174"/>
    </row>
    <row r="65" spans="3:62" ht="12" customHeight="1">
      <c r="C65" s="165"/>
    </row>
    <row r="66" spans="3:62" ht="12" customHeight="1">
      <c r="C66" s="165"/>
      <c r="D66" s="23" t="s">
        <v>315</v>
      </c>
      <c r="J66" s="216" t="s">
        <v>316</v>
      </c>
      <c r="K66" s="167"/>
      <c r="L66" s="217" t="s">
        <v>216</v>
      </c>
      <c r="M66" s="173"/>
      <c r="N66" s="173"/>
      <c r="O66" s="174"/>
      <c r="Q66" s="23"/>
      <c r="T66" s="23" t="s">
        <v>317</v>
      </c>
      <c r="Z66" s="216" t="s">
        <v>318</v>
      </c>
      <c r="AA66" s="167"/>
      <c r="AB66" s="217" t="s">
        <v>319</v>
      </c>
      <c r="AC66" s="173"/>
      <c r="AD66" s="173"/>
      <c r="AE66" s="174"/>
      <c r="AJ66" s="23" t="s">
        <v>320</v>
      </c>
      <c r="AP66" s="216" t="s">
        <v>321</v>
      </c>
      <c r="AQ66" s="167"/>
      <c r="AR66" s="167"/>
      <c r="AS66" s="168"/>
      <c r="AT66" s="175"/>
      <c r="AU66" s="217" t="s">
        <v>322</v>
      </c>
      <c r="AV66" s="173"/>
      <c r="AW66" s="173"/>
      <c r="AX66" s="174"/>
      <c r="AZ66" s="23" t="s">
        <v>323</v>
      </c>
      <c r="BF66" s="216"/>
      <c r="BG66" s="167"/>
      <c r="BH66" s="167"/>
      <c r="BI66" s="168"/>
    </row>
    <row r="67" spans="3:62" ht="12" customHeight="1">
      <c r="C67" s="165"/>
      <c r="D67" s="23" t="s">
        <v>324</v>
      </c>
      <c r="J67" s="216" t="s">
        <v>325</v>
      </c>
      <c r="K67" s="167"/>
      <c r="L67" s="167"/>
      <c r="M67" s="168"/>
      <c r="O67" s="25"/>
      <c r="Q67" s="23"/>
      <c r="T67" s="23" t="s">
        <v>326</v>
      </c>
      <c r="Z67" s="216" t="s">
        <v>327</v>
      </c>
      <c r="AA67" s="167"/>
      <c r="AB67" s="217" t="s">
        <v>328</v>
      </c>
      <c r="AC67" s="173"/>
      <c r="AD67" s="173"/>
      <c r="AE67" s="174"/>
      <c r="AJ67" s="23" t="s">
        <v>329</v>
      </c>
      <c r="AP67" s="216" t="s">
        <v>321</v>
      </c>
      <c r="AQ67" s="167"/>
      <c r="AR67" s="167"/>
      <c r="AS67" s="168"/>
      <c r="AT67" s="175"/>
      <c r="AU67" s="217" t="s">
        <v>330</v>
      </c>
      <c r="AV67" s="173"/>
      <c r="AW67" s="173"/>
      <c r="AX67" s="174"/>
      <c r="AZ67" s="23" t="s">
        <v>331</v>
      </c>
      <c r="BF67" s="216"/>
      <c r="BG67" s="167"/>
      <c r="BH67" s="167"/>
      <c r="BI67" s="168"/>
      <c r="BJ67" s="23" t="s">
        <v>332</v>
      </c>
    </row>
    <row r="68" spans="3:62" ht="12" customHeight="1">
      <c r="C68" s="165"/>
      <c r="D68" s="23" t="s">
        <v>333</v>
      </c>
      <c r="J68" s="208"/>
      <c r="K68" s="167"/>
      <c r="L68" s="167"/>
      <c r="M68" s="168"/>
      <c r="N68" s="23" t="s">
        <v>334</v>
      </c>
      <c r="O68" s="25"/>
      <c r="Q68" s="23"/>
      <c r="T68" s="23" t="s">
        <v>335</v>
      </c>
      <c r="Z68" s="208"/>
      <c r="AA68" s="167"/>
      <c r="AB68" s="167"/>
      <c r="AC68" s="168"/>
      <c r="AD68" s="23" t="s">
        <v>336</v>
      </c>
      <c r="AE68" s="25"/>
      <c r="AJ68" s="23" t="s">
        <v>337</v>
      </c>
      <c r="AP68" s="208"/>
      <c r="AQ68" s="167"/>
      <c r="AR68" s="167"/>
      <c r="AS68" s="168"/>
      <c r="AT68" s="23" t="s">
        <v>338</v>
      </c>
      <c r="AZ68" s="23" t="s">
        <v>339</v>
      </c>
      <c r="BF68" s="208"/>
      <c r="BG68" s="167"/>
      <c r="BH68" s="167"/>
      <c r="BI68" s="168"/>
      <c r="BJ68" s="23" t="s">
        <v>340</v>
      </c>
    </row>
    <row r="69" spans="3:62" ht="12" customHeight="1">
      <c r="C69" s="165"/>
      <c r="D69" s="23" t="s">
        <v>341</v>
      </c>
      <c r="J69" s="208"/>
      <c r="K69" s="167"/>
      <c r="L69" s="167"/>
      <c r="M69" s="168"/>
      <c r="N69" s="23" t="s">
        <v>342</v>
      </c>
      <c r="O69" s="25"/>
      <c r="Q69" s="23"/>
      <c r="T69" s="23" t="s">
        <v>343</v>
      </c>
      <c r="Z69" s="208"/>
      <c r="AA69" s="167"/>
      <c r="AB69" s="167"/>
      <c r="AC69" s="168"/>
      <c r="AD69" s="23" t="s">
        <v>344</v>
      </c>
      <c r="AE69" s="25"/>
      <c r="AJ69" s="23" t="s">
        <v>345</v>
      </c>
      <c r="AP69" s="208"/>
      <c r="AQ69" s="167"/>
      <c r="AR69" s="167"/>
      <c r="AS69" s="168"/>
      <c r="AT69" s="23" t="s">
        <v>346</v>
      </c>
      <c r="AZ69" s="23" t="s">
        <v>347</v>
      </c>
      <c r="BF69" s="208"/>
      <c r="BG69" s="167"/>
      <c r="BH69" s="167"/>
      <c r="BI69" s="168"/>
    </row>
    <row r="70" spans="3:62" ht="12" customHeight="1">
      <c r="C70" s="165"/>
      <c r="D70" s="23" t="s">
        <v>348</v>
      </c>
      <c r="J70" s="208"/>
      <c r="K70" s="167"/>
      <c r="L70" s="167"/>
      <c r="M70" s="168"/>
      <c r="N70" s="23" t="s">
        <v>349</v>
      </c>
      <c r="O70" s="25"/>
      <c r="Q70" s="23"/>
      <c r="T70" s="23" t="s">
        <v>350</v>
      </c>
      <c r="Z70" s="208"/>
      <c r="AA70" s="167"/>
      <c r="AB70" s="167"/>
      <c r="AC70" s="168"/>
      <c r="AD70" s="23" t="s">
        <v>351</v>
      </c>
      <c r="AE70" s="25"/>
      <c r="AZ70" s="23" t="s">
        <v>352</v>
      </c>
      <c r="BF70" s="208"/>
      <c r="BG70" s="167"/>
      <c r="BH70" s="167"/>
      <c r="BI70" s="168"/>
      <c r="BJ70" s="23" t="s">
        <v>353</v>
      </c>
    </row>
    <row r="71" spans="3:62" ht="12" customHeight="1">
      <c r="C71" s="165"/>
      <c r="D71" s="23" t="s">
        <v>354</v>
      </c>
      <c r="J71" s="208"/>
      <c r="K71" s="167"/>
      <c r="L71" s="167"/>
      <c r="M71" s="168"/>
      <c r="N71" s="23" t="s">
        <v>355</v>
      </c>
      <c r="O71" s="25"/>
      <c r="Q71" s="23"/>
      <c r="T71" s="23" t="s">
        <v>356</v>
      </c>
      <c r="Z71" s="208"/>
      <c r="AA71" s="167"/>
      <c r="AB71" s="167"/>
      <c r="AC71" s="168"/>
      <c r="AD71" s="23" t="s">
        <v>357</v>
      </c>
      <c r="AE71" s="25"/>
      <c r="AZ71" s="23" t="s">
        <v>358</v>
      </c>
      <c r="BF71" s="208"/>
      <c r="BG71" s="167"/>
      <c r="BH71" s="167"/>
      <c r="BI71" s="168"/>
      <c r="BJ71" s="23" t="s">
        <v>359</v>
      </c>
    </row>
    <row r="72" spans="3:62" ht="12" customHeight="1">
      <c r="C72" s="165"/>
      <c r="D72" s="23" t="s">
        <v>360</v>
      </c>
      <c r="J72" s="217"/>
      <c r="K72" s="173"/>
      <c r="L72" s="173"/>
      <c r="M72" s="174"/>
      <c r="O72" s="25"/>
      <c r="Q72" s="23"/>
      <c r="T72" s="23" t="s">
        <v>361</v>
      </c>
      <c r="Z72" s="217"/>
      <c r="AA72" s="173"/>
      <c r="AB72" s="173"/>
      <c r="AC72" s="174"/>
      <c r="AE72" s="25"/>
      <c r="AZ72" s="23" t="s">
        <v>362</v>
      </c>
      <c r="BF72" s="208"/>
      <c r="BG72" s="167"/>
      <c r="BH72" s="167"/>
      <c r="BI72" s="168"/>
      <c r="BJ72" s="23" t="s">
        <v>363</v>
      </c>
    </row>
    <row r="73" spans="3:62" ht="12" customHeight="1">
      <c r="C73" s="165"/>
      <c r="Q73" s="23"/>
    </row>
    <row r="74" spans="3:62" ht="12" customHeight="1">
      <c r="C74" s="165"/>
      <c r="D74" s="23" t="s">
        <v>364</v>
      </c>
      <c r="K74" s="218"/>
      <c r="L74" s="177"/>
      <c r="M74" s="185" t="s">
        <v>365</v>
      </c>
      <c r="N74" s="24" t="s">
        <v>366</v>
      </c>
      <c r="O74" s="218"/>
      <c r="P74" s="177"/>
      <c r="Q74" s="185" t="s">
        <v>365</v>
      </c>
      <c r="R74" s="24" t="s">
        <v>366</v>
      </c>
      <c r="S74" s="218"/>
      <c r="T74" s="177"/>
      <c r="U74" s="185" t="s">
        <v>365</v>
      </c>
      <c r="V74" s="24" t="s">
        <v>366</v>
      </c>
      <c r="W74" s="218"/>
      <c r="X74" s="177"/>
      <c r="Y74" s="185" t="s">
        <v>365</v>
      </c>
    </row>
    <row r="75" spans="3:62" ht="12" customHeight="1">
      <c r="C75" s="165"/>
      <c r="D75" s="23" t="s">
        <v>367</v>
      </c>
      <c r="K75" s="218"/>
      <c r="L75" s="177"/>
      <c r="M75" s="185" t="s">
        <v>365</v>
      </c>
      <c r="O75" s="218"/>
      <c r="P75" s="177"/>
      <c r="Q75" s="185" t="s">
        <v>365</v>
      </c>
      <c r="R75" s="24" t="s">
        <v>366</v>
      </c>
    </row>
    <row r="76" spans="3:62" ht="12" customHeight="1">
      <c r="C76" s="165"/>
      <c r="Q76" s="23"/>
    </row>
    <row r="77" spans="3:62" ht="12" customHeight="1">
      <c r="C77" s="165"/>
      <c r="D77" s="23" t="s">
        <v>277</v>
      </c>
      <c r="J77" s="176"/>
      <c r="K77" s="177"/>
      <c r="L77" s="177"/>
      <c r="M77" s="177"/>
      <c r="N77" s="177"/>
      <c r="O77" s="177"/>
      <c r="P77" s="177"/>
      <c r="Q77" s="177"/>
      <c r="R77" s="177"/>
      <c r="S77" s="177"/>
      <c r="T77" s="177"/>
      <c r="U77" s="177"/>
      <c r="V77" s="177"/>
      <c r="W77" s="177"/>
      <c r="X77" s="177"/>
      <c r="Y77" s="177"/>
      <c r="Z77" s="177"/>
      <c r="AA77" s="178"/>
      <c r="AD77" s="23" t="s">
        <v>368</v>
      </c>
      <c r="AJ77" s="176"/>
      <c r="AK77" s="177"/>
      <c r="AL77" s="177"/>
      <c r="AM77" s="177"/>
      <c r="AN77" s="177"/>
      <c r="AO77" s="177"/>
      <c r="AP77" s="177"/>
      <c r="AQ77" s="177"/>
      <c r="AR77" s="177"/>
      <c r="AS77" s="178"/>
    </row>
    <row r="78" spans="3:62" ht="12" customHeight="1">
      <c r="C78" s="165"/>
      <c r="D78" s="23" t="s">
        <v>369</v>
      </c>
      <c r="J78" s="176"/>
      <c r="K78" s="177"/>
      <c r="L78" s="177"/>
      <c r="M78" s="177"/>
      <c r="N78" s="177"/>
      <c r="O78" s="177"/>
      <c r="P78" s="177"/>
      <c r="Q78" s="177"/>
      <c r="R78" s="177"/>
      <c r="S78" s="177"/>
      <c r="T78" s="177"/>
      <c r="U78" s="177"/>
      <c r="V78" s="177"/>
      <c r="W78" s="177"/>
      <c r="X78" s="177"/>
      <c r="Y78" s="177"/>
      <c r="Z78" s="177"/>
      <c r="AA78" s="178"/>
      <c r="AD78" s="23" t="s">
        <v>370</v>
      </c>
      <c r="AJ78" s="176"/>
      <c r="AK78" s="177"/>
      <c r="AL78" s="177"/>
      <c r="AM78" s="177"/>
      <c r="AN78" s="177"/>
      <c r="AO78" s="177"/>
      <c r="AP78" s="177"/>
      <c r="AQ78" s="177"/>
      <c r="AR78" s="177"/>
      <c r="AS78" s="178"/>
      <c r="AU78" s="23" t="s">
        <v>371</v>
      </c>
      <c r="AZ78" s="176"/>
      <c r="BA78" s="177"/>
      <c r="BB78" s="177"/>
      <c r="BC78" s="177"/>
      <c r="BD78" s="177"/>
      <c r="BE78" s="177"/>
      <c r="BF78" s="177"/>
      <c r="BG78" s="177"/>
      <c r="BH78" s="177"/>
      <c r="BI78" s="178"/>
    </row>
    <row r="79" spans="3:62" ht="12" customHeight="1">
      <c r="C79" s="165"/>
      <c r="Q79" s="23"/>
    </row>
    <row r="80" spans="3:62" ht="12" customHeight="1">
      <c r="C80" s="165"/>
      <c r="D80" s="23" t="s">
        <v>372</v>
      </c>
      <c r="J80" s="166"/>
      <c r="K80" s="167"/>
      <c r="L80" s="167"/>
      <c r="M80" s="168"/>
      <c r="V80" s="23" t="s">
        <v>373</v>
      </c>
    </row>
    <row r="81" spans="3:53" ht="12" customHeight="1">
      <c r="C81" s="165"/>
      <c r="D81" s="23" t="s">
        <v>374</v>
      </c>
      <c r="F81" s="23" t="s">
        <v>375</v>
      </c>
      <c r="J81" s="166"/>
      <c r="K81" s="167"/>
      <c r="L81" s="167"/>
      <c r="M81" s="167"/>
      <c r="N81" s="175"/>
      <c r="O81" s="173"/>
      <c r="P81" s="173"/>
      <c r="Q81" s="173"/>
      <c r="R81" s="173"/>
      <c r="S81" s="173"/>
      <c r="T81" s="174"/>
      <c r="V81" s="166"/>
      <c r="W81" s="167"/>
      <c r="X81" s="167"/>
      <c r="Y81" s="167"/>
      <c r="Z81" s="168"/>
      <c r="AA81" s="175"/>
      <c r="AB81" s="173"/>
      <c r="AC81" s="173"/>
      <c r="AD81" s="173"/>
      <c r="AE81" s="173"/>
      <c r="AF81" s="173"/>
      <c r="AG81" s="174"/>
      <c r="AI81" s="217"/>
      <c r="AJ81" s="173"/>
      <c r="AK81" s="173"/>
      <c r="AL81" s="173"/>
      <c r="AM81" s="219" t="s">
        <v>376</v>
      </c>
    </row>
    <row r="82" spans="3:53" ht="12" customHeight="1">
      <c r="C82" s="165"/>
      <c r="F82" s="23" t="s">
        <v>377</v>
      </c>
      <c r="J82" s="166"/>
      <c r="K82" s="167"/>
      <c r="L82" s="167"/>
      <c r="M82" s="167"/>
      <c r="N82" s="175"/>
      <c r="O82" s="173"/>
      <c r="P82" s="173"/>
      <c r="Q82" s="173"/>
      <c r="R82" s="173"/>
      <c r="S82" s="173"/>
      <c r="T82" s="174"/>
      <c r="V82" s="166"/>
      <c r="W82" s="167"/>
      <c r="X82" s="167"/>
      <c r="Y82" s="167"/>
      <c r="Z82" s="168"/>
      <c r="AA82" s="175"/>
      <c r="AB82" s="173"/>
      <c r="AC82" s="173"/>
      <c r="AD82" s="173"/>
      <c r="AE82" s="173"/>
      <c r="AF82" s="173"/>
      <c r="AG82" s="174"/>
      <c r="AI82" s="217"/>
      <c r="AJ82" s="173"/>
      <c r="AK82" s="173"/>
      <c r="AL82" s="173"/>
      <c r="AM82" s="219" t="s">
        <v>378</v>
      </c>
    </row>
    <row r="83" spans="3:53" ht="12" customHeight="1">
      <c r="C83" s="165"/>
      <c r="F83" s="23" t="s">
        <v>379</v>
      </c>
      <c r="J83" s="166"/>
      <c r="K83" s="167"/>
      <c r="L83" s="167"/>
      <c r="M83" s="167"/>
      <c r="N83" s="175"/>
      <c r="O83" s="173"/>
      <c r="P83" s="173"/>
      <c r="Q83" s="173"/>
      <c r="R83" s="173"/>
      <c r="S83" s="173"/>
      <c r="T83" s="174"/>
      <c r="V83" s="220" t="s">
        <v>380</v>
      </c>
      <c r="W83" s="167"/>
      <c r="X83" s="167"/>
      <c r="Y83" s="167"/>
      <c r="Z83" s="168"/>
      <c r="AA83" s="175"/>
      <c r="AB83" s="173" t="s">
        <v>381</v>
      </c>
      <c r="AC83" s="173"/>
      <c r="AD83" s="173"/>
      <c r="AE83" s="173"/>
      <c r="AF83" s="173"/>
      <c r="AG83" s="174"/>
      <c r="AI83" s="217"/>
      <c r="AJ83" s="173"/>
      <c r="AK83" s="173"/>
      <c r="AL83" s="173"/>
      <c r="AM83" s="174"/>
    </row>
    <row r="84" spans="3:53" ht="12" customHeight="1">
      <c r="C84" s="165"/>
    </row>
    <row r="85" spans="3:53" ht="12" customHeight="1">
      <c r="C85" s="165"/>
    </row>
    <row r="86" spans="3:53" ht="12" customHeight="1">
      <c r="C86" s="165"/>
      <c r="D86" s="221" t="s">
        <v>382</v>
      </c>
      <c r="J86" s="23" t="s">
        <v>383</v>
      </c>
      <c r="M86" s="23" t="s">
        <v>384</v>
      </c>
      <c r="Q86" s="23" t="s">
        <v>385</v>
      </c>
      <c r="V86" s="23" t="s">
        <v>386</v>
      </c>
      <c r="AA86" s="23" t="s">
        <v>387</v>
      </c>
      <c r="AE86" s="23" t="s">
        <v>388</v>
      </c>
    </row>
    <row r="87" spans="3:53" ht="12" customHeight="1">
      <c r="C87" s="165"/>
      <c r="D87" s="23" t="s">
        <v>389</v>
      </c>
      <c r="J87" s="176"/>
      <c r="K87" s="177"/>
      <c r="L87" s="177"/>
      <c r="M87" s="176"/>
      <c r="N87" s="177"/>
      <c r="O87" s="178"/>
      <c r="P87" s="23" t="s">
        <v>390</v>
      </c>
      <c r="Q87" s="176"/>
      <c r="R87" s="177"/>
      <c r="S87" s="178"/>
      <c r="V87" s="176">
        <v>4</v>
      </c>
      <c r="W87" s="178"/>
      <c r="X87" s="172" t="s">
        <v>391</v>
      </c>
      <c r="Y87" s="173"/>
      <c r="Z87" s="174"/>
      <c r="AA87" s="172"/>
      <c r="AB87" s="173"/>
      <c r="AC87" s="174"/>
      <c r="AE87" s="176"/>
      <c r="AF87" s="177"/>
      <c r="AG87" s="178"/>
      <c r="AH87" s="23" t="s">
        <v>392</v>
      </c>
    </row>
    <row r="88" spans="3:53" ht="12" customHeight="1">
      <c r="C88" s="165"/>
      <c r="D88" s="23" t="s">
        <v>393</v>
      </c>
      <c r="M88" s="176"/>
      <c r="N88" s="177"/>
      <c r="O88" s="178"/>
      <c r="P88" s="23" t="s">
        <v>390</v>
      </c>
      <c r="Q88" s="176"/>
      <c r="R88" s="177"/>
      <c r="S88" s="178"/>
    </row>
    <row r="89" spans="3:53" ht="12" customHeight="1">
      <c r="C89" s="165"/>
      <c r="Q89" s="23"/>
    </row>
    <row r="90" spans="3:53" ht="12" customHeight="1">
      <c r="C90" s="165"/>
      <c r="D90" s="23" t="s">
        <v>394</v>
      </c>
      <c r="J90" s="176"/>
      <c r="K90" s="177"/>
      <c r="L90" s="177"/>
      <c r="M90" s="177"/>
      <c r="N90" s="177"/>
      <c r="O90" s="177"/>
      <c r="P90" s="177"/>
      <c r="Q90" s="177"/>
      <c r="R90" s="177"/>
      <c r="S90" s="177"/>
      <c r="T90" s="177"/>
      <c r="U90" s="177"/>
      <c r="V90" s="177"/>
      <c r="W90" s="177"/>
      <c r="X90" s="177"/>
      <c r="Y90" s="177"/>
      <c r="Z90" s="177"/>
      <c r="AA90" s="178"/>
      <c r="AD90" s="23" t="s">
        <v>395</v>
      </c>
      <c r="AJ90" s="176"/>
      <c r="AK90" s="177"/>
      <c r="AL90" s="177"/>
      <c r="AM90" s="177"/>
      <c r="AN90" s="177"/>
      <c r="AO90" s="177"/>
      <c r="AP90" s="177"/>
      <c r="AQ90" s="177"/>
      <c r="AR90" s="177"/>
      <c r="AS90" s="177"/>
      <c r="AT90" s="177"/>
      <c r="AU90" s="177"/>
      <c r="AV90" s="177"/>
      <c r="AW90" s="177"/>
      <c r="AX90" s="177"/>
      <c r="AY90" s="177"/>
      <c r="AZ90" s="177"/>
      <c r="BA90" s="178"/>
    </row>
    <row r="91" spans="3:53" ht="12" customHeight="1">
      <c r="C91" s="165"/>
      <c r="D91" s="23" t="s">
        <v>396</v>
      </c>
      <c r="J91" s="176"/>
      <c r="K91" s="177"/>
      <c r="L91" s="177"/>
      <c r="M91" s="177"/>
      <c r="N91" s="177"/>
      <c r="O91" s="177"/>
      <c r="P91" s="177"/>
      <c r="Q91" s="177"/>
      <c r="R91" s="177"/>
      <c r="S91" s="177"/>
      <c r="T91" s="177"/>
      <c r="U91" s="177"/>
      <c r="V91" s="177"/>
      <c r="W91" s="177"/>
      <c r="X91" s="177"/>
      <c r="Y91" s="177"/>
      <c r="Z91" s="177"/>
      <c r="AA91" s="178"/>
      <c r="AD91" s="23" t="s">
        <v>397</v>
      </c>
      <c r="AJ91" s="176"/>
      <c r="AK91" s="177"/>
      <c r="AL91" s="177"/>
      <c r="AM91" s="177"/>
      <c r="AN91" s="177"/>
      <c r="AO91" s="177"/>
      <c r="AP91" s="177"/>
      <c r="AQ91" s="177"/>
      <c r="AR91" s="177"/>
      <c r="AS91" s="177"/>
      <c r="AT91" s="177"/>
      <c r="AU91" s="177"/>
      <c r="AV91" s="177"/>
      <c r="AW91" s="177"/>
      <c r="AX91" s="177"/>
      <c r="AY91" s="177"/>
      <c r="AZ91" s="177"/>
      <c r="BA91" s="178"/>
    </row>
    <row r="92" spans="3:53" ht="12" customHeight="1">
      <c r="C92" s="165"/>
      <c r="D92" s="23" t="s">
        <v>398</v>
      </c>
      <c r="J92" s="176"/>
      <c r="K92" s="177"/>
      <c r="L92" s="177"/>
      <c r="M92" s="177"/>
      <c r="N92" s="177"/>
      <c r="O92" s="177"/>
      <c r="P92" s="177"/>
      <c r="Q92" s="177"/>
      <c r="R92" s="177"/>
      <c r="S92" s="177"/>
      <c r="T92" s="177"/>
      <c r="U92" s="177"/>
      <c r="V92" s="177"/>
      <c r="W92" s="177"/>
      <c r="X92" s="177"/>
      <c r="Y92" s="177"/>
      <c r="Z92" s="177"/>
      <c r="AA92" s="178"/>
      <c r="AD92" s="23" t="s">
        <v>399</v>
      </c>
      <c r="AJ92" s="176"/>
      <c r="AK92" s="177"/>
      <c r="AL92" s="177"/>
      <c r="AM92" s="177"/>
      <c r="AN92" s="177"/>
      <c r="AO92" s="177"/>
      <c r="AP92" s="177"/>
      <c r="AQ92" s="177"/>
      <c r="AR92" s="177"/>
      <c r="AS92" s="177"/>
      <c r="AT92" s="177"/>
      <c r="AU92" s="177"/>
      <c r="AV92" s="177"/>
      <c r="AW92" s="177"/>
      <c r="AX92" s="177"/>
      <c r="AY92" s="177"/>
      <c r="AZ92" s="177"/>
      <c r="BA92" s="178"/>
    </row>
    <row r="93" spans="3:53" ht="12" customHeight="1">
      <c r="C93" s="165"/>
      <c r="Q93" s="23"/>
    </row>
    <row r="94" spans="3:53" ht="12" customHeight="1">
      <c r="C94" s="165"/>
      <c r="D94" s="23" t="s">
        <v>400</v>
      </c>
      <c r="J94" s="176"/>
      <c r="K94" s="177"/>
      <c r="L94" s="178"/>
      <c r="S94" s="23" t="s">
        <v>401</v>
      </c>
      <c r="Y94" s="179"/>
      <c r="Z94" s="180"/>
      <c r="AA94" s="181"/>
      <c r="AD94" s="23" t="s">
        <v>402</v>
      </c>
      <c r="AJ94" s="172"/>
      <c r="AK94" s="173"/>
      <c r="AL94" s="173"/>
      <c r="AM94" s="173"/>
      <c r="AN94" s="173"/>
      <c r="AO94" s="215"/>
    </row>
    <row r="95" spans="3:53" ht="12" customHeight="1">
      <c r="C95" s="165"/>
      <c r="Q95" s="23"/>
    </row>
    <row r="96" spans="3:53" ht="12" customHeight="1">
      <c r="C96" s="165"/>
      <c r="Q96" s="23"/>
    </row>
    <row r="97" spans="3:63" ht="12" customHeight="1">
      <c r="C97" s="165"/>
      <c r="Q97" s="23"/>
    </row>
    <row r="98" spans="3:63" ht="12" customHeight="1">
      <c r="C98" s="445"/>
      <c r="D98" s="182"/>
      <c r="E98" s="182"/>
      <c r="F98" s="182"/>
      <c r="G98" s="182"/>
      <c r="H98" s="182"/>
      <c r="I98" s="182"/>
      <c r="J98" s="182"/>
      <c r="K98" s="182"/>
      <c r="L98" s="182"/>
      <c r="M98" s="182"/>
      <c r="N98" s="182"/>
      <c r="O98" s="182"/>
      <c r="P98" s="182"/>
      <c r="Q98" s="183"/>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182"/>
      <c r="AQ98" s="182"/>
      <c r="AR98" s="182"/>
      <c r="AS98" s="182"/>
      <c r="AT98" s="182"/>
      <c r="AU98" s="182"/>
      <c r="AV98" s="182"/>
      <c r="AW98" s="182"/>
      <c r="AX98" s="182"/>
      <c r="AY98" s="182"/>
      <c r="AZ98" s="182"/>
      <c r="BA98" s="182"/>
      <c r="BB98" s="182"/>
      <c r="BC98" s="182"/>
      <c r="BD98" s="182"/>
      <c r="BE98" s="182"/>
      <c r="BF98" s="182"/>
      <c r="BG98" s="182"/>
      <c r="BH98" s="182"/>
      <c r="BI98" s="182"/>
      <c r="BJ98" s="182"/>
      <c r="BK98" s="182"/>
    </row>
    <row r="99" spans="3:63" ht="12" customHeight="1">
      <c r="C99" s="169"/>
      <c r="D99" s="170"/>
      <c r="E99" s="170"/>
      <c r="F99" s="170"/>
      <c r="G99" s="170"/>
      <c r="H99" s="170"/>
      <c r="I99" s="170"/>
      <c r="J99" s="170"/>
      <c r="K99" s="170"/>
      <c r="L99" s="170"/>
      <c r="M99" s="170"/>
      <c r="N99" s="170"/>
      <c r="O99" s="170"/>
      <c r="P99" s="170"/>
      <c r="Q99" s="171"/>
      <c r="R99" s="170"/>
      <c r="S99" s="170"/>
      <c r="T99" s="170"/>
      <c r="U99" s="170"/>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c r="AT99" s="170"/>
      <c r="AU99" s="170"/>
      <c r="AV99" s="170"/>
      <c r="AW99" s="170"/>
      <c r="AX99" s="170"/>
      <c r="AY99" s="170"/>
      <c r="AZ99" s="170"/>
      <c r="BA99" s="170"/>
      <c r="BB99" s="170"/>
      <c r="BC99" s="170"/>
      <c r="BD99" s="170"/>
      <c r="BE99" s="170"/>
      <c r="BF99" s="170"/>
      <c r="BG99" s="170"/>
      <c r="BH99" s="170"/>
      <c r="BI99" s="170"/>
      <c r="BJ99" s="170"/>
      <c r="BK99" s="170"/>
    </row>
    <row r="103" spans="3:63" ht="12" customHeight="1">
      <c r="C103" s="23" t="s">
        <v>403</v>
      </c>
    </row>
    <row r="104" spans="3:63" ht="12" customHeight="1">
      <c r="C104" s="445"/>
      <c r="D104" s="182"/>
      <c r="E104" s="182"/>
      <c r="F104" s="182"/>
      <c r="G104" s="182"/>
      <c r="H104" s="182"/>
      <c r="I104" s="182"/>
      <c r="J104" s="182"/>
      <c r="K104" s="182"/>
      <c r="L104" s="182"/>
      <c r="M104" s="182"/>
      <c r="N104" s="182"/>
      <c r="O104" s="182"/>
      <c r="P104" s="182"/>
      <c r="Q104" s="183"/>
      <c r="R104" s="182"/>
      <c r="S104" s="182"/>
      <c r="T104" s="182"/>
      <c r="U104" s="182"/>
      <c r="V104" s="182"/>
      <c r="W104" s="182"/>
      <c r="X104" s="182"/>
      <c r="Y104" s="182"/>
      <c r="Z104" s="182"/>
      <c r="AA104" s="182"/>
      <c r="AB104" s="182"/>
      <c r="AC104" s="182"/>
      <c r="AD104" s="182"/>
      <c r="AE104" s="182"/>
      <c r="AF104" s="182"/>
      <c r="AG104" s="182"/>
      <c r="AH104" s="182"/>
      <c r="AI104" s="182"/>
      <c r="AJ104" s="182"/>
      <c r="AK104" s="182"/>
      <c r="AL104" s="182"/>
      <c r="AM104" s="182"/>
      <c r="AN104" s="182"/>
      <c r="AO104" s="182"/>
      <c r="AP104" s="182"/>
      <c r="AQ104" s="182"/>
      <c r="AR104" s="182"/>
      <c r="AS104" s="182"/>
      <c r="AT104" s="182"/>
      <c r="AU104" s="182"/>
      <c r="AV104" s="182"/>
      <c r="AW104" s="182"/>
      <c r="AX104" s="182"/>
      <c r="AY104" s="182"/>
      <c r="AZ104" s="182"/>
      <c r="BA104" s="182"/>
      <c r="BB104" s="182"/>
      <c r="BC104" s="182"/>
      <c r="BD104" s="182"/>
      <c r="BE104" s="182"/>
      <c r="BF104" s="182"/>
      <c r="BG104" s="182"/>
      <c r="BH104" s="182"/>
      <c r="BI104" s="182"/>
      <c r="BJ104" s="182"/>
      <c r="BK104" s="182"/>
    </row>
    <row r="105" spans="3:63" ht="12" customHeight="1">
      <c r="C105" s="169"/>
      <c r="D105" s="170"/>
      <c r="E105" s="170"/>
      <c r="F105" s="170"/>
      <c r="G105" s="170"/>
      <c r="H105" s="170"/>
      <c r="I105" s="170"/>
      <c r="J105" s="170"/>
      <c r="K105" s="170"/>
      <c r="L105" s="170"/>
      <c r="M105" s="170"/>
      <c r="N105" s="170"/>
      <c r="O105" s="170"/>
      <c r="P105" s="170"/>
      <c r="Q105" s="171"/>
      <c r="R105" s="170"/>
      <c r="S105" s="170"/>
      <c r="T105" s="170"/>
      <c r="U105" s="170"/>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0"/>
      <c r="AT105" s="170"/>
      <c r="AU105" s="170"/>
      <c r="AV105" s="170"/>
      <c r="AW105" s="170"/>
      <c r="AX105" s="170"/>
      <c r="AY105" s="170"/>
      <c r="AZ105" s="170"/>
      <c r="BA105" s="170"/>
      <c r="BB105" s="170"/>
      <c r="BC105" s="170"/>
      <c r="BD105" s="170"/>
      <c r="BE105" s="170"/>
      <c r="BF105" s="170"/>
      <c r="BG105" s="170"/>
      <c r="BH105" s="170"/>
      <c r="BI105" s="170"/>
      <c r="BJ105" s="170"/>
      <c r="BK105" s="170"/>
    </row>
    <row r="106" spans="3:63" ht="12" customHeight="1">
      <c r="C106" s="165"/>
    </row>
    <row r="107" spans="3:63" ht="12" customHeight="1">
      <c r="C107" s="165"/>
    </row>
    <row r="108" spans="3:63" ht="12" customHeight="1">
      <c r="C108" s="165"/>
      <c r="D108" s="184" t="s">
        <v>281</v>
      </c>
      <c r="E108" s="184"/>
      <c r="F108" s="184"/>
      <c r="G108" s="184"/>
      <c r="H108" s="184"/>
      <c r="I108" s="184"/>
      <c r="J108" s="214" t="s">
        <v>282</v>
      </c>
      <c r="K108" s="214"/>
      <c r="L108" s="214"/>
      <c r="M108" s="214"/>
      <c r="N108" s="214" t="s">
        <v>283</v>
      </c>
      <c r="O108" s="214"/>
      <c r="P108" s="214"/>
      <c r="Q108" s="214"/>
      <c r="R108" s="214" t="s">
        <v>291</v>
      </c>
      <c r="S108" s="214"/>
      <c r="T108" s="214"/>
      <c r="U108" s="214"/>
      <c r="V108" s="214" t="s">
        <v>292</v>
      </c>
      <c r="W108" s="214"/>
      <c r="X108" s="214"/>
      <c r="Y108" s="214"/>
      <c r="Z108" s="184"/>
      <c r="AA108" s="184"/>
    </row>
    <row r="109" spans="3:63" ht="12" customHeight="1">
      <c r="C109" s="165"/>
      <c r="Q109" s="23"/>
    </row>
    <row r="110" spans="3:63" ht="12" customHeight="1">
      <c r="C110" s="165"/>
      <c r="D110" s="23" t="s">
        <v>295</v>
      </c>
      <c r="J110" s="208"/>
      <c r="K110" s="167"/>
      <c r="L110" s="167"/>
      <c r="M110" s="167"/>
      <c r="N110" s="167"/>
      <c r="O110" s="168"/>
      <c r="Q110" s="23"/>
    </row>
    <row r="111" spans="3:63" ht="12" customHeight="1">
      <c r="C111" s="165"/>
      <c r="Q111" s="23"/>
    </row>
    <row r="112" spans="3:63" ht="12" customHeight="1">
      <c r="C112" s="165"/>
      <c r="D112" s="23" t="s">
        <v>300</v>
      </c>
      <c r="J112" s="172"/>
      <c r="K112" s="173"/>
      <c r="L112" s="173"/>
      <c r="M112" s="173"/>
      <c r="N112" s="173"/>
      <c r="O112" s="174"/>
      <c r="Q112" s="172"/>
      <c r="R112" s="173"/>
      <c r="S112" s="173"/>
      <c r="T112" s="173"/>
      <c r="U112" s="173"/>
      <c r="V112" s="173"/>
      <c r="W112" s="173"/>
      <c r="X112" s="173"/>
      <c r="Y112" s="173"/>
      <c r="Z112" s="173"/>
      <c r="AA112" s="174"/>
    </row>
    <row r="113" spans="3:73" ht="12" customHeight="1">
      <c r="C113" s="165"/>
      <c r="D113" s="23" t="s">
        <v>279</v>
      </c>
      <c r="J113" s="172"/>
      <c r="K113" s="173"/>
      <c r="L113" s="173"/>
      <c r="M113" s="173"/>
      <c r="N113" s="173"/>
      <c r="O113" s="215"/>
      <c r="Q113" s="172"/>
      <c r="R113" s="173"/>
      <c r="S113" s="173"/>
      <c r="T113" s="173"/>
      <c r="U113" s="173"/>
      <c r="V113" s="173"/>
      <c r="W113" s="173"/>
      <c r="X113" s="173"/>
      <c r="Y113" s="173"/>
      <c r="Z113" s="173"/>
      <c r="AA113" s="174"/>
    </row>
    <row r="114" spans="3:73" ht="12" customHeight="1">
      <c r="C114" s="165"/>
    </row>
    <row r="115" spans="3:73" ht="12" customHeight="1">
      <c r="C115" s="165"/>
    </row>
    <row r="116" spans="3:73" ht="12" customHeight="1">
      <c r="C116" s="165"/>
    </row>
    <row r="117" spans="3:73" ht="12" customHeight="1">
      <c r="C117" s="445"/>
      <c r="D117" s="182"/>
      <c r="E117" s="182"/>
      <c r="F117" s="182"/>
      <c r="G117" s="182"/>
      <c r="H117" s="182"/>
      <c r="I117" s="182"/>
      <c r="J117" s="182"/>
      <c r="K117" s="182"/>
      <c r="L117" s="182"/>
      <c r="M117" s="182"/>
      <c r="N117" s="182"/>
      <c r="O117" s="182"/>
      <c r="P117" s="182"/>
      <c r="Q117" s="183"/>
      <c r="R117" s="182"/>
      <c r="S117" s="182"/>
      <c r="T117" s="182"/>
      <c r="U117" s="182"/>
      <c r="V117" s="182"/>
      <c r="W117" s="182"/>
      <c r="X117" s="182"/>
      <c r="Y117" s="182"/>
      <c r="Z117" s="182"/>
      <c r="AA117" s="182"/>
      <c r="AB117" s="182"/>
      <c r="AC117" s="182"/>
      <c r="AD117" s="182"/>
      <c r="AE117" s="182"/>
      <c r="AF117" s="182"/>
      <c r="AG117" s="182"/>
      <c r="AH117" s="182"/>
      <c r="AI117" s="182"/>
      <c r="AJ117" s="182"/>
      <c r="AK117" s="182"/>
      <c r="AL117" s="182"/>
      <c r="AM117" s="182"/>
      <c r="AN117" s="182"/>
      <c r="AO117" s="182"/>
      <c r="AP117" s="182"/>
      <c r="AQ117" s="182"/>
      <c r="AR117" s="182"/>
      <c r="AS117" s="182"/>
      <c r="AT117" s="182"/>
      <c r="AU117" s="182"/>
      <c r="AV117" s="182"/>
      <c r="AW117" s="182"/>
      <c r="AX117" s="182"/>
      <c r="AY117" s="182"/>
      <c r="AZ117" s="182"/>
      <c r="BA117" s="182"/>
      <c r="BB117" s="182"/>
      <c r="BC117" s="182"/>
      <c r="BD117" s="182"/>
      <c r="BE117" s="182"/>
      <c r="BF117" s="182"/>
      <c r="BG117" s="182"/>
      <c r="BH117" s="182"/>
      <c r="BI117" s="182"/>
      <c r="BJ117" s="182"/>
      <c r="BK117" s="182"/>
    </row>
    <row r="118" spans="3:73" ht="12" customHeight="1">
      <c r="C118" s="169"/>
      <c r="D118" s="170"/>
      <c r="E118" s="170"/>
      <c r="F118" s="170"/>
      <c r="G118" s="170"/>
      <c r="H118" s="170"/>
      <c r="I118" s="170"/>
      <c r="J118" s="170"/>
      <c r="K118" s="170"/>
      <c r="L118" s="170"/>
      <c r="M118" s="170"/>
      <c r="N118" s="170"/>
      <c r="O118" s="170"/>
      <c r="P118" s="170"/>
      <c r="Q118" s="171"/>
      <c r="R118" s="170"/>
      <c r="S118" s="170"/>
      <c r="T118" s="170"/>
      <c r="U118" s="170"/>
      <c r="V118" s="170"/>
      <c r="W118" s="170"/>
      <c r="X118" s="170"/>
      <c r="Y118" s="170"/>
      <c r="Z118" s="170"/>
      <c r="AA118" s="170"/>
      <c r="AB118" s="170"/>
      <c r="AC118" s="170"/>
      <c r="AD118" s="170"/>
      <c r="AE118" s="170"/>
      <c r="AF118" s="170"/>
      <c r="AG118" s="170"/>
      <c r="AH118" s="170"/>
      <c r="AI118" s="170"/>
      <c r="AJ118" s="170"/>
      <c r="AK118" s="170"/>
      <c r="AL118" s="170"/>
      <c r="AM118" s="170"/>
      <c r="AN118" s="170"/>
      <c r="AO118" s="170"/>
      <c r="AP118" s="170"/>
      <c r="AQ118" s="170"/>
      <c r="AR118" s="170"/>
      <c r="AS118" s="170"/>
      <c r="AT118" s="170"/>
      <c r="AU118" s="170"/>
      <c r="AV118" s="170"/>
      <c r="AW118" s="170"/>
      <c r="AX118" s="170"/>
      <c r="AY118" s="170"/>
      <c r="AZ118" s="170"/>
      <c r="BA118" s="170"/>
      <c r="BB118" s="170"/>
      <c r="BC118" s="170"/>
      <c r="BD118" s="170"/>
      <c r="BE118" s="170"/>
      <c r="BF118" s="170"/>
      <c r="BG118" s="170"/>
      <c r="BH118" s="170"/>
      <c r="BI118" s="170"/>
      <c r="BJ118" s="170"/>
      <c r="BK118" s="170"/>
    </row>
    <row r="119" spans="3:73" ht="12" customHeight="1">
      <c r="C119" s="165"/>
    </row>
    <row r="120" spans="3:73" ht="12" customHeight="1">
      <c r="C120" s="211"/>
      <c r="D120" s="212" t="s">
        <v>404</v>
      </c>
      <c r="E120" s="209"/>
      <c r="F120" s="209"/>
      <c r="G120" s="209"/>
      <c r="H120" s="209"/>
      <c r="I120" s="209"/>
      <c r="J120" s="209"/>
      <c r="K120" s="209"/>
      <c r="L120" s="209"/>
      <c r="M120" s="209"/>
      <c r="N120" s="209"/>
      <c r="O120" s="209"/>
      <c r="P120" s="209"/>
      <c r="Q120" s="210"/>
      <c r="R120" s="209"/>
      <c r="S120" s="209"/>
      <c r="T120" s="209"/>
      <c r="U120" s="209"/>
      <c r="V120" s="209"/>
      <c r="W120" s="209"/>
      <c r="X120" s="209"/>
      <c r="Y120" s="209"/>
      <c r="Z120" s="209"/>
      <c r="AA120" s="209"/>
      <c r="AB120" s="209"/>
      <c r="AC120" s="209"/>
      <c r="AD120" s="209"/>
      <c r="AE120" s="209"/>
      <c r="AF120" s="209"/>
      <c r="AG120" s="209"/>
      <c r="AH120" s="209"/>
      <c r="AI120" s="209"/>
      <c r="AJ120" s="209"/>
      <c r="AK120" s="209"/>
      <c r="AL120" s="209"/>
      <c r="AM120" s="209"/>
      <c r="AN120" s="209"/>
      <c r="AO120" s="209"/>
      <c r="AP120" s="209"/>
      <c r="AQ120" s="209"/>
      <c r="AR120" s="209"/>
      <c r="AS120" s="209"/>
      <c r="AT120" s="209"/>
      <c r="AU120" s="209"/>
      <c r="AV120" s="209"/>
      <c r="AW120" s="209"/>
      <c r="AX120" s="209"/>
      <c r="AY120" s="209"/>
      <c r="AZ120" s="209"/>
      <c r="BA120" s="209"/>
      <c r="BB120" s="209"/>
      <c r="BC120" s="209"/>
      <c r="BD120" s="209"/>
      <c r="BE120" s="209"/>
      <c r="BF120" s="209"/>
      <c r="BG120" s="209"/>
      <c r="BH120" s="209"/>
      <c r="BI120" s="209"/>
      <c r="BJ120" s="209"/>
      <c r="BK120" s="209"/>
    </row>
    <row r="121" spans="3:73" ht="12" customHeight="1">
      <c r="C121" s="165"/>
    </row>
    <row r="122" spans="3:73" ht="12" customHeight="1">
      <c r="C122" s="165"/>
      <c r="D122" s="446" t="s">
        <v>302</v>
      </c>
      <c r="E122" s="501"/>
      <c r="F122" s="1340" t="s">
        <v>405</v>
      </c>
      <c r="G122" s="1341"/>
      <c r="H122" s="1342"/>
      <c r="I122" s="1340" t="s">
        <v>406</v>
      </c>
      <c r="J122" s="1341"/>
      <c r="K122" s="1342"/>
      <c r="L122" s="1340" t="s">
        <v>407</v>
      </c>
      <c r="M122" s="1341"/>
      <c r="N122" s="1342"/>
      <c r="O122" s="494" t="s">
        <v>408</v>
      </c>
      <c r="P122" s="496"/>
      <c r="Q122" s="496"/>
      <c r="R122" s="496"/>
      <c r="S122" s="496"/>
      <c r="T122" s="494" t="s">
        <v>409</v>
      </c>
      <c r="U122" s="496"/>
      <c r="V122" s="496"/>
      <c r="W122" s="496"/>
      <c r="X122" s="496"/>
      <c r="Y122" s="494" t="s">
        <v>410</v>
      </c>
      <c r="Z122" s="496"/>
      <c r="AA122" s="496"/>
      <c r="AB122" s="496"/>
      <c r="AC122" s="496"/>
      <c r="AD122" s="494" t="s">
        <v>411</v>
      </c>
      <c r="AE122" s="496"/>
      <c r="AF122" s="496"/>
      <c r="AG122" s="496"/>
      <c r="AH122" s="496"/>
      <c r="AI122" s="494" t="s">
        <v>412</v>
      </c>
      <c r="AJ122" s="496"/>
      <c r="AK122" s="496"/>
      <c r="AL122" s="496"/>
      <c r="AM122" s="496"/>
      <c r="AN122" s="494" t="s">
        <v>413</v>
      </c>
      <c r="AO122" s="496"/>
      <c r="AP122" s="496"/>
      <c r="AQ122" s="495"/>
      <c r="AR122" s="494" t="s">
        <v>414</v>
      </c>
      <c r="AS122" s="496"/>
      <c r="AT122" s="496"/>
      <c r="AU122" s="495"/>
      <c r="AV122" s="494" t="s">
        <v>415</v>
      </c>
      <c r="AW122" s="496"/>
      <c r="AX122" s="496"/>
      <c r="AY122" s="495"/>
      <c r="AZ122" s="494" t="s">
        <v>416</v>
      </c>
      <c r="BA122" s="496"/>
      <c r="BB122" s="496"/>
      <c r="BC122" s="495"/>
      <c r="BD122" s="494" t="s">
        <v>417</v>
      </c>
      <c r="BE122" s="496"/>
      <c r="BF122" s="496"/>
      <c r="BG122" s="495"/>
      <c r="BH122" s="494" t="s">
        <v>418</v>
      </c>
      <c r="BI122" s="496"/>
      <c r="BJ122" s="496"/>
      <c r="BK122" s="495"/>
      <c r="BL122" s="494" t="s">
        <v>419</v>
      </c>
      <c r="BM122" s="496"/>
      <c r="BN122" s="496"/>
      <c r="BO122" s="495"/>
      <c r="BP122" s="1340" t="s">
        <v>420</v>
      </c>
      <c r="BQ122" s="1341"/>
      <c r="BR122" s="1342"/>
      <c r="BS122" s="1340" t="s">
        <v>421</v>
      </c>
      <c r="BT122" s="1341"/>
      <c r="BU122" s="1342"/>
    </row>
    <row r="123" spans="3:73" ht="12" customHeight="1">
      <c r="C123" s="165"/>
      <c r="D123" s="222"/>
      <c r="E123" s="223"/>
      <c r="F123" s="1343"/>
      <c r="G123" s="1344"/>
      <c r="H123" s="1345"/>
      <c r="I123" s="1343"/>
      <c r="J123" s="1344"/>
      <c r="K123" s="1345"/>
      <c r="L123" s="1343"/>
      <c r="M123" s="1344"/>
      <c r="N123" s="1345"/>
      <c r="O123" s="494" t="s">
        <v>422</v>
      </c>
      <c r="P123" s="496"/>
      <c r="Q123" s="496"/>
      <c r="R123" s="496"/>
      <c r="S123" s="496"/>
      <c r="T123" s="494" t="s">
        <v>423</v>
      </c>
      <c r="U123" s="496"/>
      <c r="V123" s="496"/>
      <c r="W123" s="496"/>
      <c r="X123" s="496"/>
      <c r="Y123" s="494" t="s">
        <v>286</v>
      </c>
      <c r="Z123" s="496"/>
      <c r="AA123" s="496"/>
      <c r="AB123" s="496"/>
      <c r="AC123" s="496"/>
      <c r="AD123" s="494" t="s">
        <v>424</v>
      </c>
      <c r="AE123" s="496"/>
      <c r="AF123" s="496"/>
      <c r="AG123" s="496"/>
      <c r="AH123" s="496"/>
      <c r="AI123" s="494" t="s">
        <v>425</v>
      </c>
      <c r="AJ123" s="496"/>
      <c r="AK123" s="496"/>
      <c r="AL123" s="496"/>
      <c r="AM123" s="496"/>
      <c r="AN123" s="494"/>
      <c r="AO123" s="496"/>
      <c r="AP123" s="496"/>
      <c r="AQ123" s="495"/>
      <c r="AR123" s="494"/>
      <c r="AS123" s="496"/>
      <c r="AT123" s="496"/>
      <c r="AU123" s="495"/>
      <c r="AV123" s="494"/>
      <c r="AW123" s="496"/>
      <c r="AX123" s="496"/>
      <c r="AY123" s="495"/>
      <c r="AZ123" s="494"/>
      <c r="BA123" s="496"/>
      <c r="BB123" s="496"/>
      <c r="BC123" s="495"/>
      <c r="BD123" s="494"/>
      <c r="BE123" s="496"/>
      <c r="BF123" s="496"/>
      <c r="BG123" s="495"/>
      <c r="BH123" s="494"/>
      <c r="BI123" s="496"/>
      <c r="BJ123" s="496"/>
      <c r="BK123" s="495"/>
      <c r="BL123" s="494"/>
      <c r="BM123" s="496"/>
      <c r="BN123" s="496"/>
      <c r="BO123" s="495"/>
      <c r="BP123" s="1343"/>
      <c r="BQ123" s="1344"/>
      <c r="BR123" s="1345"/>
      <c r="BS123" s="1343"/>
      <c r="BT123" s="1344"/>
      <c r="BU123" s="1345"/>
    </row>
    <row r="124" spans="3:73" ht="12" customHeight="1">
      <c r="C124" s="165"/>
      <c r="D124" s="447"/>
      <c r="E124" s="502">
        <v>1</v>
      </c>
      <c r="F124" s="447"/>
      <c r="G124" s="224"/>
      <c r="H124" s="502"/>
      <c r="I124" s="447"/>
      <c r="J124" s="224"/>
      <c r="K124" s="502"/>
      <c r="L124" s="448" t="s">
        <v>426</v>
      </c>
      <c r="M124" s="224"/>
      <c r="N124" s="502"/>
      <c r="O124" s="503" t="s">
        <v>427</v>
      </c>
      <c r="P124" s="504"/>
      <c r="Q124" s="504"/>
      <c r="R124" s="504"/>
      <c r="S124" s="504"/>
      <c r="T124" s="505" t="s">
        <v>428</v>
      </c>
      <c r="U124" s="504"/>
      <c r="V124" s="504"/>
      <c r="W124" s="504"/>
      <c r="X124" s="504"/>
      <c r="Y124" s="506" t="s">
        <v>429</v>
      </c>
      <c r="Z124" s="504"/>
      <c r="AA124" s="504"/>
      <c r="AB124" s="504"/>
      <c r="AC124" s="504"/>
      <c r="AD124" s="505" t="s">
        <v>316</v>
      </c>
      <c r="AE124" s="504"/>
      <c r="AF124" s="504"/>
      <c r="AG124" s="504"/>
      <c r="AH124" s="504"/>
      <c r="AI124" s="506"/>
      <c r="AJ124" s="504"/>
      <c r="AK124" s="504"/>
      <c r="AL124" s="504"/>
      <c r="AM124" s="504"/>
      <c r="AN124" s="506"/>
      <c r="AO124" s="504"/>
      <c r="AP124" s="504"/>
      <c r="AQ124" s="507"/>
      <c r="AR124" s="506"/>
      <c r="AS124" s="504"/>
      <c r="AT124" s="504"/>
      <c r="AU124" s="507"/>
      <c r="AV124" s="506"/>
      <c r="AW124" s="504"/>
      <c r="AX124" s="504"/>
      <c r="AY124" s="507"/>
      <c r="AZ124" s="506"/>
      <c r="BA124" s="504"/>
      <c r="BB124" s="504"/>
      <c r="BC124" s="507"/>
      <c r="BD124" s="506"/>
      <c r="BE124" s="504"/>
      <c r="BF124" s="504"/>
      <c r="BG124" s="507"/>
      <c r="BH124" s="506"/>
      <c r="BI124" s="504"/>
      <c r="BJ124" s="504"/>
      <c r="BK124" s="507"/>
      <c r="BL124" s="506"/>
      <c r="BM124" s="504"/>
      <c r="BN124" s="504"/>
      <c r="BO124" s="507"/>
      <c r="BP124" s="447"/>
      <c r="BQ124" s="224"/>
      <c r="BR124" s="502"/>
      <c r="BS124" s="447"/>
      <c r="BT124" s="224"/>
      <c r="BU124" s="502"/>
    </row>
    <row r="125" spans="3:73" ht="12" customHeight="1">
      <c r="C125" s="165"/>
      <c r="D125" s="225"/>
      <c r="E125" s="226"/>
      <c r="F125" s="225"/>
      <c r="G125" s="227"/>
      <c r="H125" s="226"/>
      <c r="I125" s="225"/>
      <c r="J125" s="227"/>
      <c r="K125" s="226"/>
      <c r="L125" s="225"/>
      <c r="M125" s="227"/>
      <c r="N125" s="226"/>
      <c r="O125" s="228" t="s">
        <v>430</v>
      </c>
      <c r="P125" s="229"/>
      <c r="Q125" s="229"/>
      <c r="R125" s="229"/>
      <c r="S125" s="229"/>
      <c r="T125" s="230" t="s">
        <v>427</v>
      </c>
      <c r="U125" s="229"/>
      <c r="V125" s="229"/>
      <c r="W125" s="229"/>
      <c r="X125" s="229"/>
      <c r="Y125" s="232" t="s">
        <v>316</v>
      </c>
      <c r="Z125" s="229"/>
      <c r="AA125" s="229"/>
      <c r="AB125" s="229"/>
      <c r="AC125" s="229"/>
      <c r="AD125" s="230" t="s">
        <v>431</v>
      </c>
      <c r="AE125" s="229"/>
      <c r="AF125" s="229"/>
      <c r="AG125" s="229"/>
      <c r="AH125" s="229"/>
      <c r="AI125" s="230"/>
      <c r="AJ125" s="229"/>
      <c r="AK125" s="229"/>
      <c r="AL125" s="229"/>
      <c r="AM125" s="229"/>
      <c r="AN125" s="230"/>
      <c r="AO125" s="229"/>
      <c r="AP125" s="229"/>
      <c r="AQ125" s="231"/>
      <c r="AR125" s="230"/>
      <c r="AS125" s="229"/>
      <c r="AT125" s="229"/>
      <c r="AU125" s="231"/>
      <c r="AV125" s="230"/>
      <c r="AW125" s="229"/>
      <c r="AX125" s="229"/>
      <c r="AY125" s="231"/>
      <c r="AZ125" s="230"/>
      <c r="BA125" s="229"/>
      <c r="BB125" s="229"/>
      <c r="BC125" s="231"/>
      <c r="BD125" s="230"/>
      <c r="BE125" s="229"/>
      <c r="BF125" s="229"/>
      <c r="BG125" s="231"/>
      <c r="BH125" s="230"/>
      <c r="BI125" s="229"/>
      <c r="BJ125" s="229"/>
      <c r="BK125" s="231"/>
      <c r="BL125" s="230"/>
      <c r="BM125" s="229"/>
      <c r="BN125" s="229"/>
      <c r="BO125" s="231"/>
      <c r="BP125" s="225"/>
      <c r="BQ125" s="227"/>
      <c r="BR125" s="226"/>
      <c r="BS125" s="225"/>
      <c r="BT125" s="227"/>
      <c r="BU125" s="226"/>
    </row>
    <row r="126" spans="3:73" ht="12" customHeight="1">
      <c r="C126" s="165"/>
      <c r="D126" s="447"/>
      <c r="E126" s="502">
        <v>2</v>
      </c>
      <c r="F126" s="447"/>
      <c r="G126" s="224"/>
      <c r="H126" s="502"/>
      <c r="I126" s="447"/>
      <c r="J126" s="224"/>
      <c r="K126" s="502"/>
      <c r="L126" s="448" t="s">
        <v>428</v>
      </c>
      <c r="M126" s="224"/>
      <c r="N126" s="502"/>
      <c r="O126" s="503" t="s">
        <v>429</v>
      </c>
      <c r="P126" s="504"/>
      <c r="Q126" s="504"/>
      <c r="R126" s="504"/>
      <c r="S126" s="504"/>
      <c r="T126" s="505" t="s">
        <v>432</v>
      </c>
      <c r="U126" s="504"/>
      <c r="V126" s="504"/>
      <c r="W126" s="504"/>
      <c r="X126" s="504"/>
      <c r="Y126" s="506" t="s">
        <v>433</v>
      </c>
      <c r="Z126" s="504"/>
      <c r="AA126" s="504"/>
      <c r="AB126" s="504"/>
      <c r="AC126" s="504"/>
      <c r="AD126" s="505" t="s">
        <v>316</v>
      </c>
      <c r="AE126" s="504"/>
      <c r="AF126" s="504"/>
      <c r="AG126" s="504"/>
      <c r="AH126" s="504"/>
      <c r="AI126" s="506"/>
      <c r="AJ126" s="504"/>
      <c r="AK126" s="504"/>
      <c r="AL126" s="504"/>
      <c r="AM126" s="504"/>
      <c r="AN126" s="506"/>
      <c r="AO126" s="504"/>
      <c r="AP126" s="504"/>
      <c r="AQ126" s="507"/>
      <c r="AR126" s="506"/>
      <c r="AS126" s="504"/>
      <c r="AT126" s="504"/>
      <c r="AU126" s="507"/>
      <c r="AV126" s="506"/>
      <c r="AW126" s="504"/>
      <c r="AX126" s="504"/>
      <c r="AY126" s="507"/>
      <c r="AZ126" s="506"/>
      <c r="BA126" s="504"/>
      <c r="BB126" s="504"/>
      <c r="BC126" s="507"/>
      <c r="BD126" s="506"/>
      <c r="BE126" s="504"/>
      <c r="BF126" s="504"/>
      <c r="BG126" s="507"/>
      <c r="BH126" s="506"/>
      <c r="BI126" s="504"/>
      <c r="BJ126" s="504"/>
      <c r="BK126" s="507"/>
      <c r="BL126" s="506"/>
      <c r="BM126" s="504"/>
      <c r="BN126" s="504"/>
      <c r="BO126" s="507"/>
      <c r="BP126" s="447"/>
      <c r="BQ126" s="224"/>
      <c r="BR126" s="502"/>
      <c r="BS126" s="447"/>
      <c r="BT126" s="224"/>
      <c r="BU126" s="502"/>
    </row>
    <row r="127" spans="3:73" ht="12" customHeight="1">
      <c r="C127" s="165"/>
      <c r="D127" s="225"/>
      <c r="E127" s="226"/>
      <c r="F127" s="225"/>
      <c r="G127" s="227"/>
      <c r="H127" s="226"/>
      <c r="I127" s="225"/>
      <c r="J127" s="227"/>
      <c r="K127" s="226"/>
      <c r="L127" s="225"/>
      <c r="M127" s="227"/>
      <c r="N127" s="226"/>
      <c r="O127" s="228"/>
      <c r="P127" s="229"/>
      <c r="Q127" s="229"/>
      <c r="R127" s="229"/>
      <c r="S127" s="229"/>
      <c r="T127" s="230"/>
      <c r="U127" s="229"/>
      <c r="V127" s="229"/>
      <c r="W127" s="229"/>
      <c r="X127" s="229"/>
      <c r="Y127" s="230"/>
      <c r="Z127" s="229"/>
      <c r="AA127" s="229"/>
      <c r="AB127" s="229"/>
      <c r="AC127" s="229"/>
      <c r="AD127" s="230"/>
      <c r="AE127" s="229"/>
      <c r="AF127" s="229"/>
      <c r="AG127" s="229"/>
      <c r="AH127" s="229"/>
      <c r="AI127" s="230"/>
      <c r="AJ127" s="229"/>
      <c r="AK127" s="229"/>
      <c r="AL127" s="229"/>
      <c r="AM127" s="229"/>
      <c r="AN127" s="230"/>
      <c r="AO127" s="229"/>
      <c r="AP127" s="229"/>
      <c r="AQ127" s="231"/>
      <c r="AR127" s="230"/>
      <c r="AS127" s="229"/>
      <c r="AT127" s="229"/>
      <c r="AU127" s="231"/>
      <c r="AV127" s="230"/>
      <c r="AW127" s="229"/>
      <c r="AX127" s="229"/>
      <c r="AY127" s="231"/>
      <c r="AZ127" s="230"/>
      <c r="BA127" s="229"/>
      <c r="BB127" s="229"/>
      <c r="BC127" s="231"/>
      <c r="BD127" s="230"/>
      <c r="BE127" s="229"/>
      <c r="BF127" s="229"/>
      <c r="BG127" s="231"/>
      <c r="BH127" s="230"/>
      <c r="BI127" s="229"/>
      <c r="BJ127" s="229"/>
      <c r="BK127" s="231"/>
      <c r="BL127" s="230"/>
      <c r="BM127" s="229"/>
      <c r="BN127" s="229"/>
      <c r="BO127" s="231"/>
      <c r="BP127" s="225"/>
      <c r="BQ127" s="227"/>
      <c r="BR127" s="226"/>
      <c r="BS127" s="225"/>
      <c r="BT127" s="227"/>
      <c r="BU127" s="226"/>
    </row>
    <row r="128" spans="3:73" ht="12" customHeight="1">
      <c r="C128" s="165"/>
      <c r="D128" s="447"/>
      <c r="E128" s="502">
        <v>3</v>
      </c>
      <c r="F128" s="447"/>
      <c r="G128" s="224"/>
      <c r="H128" s="502"/>
      <c r="I128" s="447"/>
      <c r="J128" s="224"/>
      <c r="K128" s="502"/>
      <c r="L128" s="448" t="s">
        <v>432</v>
      </c>
      <c r="M128" s="224"/>
      <c r="N128" s="502"/>
      <c r="O128" s="503" t="s">
        <v>434</v>
      </c>
      <c r="P128" s="504"/>
      <c r="Q128" s="504"/>
      <c r="R128" s="504"/>
      <c r="S128" s="504"/>
      <c r="T128" s="506"/>
      <c r="U128" s="504"/>
      <c r="V128" s="504"/>
      <c r="W128" s="504"/>
      <c r="X128" s="504"/>
      <c r="Y128" s="506"/>
      <c r="Z128" s="504"/>
      <c r="AA128" s="504"/>
      <c r="AB128" s="504"/>
      <c r="AC128" s="504"/>
      <c r="AD128" s="506"/>
      <c r="AE128" s="504"/>
      <c r="AF128" s="504"/>
      <c r="AG128" s="504"/>
      <c r="AH128" s="504"/>
      <c r="AI128" s="506"/>
      <c r="AJ128" s="504"/>
      <c r="AK128" s="504"/>
      <c r="AL128" s="504"/>
      <c r="AM128" s="504"/>
      <c r="AN128" s="506"/>
      <c r="AO128" s="504"/>
      <c r="AP128" s="504"/>
      <c r="AQ128" s="507"/>
      <c r="AR128" s="506"/>
      <c r="AS128" s="504"/>
      <c r="AT128" s="504"/>
      <c r="AU128" s="507"/>
      <c r="AV128" s="506"/>
      <c r="AW128" s="504"/>
      <c r="AX128" s="504"/>
      <c r="AY128" s="507"/>
      <c r="AZ128" s="506"/>
      <c r="BA128" s="504"/>
      <c r="BB128" s="504"/>
      <c r="BC128" s="507"/>
      <c r="BD128" s="506"/>
      <c r="BE128" s="504"/>
      <c r="BF128" s="504"/>
      <c r="BG128" s="507"/>
      <c r="BH128" s="506"/>
      <c r="BI128" s="504"/>
      <c r="BJ128" s="504"/>
      <c r="BK128" s="507"/>
      <c r="BL128" s="506"/>
      <c r="BM128" s="504"/>
      <c r="BN128" s="504"/>
      <c r="BO128" s="507"/>
      <c r="BP128" s="447"/>
      <c r="BQ128" s="224"/>
      <c r="BR128" s="502"/>
      <c r="BS128" s="447"/>
      <c r="BT128" s="224"/>
      <c r="BU128" s="502"/>
    </row>
    <row r="129" spans="3:73" ht="12" customHeight="1">
      <c r="C129" s="165"/>
      <c r="D129" s="225"/>
      <c r="E129" s="226"/>
      <c r="F129" s="225"/>
      <c r="G129" s="227"/>
      <c r="H129" s="226"/>
      <c r="I129" s="225"/>
      <c r="J129" s="227"/>
      <c r="K129" s="226"/>
      <c r="L129" s="225"/>
      <c r="M129" s="227"/>
      <c r="N129" s="226"/>
      <c r="O129" s="228"/>
      <c r="P129" s="229"/>
      <c r="Q129" s="229"/>
      <c r="R129" s="229"/>
      <c r="S129" s="229"/>
      <c r="T129" s="230"/>
      <c r="U129" s="229"/>
      <c r="V129" s="229"/>
      <c r="W129" s="229"/>
      <c r="X129" s="229"/>
      <c r="Y129" s="230"/>
      <c r="Z129" s="229"/>
      <c r="AA129" s="229"/>
      <c r="AB129" s="229"/>
      <c r="AC129" s="229"/>
      <c r="AD129" s="230"/>
      <c r="AE129" s="229"/>
      <c r="AF129" s="229"/>
      <c r="AG129" s="229"/>
      <c r="AH129" s="229"/>
      <c r="AI129" s="230"/>
      <c r="AJ129" s="229"/>
      <c r="AK129" s="229"/>
      <c r="AL129" s="229"/>
      <c r="AM129" s="229"/>
      <c r="AN129" s="230"/>
      <c r="AO129" s="229"/>
      <c r="AP129" s="229"/>
      <c r="AQ129" s="231"/>
      <c r="AR129" s="230"/>
      <c r="AS129" s="229"/>
      <c r="AT129" s="229"/>
      <c r="AU129" s="231"/>
      <c r="AV129" s="230"/>
      <c r="AW129" s="229"/>
      <c r="AX129" s="229"/>
      <c r="AY129" s="231"/>
      <c r="AZ129" s="230"/>
      <c r="BA129" s="229"/>
      <c r="BB129" s="229"/>
      <c r="BC129" s="231"/>
      <c r="BD129" s="230"/>
      <c r="BE129" s="229"/>
      <c r="BF129" s="229"/>
      <c r="BG129" s="231"/>
      <c r="BH129" s="230"/>
      <c r="BI129" s="229"/>
      <c r="BJ129" s="229"/>
      <c r="BK129" s="231"/>
      <c r="BL129" s="230"/>
      <c r="BM129" s="229"/>
      <c r="BN129" s="229"/>
      <c r="BO129" s="231"/>
      <c r="BP129" s="225"/>
      <c r="BQ129" s="227"/>
      <c r="BR129" s="226"/>
      <c r="BS129" s="225"/>
      <c r="BT129" s="227"/>
      <c r="BU129" s="226"/>
    </row>
    <row r="130" spans="3:73" ht="12" customHeight="1">
      <c r="C130" s="165"/>
    </row>
    <row r="131" spans="3:73" ht="12" customHeight="1">
      <c r="C131" s="165"/>
    </row>
    <row r="132" spans="3:73" ht="12" customHeight="1">
      <c r="C132" s="165"/>
      <c r="Q132" s="23"/>
    </row>
    <row r="133" spans="3:73" ht="12" customHeight="1">
      <c r="C133" s="165"/>
      <c r="Q133" s="23"/>
    </row>
    <row r="134" spans="3:73" ht="12" customHeight="1">
      <c r="C134" s="445"/>
      <c r="D134" s="182"/>
      <c r="E134" s="182"/>
      <c r="F134" s="182"/>
      <c r="G134" s="182"/>
      <c r="H134" s="182"/>
      <c r="I134" s="182"/>
      <c r="J134" s="182"/>
      <c r="K134" s="182"/>
      <c r="L134" s="182"/>
      <c r="M134" s="182"/>
      <c r="N134" s="182"/>
      <c r="O134" s="182"/>
      <c r="P134" s="182"/>
      <c r="Q134" s="183"/>
      <c r="R134" s="182"/>
      <c r="S134" s="182"/>
      <c r="T134" s="182"/>
      <c r="U134" s="182"/>
      <c r="V134" s="182"/>
      <c r="W134" s="182"/>
      <c r="X134" s="182"/>
      <c r="Y134" s="182"/>
      <c r="Z134" s="182"/>
      <c r="AA134" s="182"/>
      <c r="AB134" s="182"/>
      <c r="AC134" s="182"/>
      <c r="AD134" s="182"/>
      <c r="AE134" s="182"/>
      <c r="AF134" s="182"/>
      <c r="AG134" s="182"/>
      <c r="AH134" s="182"/>
      <c r="AI134" s="182"/>
      <c r="AJ134" s="182"/>
      <c r="AK134" s="182"/>
      <c r="AL134" s="182"/>
      <c r="AM134" s="182"/>
      <c r="AN134" s="182"/>
      <c r="AO134" s="182"/>
      <c r="AP134" s="182"/>
      <c r="AQ134" s="182"/>
      <c r="AR134" s="182"/>
      <c r="AS134" s="182"/>
      <c r="AT134" s="182"/>
      <c r="AU134" s="182"/>
      <c r="AV134" s="182"/>
      <c r="AW134" s="182"/>
      <c r="AX134" s="182"/>
      <c r="AY134" s="182"/>
      <c r="AZ134" s="182"/>
      <c r="BA134" s="182"/>
      <c r="BB134" s="182"/>
      <c r="BC134" s="182"/>
      <c r="BD134" s="182"/>
      <c r="BE134" s="182"/>
      <c r="BF134" s="182"/>
      <c r="BG134" s="182"/>
      <c r="BH134" s="182"/>
      <c r="BI134" s="182"/>
      <c r="BJ134" s="182"/>
      <c r="BK134" s="182"/>
    </row>
    <row r="135" spans="3:73" ht="12" customHeight="1">
      <c r="C135" s="169"/>
      <c r="D135" s="170"/>
      <c r="E135" s="170"/>
      <c r="F135" s="170"/>
      <c r="G135" s="170"/>
      <c r="H135" s="170"/>
      <c r="I135" s="170"/>
      <c r="J135" s="170"/>
      <c r="K135" s="170"/>
      <c r="L135" s="170"/>
      <c r="M135" s="170"/>
      <c r="N135" s="170"/>
      <c r="O135" s="170"/>
      <c r="P135" s="170"/>
      <c r="Q135" s="171"/>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row>
    <row r="139" spans="3:73" ht="12" customHeight="1">
      <c r="C139" s="23" t="s">
        <v>435</v>
      </c>
    </row>
    <row r="140" spans="3:73" ht="12" customHeight="1">
      <c r="C140" s="445"/>
      <c r="D140" s="182"/>
      <c r="E140" s="182"/>
      <c r="F140" s="182"/>
      <c r="G140" s="182"/>
      <c r="H140" s="182"/>
      <c r="I140" s="182"/>
      <c r="J140" s="182"/>
      <c r="K140" s="182"/>
      <c r="L140" s="182"/>
      <c r="M140" s="182"/>
      <c r="N140" s="182"/>
      <c r="O140" s="182"/>
      <c r="P140" s="182"/>
      <c r="Q140" s="183"/>
      <c r="R140" s="182"/>
      <c r="S140" s="182"/>
      <c r="T140" s="182"/>
      <c r="U140" s="182"/>
      <c r="V140" s="182"/>
      <c r="W140" s="182"/>
      <c r="X140" s="182"/>
      <c r="Y140" s="182"/>
      <c r="Z140" s="182"/>
      <c r="AA140" s="182"/>
      <c r="AB140" s="182"/>
      <c r="AC140" s="182"/>
      <c r="AD140" s="182"/>
      <c r="AE140" s="182"/>
      <c r="AF140" s="182"/>
      <c r="AG140" s="182"/>
      <c r="AH140" s="182"/>
      <c r="AI140" s="182"/>
      <c r="AJ140" s="182"/>
      <c r="AK140" s="182"/>
      <c r="AL140" s="182"/>
      <c r="AM140" s="182"/>
      <c r="AN140" s="182"/>
      <c r="AO140" s="182"/>
      <c r="AP140" s="182"/>
      <c r="AQ140" s="182"/>
      <c r="AR140" s="182"/>
      <c r="AS140" s="182"/>
      <c r="AT140" s="182"/>
      <c r="AU140" s="182"/>
      <c r="AV140" s="182"/>
      <c r="AW140" s="182"/>
      <c r="AX140" s="182"/>
      <c r="AY140" s="182"/>
      <c r="AZ140" s="182"/>
      <c r="BA140" s="182"/>
      <c r="BB140" s="182"/>
      <c r="BC140" s="182"/>
      <c r="BD140" s="182"/>
      <c r="BE140" s="182"/>
      <c r="BF140" s="182"/>
      <c r="BG140" s="182"/>
      <c r="BH140" s="182"/>
      <c r="BI140" s="182"/>
      <c r="BJ140" s="182"/>
      <c r="BK140" s="182"/>
    </row>
    <row r="141" spans="3:73" ht="12" customHeight="1">
      <c r="C141" s="169"/>
      <c r="D141" s="170"/>
      <c r="E141" s="170"/>
      <c r="F141" s="170"/>
      <c r="G141" s="170"/>
      <c r="H141" s="170"/>
      <c r="I141" s="170"/>
      <c r="J141" s="170"/>
      <c r="K141" s="170"/>
      <c r="L141" s="170"/>
      <c r="M141" s="170"/>
      <c r="N141" s="170"/>
      <c r="O141" s="170"/>
      <c r="P141" s="170"/>
      <c r="Q141" s="171"/>
      <c r="R141" s="170"/>
      <c r="S141" s="170"/>
      <c r="T141" s="170"/>
      <c r="U141" s="170"/>
      <c r="V141" s="170"/>
      <c r="W141" s="170"/>
      <c r="X141" s="170"/>
      <c r="Y141" s="170"/>
      <c r="Z141" s="170"/>
      <c r="AA141" s="170"/>
      <c r="AB141" s="170"/>
      <c r="AC141" s="170"/>
      <c r="AD141" s="170"/>
      <c r="AE141" s="170"/>
      <c r="AF141" s="170"/>
      <c r="AG141" s="170"/>
      <c r="AH141" s="170"/>
      <c r="AI141" s="170"/>
      <c r="AJ141" s="170"/>
      <c r="AK141" s="170"/>
      <c r="AL141" s="170"/>
      <c r="AM141" s="170"/>
      <c r="AN141" s="170"/>
      <c r="AO141" s="170"/>
      <c r="AP141" s="170"/>
      <c r="AQ141" s="170"/>
      <c r="AR141" s="170"/>
      <c r="AS141" s="170"/>
      <c r="AT141" s="170"/>
      <c r="AU141" s="170"/>
      <c r="AV141" s="170"/>
      <c r="AW141" s="170"/>
      <c r="AX141" s="170"/>
      <c r="AY141" s="170"/>
      <c r="AZ141" s="170"/>
      <c r="BA141" s="170"/>
      <c r="BB141" s="170"/>
      <c r="BC141" s="170"/>
      <c r="BD141" s="170"/>
      <c r="BE141" s="170"/>
      <c r="BF141" s="170"/>
      <c r="BG141" s="170"/>
      <c r="BH141" s="170"/>
      <c r="BI141" s="170"/>
      <c r="BJ141" s="170"/>
      <c r="BK141" s="170"/>
    </row>
    <row r="142" spans="3:73" ht="12" customHeight="1">
      <c r="C142" s="165"/>
    </row>
    <row r="143" spans="3:73" ht="12" customHeight="1">
      <c r="C143" s="165"/>
    </row>
    <row r="144" spans="3:73" ht="12" customHeight="1">
      <c r="C144" s="165"/>
      <c r="D144" s="184" t="s">
        <v>281</v>
      </c>
      <c r="E144" s="184"/>
      <c r="F144" s="184"/>
      <c r="G144" s="184"/>
      <c r="H144" s="184"/>
      <c r="I144" s="184"/>
      <c r="J144" s="214" t="s">
        <v>282</v>
      </c>
      <c r="K144" s="214"/>
      <c r="L144" s="214"/>
      <c r="M144" s="214"/>
      <c r="N144" s="214" t="s">
        <v>283</v>
      </c>
      <c r="O144" s="214"/>
      <c r="P144" s="214"/>
      <c r="Q144" s="214"/>
      <c r="R144" s="214" t="s">
        <v>291</v>
      </c>
      <c r="S144" s="214"/>
      <c r="T144" s="214"/>
      <c r="U144" s="214"/>
      <c r="V144" s="214" t="s">
        <v>292</v>
      </c>
      <c r="W144" s="214"/>
      <c r="X144" s="214"/>
      <c r="Y144" s="214"/>
      <c r="Z144" s="184"/>
      <c r="AA144" s="184"/>
    </row>
    <row r="145" spans="3:51" ht="12" customHeight="1">
      <c r="C145" s="165"/>
      <c r="Q145" s="23"/>
    </row>
    <row r="146" spans="3:51" ht="12" customHeight="1">
      <c r="C146" s="165"/>
      <c r="D146" s="23" t="s">
        <v>295</v>
      </c>
      <c r="J146" s="208"/>
      <c r="K146" s="167"/>
      <c r="L146" s="167"/>
      <c r="M146" s="167"/>
      <c r="N146" s="167"/>
      <c r="O146" s="168"/>
      <c r="Q146" s="23"/>
    </row>
    <row r="147" spans="3:51" ht="12" customHeight="1">
      <c r="C147" s="165"/>
      <c r="Q147" s="23"/>
    </row>
    <row r="148" spans="3:51" ht="12" customHeight="1">
      <c r="C148" s="165"/>
      <c r="D148" s="23" t="s">
        <v>300</v>
      </c>
      <c r="J148" s="172"/>
      <c r="K148" s="173"/>
      <c r="L148" s="173"/>
      <c r="M148" s="173"/>
      <c r="N148" s="173"/>
      <c r="O148" s="174"/>
      <c r="Q148" s="172"/>
      <c r="R148" s="173"/>
      <c r="S148" s="173"/>
      <c r="T148" s="173"/>
      <c r="U148" s="173"/>
      <c r="V148" s="173"/>
      <c r="W148" s="173"/>
      <c r="X148" s="173"/>
      <c r="Y148" s="173"/>
      <c r="Z148" s="173"/>
      <c r="AA148" s="174"/>
    </row>
    <row r="149" spans="3:51" ht="12" customHeight="1">
      <c r="C149" s="165"/>
      <c r="D149" s="23" t="s">
        <v>279</v>
      </c>
      <c r="J149" s="172"/>
      <c r="K149" s="173"/>
      <c r="L149" s="173"/>
      <c r="M149" s="173"/>
      <c r="N149" s="173"/>
      <c r="O149" s="215"/>
      <c r="Q149" s="172"/>
      <c r="R149" s="173"/>
      <c r="S149" s="173"/>
      <c r="T149" s="173"/>
      <c r="U149" s="173"/>
      <c r="V149" s="173"/>
      <c r="W149" s="173"/>
      <c r="X149" s="173"/>
      <c r="Y149" s="173"/>
      <c r="Z149" s="173"/>
      <c r="AA149" s="174"/>
    </row>
    <row r="150" spans="3:51" ht="12" customHeight="1">
      <c r="C150" s="165"/>
    </row>
    <row r="151" spans="3:51" ht="12" customHeight="1">
      <c r="C151" s="165"/>
      <c r="D151" s="23" t="s">
        <v>436</v>
      </c>
      <c r="J151" s="208"/>
      <c r="K151" s="167"/>
      <c r="L151" s="167"/>
      <c r="M151" s="168"/>
      <c r="N151" s="23" t="s">
        <v>437</v>
      </c>
      <c r="T151" s="23" t="s">
        <v>438</v>
      </c>
      <c r="Z151" s="208"/>
      <c r="AA151" s="167"/>
      <c r="AB151" s="167"/>
      <c r="AC151" s="168"/>
      <c r="AJ151" s="23" t="s">
        <v>439</v>
      </c>
      <c r="AP151" s="208"/>
      <c r="AQ151" s="167"/>
      <c r="AR151" s="167"/>
      <c r="AS151" s="168"/>
      <c r="AT151" s="23" t="s">
        <v>440</v>
      </c>
    </row>
    <row r="152" spans="3:51" ht="12" customHeight="1">
      <c r="C152" s="165"/>
    </row>
    <row r="153" spans="3:51" ht="12" customHeight="1">
      <c r="C153" s="165"/>
      <c r="D153" s="23" t="s">
        <v>441</v>
      </c>
      <c r="J153" s="217"/>
      <c r="K153" s="173"/>
      <c r="L153" s="173"/>
      <c r="M153" s="174"/>
      <c r="T153" s="23" t="s">
        <v>442</v>
      </c>
      <c r="Z153" s="217"/>
      <c r="AA153" s="173"/>
      <c r="AB153" s="173"/>
      <c r="AC153" s="174"/>
      <c r="AJ153" s="23" t="s">
        <v>443</v>
      </c>
      <c r="AP153" s="217"/>
      <c r="AQ153" s="173"/>
      <c r="AR153" s="173"/>
      <c r="AS153" s="174"/>
    </row>
    <row r="154" spans="3:51" ht="12" customHeight="1">
      <c r="C154" s="165"/>
      <c r="D154" s="23" t="s">
        <v>444</v>
      </c>
      <c r="J154" s="217"/>
      <c r="K154" s="173"/>
      <c r="L154" s="173"/>
      <c r="M154" s="174"/>
      <c r="T154" s="23" t="s">
        <v>445</v>
      </c>
      <c r="Z154" s="217"/>
      <c r="AA154" s="173"/>
      <c r="AB154" s="173"/>
      <c r="AC154" s="174"/>
      <c r="AJ154" s="23" t="s">
        <v>445</v>
      </c>
      <c r="AP154" s="217"/>
      <c r="AQ154" s="173"/>
      <c r="AR154" s="173"/>
      <c r="AS154" s="174"/>
    </row>
    <row r="155" spans="3:51" ht="12" customHeight="1">
      <c r="C155" s="165"/>
      <c r="T155" s="23" t="s">
        <v>446</v>
      </c>
      <c r="Z155" s="208"/>
      <c r="AA155" s="167"/>
      <c r="AB155" s="167"/>
      <c r="AC155" s="168"/>
      <c r="AD155" s="23" t="s">
        <v>447</v>
      </c>
    </row>
    <row r="156" spans="3:51" ht="12" customHeight="1">
      <c r="C156" s="165"/>
    </row>
    <row r="157" spans="3:51" ht="12" customHeight="1">
      <c r="C157" s="165"/>
    </row>
    <row r="158" spans="3:51" ht="12" customHeight="1">
      <c r="C158" s="165"/>
      <c r="D158" s="446" t="s">
        <v>302</v>
      </c>
      <c r="E158" s="501"/>
      <c r="F158" s="446" t="s">
        <v>448</v>
      </c>
      <c r="G158" s="213"/>
      <c r="H158" s="213"/>
      <c r="I158" s="213"/>
      <c r="J158" s="501"/>
      <c r="K158" s="446" t="s">
        <v>449</v>
      </c>
      <c r="L158" s="213"/>
      <c r="M158" s="213"/>
      <c r="N158" s="501"/>
      <c r="O158" s="446" t="s">
        <v>450</v>
      </c>
      <c r="P158" s="213"/>
      <c r="Q158" s="213"/>
      <c r="R158" s="501"/>
      <c r="V158" s="446" t="s">
        <v>451</v>
      </c>
      <c r="W158" s="213"/>
      <c r="X158" s="213"/>
      <c r="Y158" s="501"/>
      <c r="Z158" s="446" t="s">
        <v>452</v>
      </c>
      <c r="AA158" s="213"/>
      <c r="AB158" s="213"/>
      <c r="AC158" s="501"/>
      <c r="AI158" s="446" t="s">
        <v>453</v>
      </c>
      <c r="AJ158" s="213"/>
      <c r="AK158" s="213"/>
      <c r="AL158" s="501"/>
      <c r="AP158" s="446" t="s">
        <v>454</v>
      </c>
      <c r="AQ158" s="213"/>
      <c r="AR158" s="213"/>
      <c r="AS158" s="501"/>
      <c r="AV158" s="446" t="s">
        <v>455</v>
      </c>
      <c r="AW158" s="213"/>
      <c r="AX158" s="213"/>
      <c r="AY158" s="501"/>
    </row>
    <row r="159" spans="3:51" ht="12" customHeight="1">
      <c r="C159" s="165"/>
      <c r="D159" s="222"/>
      <c r="E159" s="223"/>
      <c r="F159" s="222"/>
      <c r="G159" s="233"/>
      <c r="H159" s="233"/>
      <c r="I159" s="233"/>
      <c r="J159" s="223"/>
      <c r="K159" s="222"/>
      <c r="L159" s="233"/>
      <c r="M159" s="233"/>
      <c r="N159" s="223"/>
      <c r="O159" s="222"/>
      <c r="P159" s="233"/>
      <c r="Q159" s="233"/>
      <c r="R159" s="223"/>
      <c r="V159" s="222"/>
      <c r="W159" s="233"/>
      <c r="X159" s="233"/>
      <c r="Y159" s="223"/>
      <c r="Z159" s="222"/>
      <c r="AA159" s="233"/>
      <c r="AB159" s="233"/>
      <c r="AC159" s="223"/>
      <c r="AI159" s="222"/>
      <c r="AJ159" s="233"/>
      <c r="AK159" s="233"/>
      <c r="AL159" s="223"/>
      <c r="AP159" s="222"/>
      <c r="AQ159" s="233"/>
      <c r="AR159" s="233"/>
      <c r="AS159" s="223"/>
      <c r="AV159" s="222" t="s">
        <v>456</v>
      </c>
      <c r="AW159" s="233"/>
      <c r="AX159" s="233"/>
      <c r="AY159" s="223"/>
    </row>
    <row r="160" spans="3:51" ht="12" customHeight="1">
      <c r="C160" s="165"/>
      <c r="D160" s="497"/>
      <c r="E160" s="498">
        <v>1</v>
      </c>
      <c r="F160" s="497"/>
      <c r="G160" s="499"/>
      <c r="H160" s="499"/>
      <c r="I160" s="499" t="s">
        <v>457</v>
      </c>
      <c r="J160" s="498"/>
      <c r="K160" s="497"/>
      <c r="L160" s="499"/>
      <c r="M160" s="499"/>
      <c r="N160" s="498"/>
      <c r="O160" s="497"/>
      <c r="P160" s="499"/>
      <c r="Q160" s="499"/>
      <c r="R160" s="498"/>
      <c r="T160" s="23" t="s">
        <v>458</v>
      </c>
      <c r="V160" s="497"/>
      <c r="W160" s="499"/>
      <c r="X160" s="499"/>
      <c r="Y160" s="498"/>
      <c r="Z160" s="497"/>
      <c r="AA160" s="499"/>
      <c r="AB160" s="499"/>
      <c r="AC160" s="498"/>
      <c r="AI160" s="497"/>
      <c r="AJ160" s="499"/>
      <c r="AK160" s="499"/>
      <c r="AL160" s="498"/>
      <c r="AN160" s="23" t="s">
        <v>458</v>
      </c>
      <c r="AP160" s="497"/>
      <c r="AQ160" s="499"/>
      <c r="AR160" s="499"/>
      <c r="AS160" s="498"/>
      <c r="AV160" s="497"/>
      <c r="AW160" s="499"/>
      <c r="AX160" s="499"/>
      <c r="AY160" s="498"/>
    </row>
    <row r="161" spans="3:51" ht="12" customHeight="1">
      <c r="C161" s="165"/>
      <c r="D161" s="497"/>
      <c r="E161" s="498">
        <v>2</v>
      </c>
      <c r="F161" s="497"/>
      <c r="G161" s="499"/>
      <c r="H161" s="499"/>
      <c r="I161" s="499" t="s">
        <v>457</v>
      </c>
      <c r="J161" s="498"/>
      <c r="K161" s="497"/>
      <c r="L161" s="499"/>
      <c r="M161" s="499"/>
      <c r="N161" s="498"/>
      <c r="O161" s="497"/>
      <c r="P161" s="499"/>
      <c r="Q161" s="499"/>
      <c r="R161" s="498"/>
      <c r="T161" s="23" t="s">
        <v>458</v>
      </c>
      <c r="V161" s="497"/>
      <c r="W161" s="499"/>
      <c r="X161" s="499"/>
      <c r="Y161" s="498"/>
      <c r="Z161" s="497"/>
      <c r="AA161" s="499"/>
      <c r="AB161" s="499"/>
      <c r="AC161" s="498"/>
      <c r="AI161" s="497"/>
      <c r="AJ161" s="499"/>
      <c r="AK161" s="499"/>
      <c r="AL161" s="498"/>
      <c r="AN161" s="23" t="s">
        <v>458</v>
      </c>
      <c r="AP161" s="497"/>
      <c r="AQ161" s="499"/>
      <c r="AR161" s="499"/>
      <c r="AS161" s="498"/>
      <c r="AV161" s="497"/>
      <c r="AW161" s="499"/>
      <c r="AX161" s="499"/>
      <c r="AY161" s="498"/>
    </row>
    <row r="162" spans="3:51" ht="12" customHeight="1">
      <c r="C162" s="165"/>
      <c r="D162" s="497"/>
      <c r="E162" s="498">
        <v>3</v>
      </c>
      <c r="F162" s="497"/>
      <c r="G162" s="499"/>
      <c r="H162" s="499"/>
      <c r="I162" s="499" t="s">
        <v>457</v>
      </c>
      <c r="J162" s="498"/>
      <c r="K162" s="497"/>
      <c r="L162" s="499"/>
      <c r="M162" s="499"/>
      <c r="N162" s="498"/>
      <c r="O162" s="497"/>
      <c r="P162" s="499"/>
      <c r="Q162" s="499"/>
      <c r="R162" s="498"/>
      <c r="T162" s="23" t="s">
        <v>458</v>
      </c>
      <c r="V162" s="497"/>
      <c r="W162" s="499"/>
      <c r="X162" s="499"/>
      <c r="Y162" s="498"/>
      <c r="Z162" s="497"/>
      <c r="AA162" s="499"/>
      <c r="AB162" s="499"/>
      <c r="AC162" s="498"/>
      <c r="AI162" s="497"/>
      <c r="AJ162" s="499"/>
      <c r="AK162" s="499"/>
      <c r="AL162" s="498"/>
      <c r="AN162" s="23" t="s">
        <v>458</v>
      </c>
      <c r="AP162" s="497"/>
      <c r="AQ162" s="499"/>
      <c r="AR162" s="499"/>
      <c r="AS162" s="498"/>
      <c r="AV162" s="497"/>
      <c r="AW162" s="499"/>
      <c r="AX162" s="499"/>
      <c r="AY162" s="498"/>
    </row>
    <row r="163" spans="3:51" ht="12" customHeight="1">
      <c r="C163" s="165"/>
      <c r="D163" s="497"/>
      <c r="E163" s="498">
        <v>4</v>
      </c>
      <c r="F163" s="497"/>
      <c r="G163" s="499"/>
      <c r="H163" s="499"/>
      <c r="I163" s="499" t="s">
        <v>457</v>
      </c>
      <c r="J163" s="498"/>
      <c r="K163" s="497"/>
      <c r="L163" s="499"/>
      <c r="M163" s="499"/>
      <c r="N163" s="498"/>
      <c r="O163" s="497"/>
      <c r="P163" s="499"/>
      <c r="Q163" s="499"/>
      <c r="R163" s="498"/>
      <c r="T163" s="23" t="s">
        <v>458</v>
      </c>
      <c r="V163" s="497"/>
      <c r="W163" s="499"/>
      <c r="X163" s="499"/>
      <c r="Y163" s="498"/>
      <c r="Z163" s="497"/>
      <c r="AA163" s="499"/>
      <c r="AB163" s="499"/>
      <c r="AC163" s="498"/>
      <c r="AI163" s="497"/>
      <c r="AJ163" s="499"/>
      <c r="AK163" s="499"/>
      <c r="AL163" s="498"/>
      <c r="AN163" s="23" t="s">
        <v>458</v>
      </c>
      <c r="AP163" s="497"/>
      <c r="AQ163" s="499"/>
      <c r="AR163" s="499"/>
      <c r="AS163" s="498"/>
      <c r="AV163" s="497"/>
      <c r="AW163" s="499"/>
      <c r="AX163" s="499"/>
      <c r="AY163" s="498"/>
    </row>
    <row r="164" spans="3:51" ht="12" customHeight="1">
      <c r="C164" s="165"/>
      <c r="D164" s="497"/>
      <c r="E164" s="498">
        <v>5</v>
      </c>
      <c r="F164" s="497"/>
      <c r="G164" s="499"/>
      <c r="H164" s="499"/>
      <c r="I164" s="499" t="s">
        <v>457</v>
      </c>
      <c r="J164" s="498"/>
      <c r="K164" s="497"/>
      <c r="L164" s="499"/>
      <c r="M164" s="499"/>
      <c r="N164" s="498"/>
      <c r="O164" s="497"/>
      <c r="P164" s="499"/>
      <c r="Q164" s="499"/>
      <c r="R164" s="498"/>
      <c r="T164" s="23" t="s">
        <v>458</v>
      </c>
      <c r="V164" s="497"/>
      <c r="W164" s="499"/>
      <c r="X164" s="499"/>
      <c r="Y164" s="498"/>
      <c r="Z164" s="497"/>
      <c r="AA164" s="499"/>
      <c r="AB164" s="499"/>
      <c r="AC164" s="498"/>
      <c r="AI164" s="497"/>
      <c r="AJ164" s="499"/>
      <c r="AK164" s="499"/>
      <c r="AL164" s="498"/>
      <c r="AN164" s="23" t="s">
        <v>458</v>
      </c>
      <c r="AP164" s="497"/>
      <c r="AQ164" s="499"/>
      <c r="AR164" s="499"/>
      <c r="AS164" s="498"/>
      <c r="AV164" s="497"/>
      <c r="AW164" s="499"/>
      <c r="AX164" s="499"/>
      <c r="AY164" s="498"/>
    </row>
    <row r="165" spans="3:51" ht="12" customHeight="1">
      <c r="C165" s="165"/>
      <c r="D165" s="497"/>
      <c r="E165" s="498">
        <v>6</v>
      </c>
      <c r="F165" s="497"/>
      <c r="G165" s="499"/>
      <c r="H165" s="499"/>
      <c r="I165" s="499" t="s">
        <v>457</v>
      </c>
      <c r="J165" s="498"/>
      <c r="K165" s="497"/>
      <c r="L165" s="499"/>
      <c r="M165" s="499"/>
      <c r="N165" s="498"/>
      <c r="O165" s="497"/>
      <c r="P165" s="499"/>
      <c r="Q165" s="499"/>
      <c r="R165" s="498"/>
      <c r="T165" s="23" t="s">
        <v>458</v>
      </c>
      <c r="V165" s="497"/>
      <c r="W165" s="499"/>
      <c r="X165" s="499"/>
      <c r="Y165" s="498"/>
      <c r="Z165" s="497"/>
      <c r="AA165" s="499"/>
      <c r="AB165" s="499"/>
      <c r="AC165" s="498"/>
      <c r="AI165" s="497"/>
      <c r="AJ165" s="499"/>
      <c r="AK165" s="499"/>
      <c r="AL165" s="498"/>
      <c r="AN165" s="23" t="s">
        <v>458</v>
      </c>
      <c r="AP165" s="497"/>
      <c r="AQ165" s="499"/>
      <c r="AR165" s="499"/>
      <c r="AS165" s="498"/>
      <c r="AV165" s="497"/>
      <c r="AW165" s="499"/>
      <c r="AX165" s="499"/>
      <c r="AY165" s="498"/>
    </row>
    <row r="166" spans="3:51" ht="12" customHeight="1">
      <c r="C166" s="165"/>
      <c r="D166" s="497"/>
      <c r="E166" s="498">
        <v>7</v>
      </c>
      <c r="F166" s="497"/>
      <c r="G166" s="499"/>
      <c r="H166" s="499"/>
      <c r="I166" s="499" t="s">
        <v>457</v>
      </c>
      <c r="J166" s="498"/>
      <c r="K166" s="497"/>
      <c r="L166" s="499"/>
      <c r="M166" s="499"/>
      <c r="N166" s="498"/>
      <c r="O166" s="497"/>
      <c r="P166" s="499"/>
      <c r="Q166" s="499"/>
      <c r="R166" s="498"/>
      <c r="T166" s="23" t="s">
        <v>458</v>
      </c>
      <c r="V166" s="497"/>
      <c r="W166" s="499"/>
      <c r="X166" s="499"/>
      <c r="Y166" s="498"/>
      <c r="Z166" s="497"/>
      <c r="AA166" s="499"/>
      <c r="AB166" s="499"/>
      <c r="AC166" s="498"/>
      <c r="AI166" s="497"/>
      <c r="AJ166" s="499"/>
      <c r="AK166" s="499"/>
      <c r="AL166" s="498"/>
      <c r="AN166" s="23" t="s">
        <v>458</v>
      </c>
      <c r="AP166" s="497"/>
      <c r="AQ166" s="499"/>
      <c r="AR166" s="499"/>
      <c r="AS166" s="498"/>
      <c r="AV166" s="497"/>
      <c r="AW166" s="499"/>
      <c r="AX166" s="499"/>
      <c r="AY166" s="498"/>
    </row>
    <row r="167" spans="3:51" ht="12" customHeight="1">
      <c r="C167" s="165"/>
      <c r="D167" s="497"/>
      <c r="E167" s="498">
        <v>8</v>
      </c>
      <c r="F167" s="497"/>
      <c r="G167" s="499"/>
      <c r="H167" s="499"/>
      <c r="I167" s="499" t="s">
        <v>457</v>
      </c>
      <c r="J167" s="498"/>
      <c r="K167" s="497"/>
      <c r="L167" s="499"/>
      <c r="M167" s="499"/>
      <c r="N167" s="498"/>
      <c r="O167" s="497"/>
      <c r="P167" s="499"/>
      <c r="Q167" s="499"/>
      <c r="R167" s="498"/>
      <c r="T167" s="23" t="s">
        <v>458</v>
      </c>
      <c r="V167" s="497"/>
      <c r="W167" s="499"/>
      <c r="X167" s="499"/>
      <c r="Y167" s="498"/>
      <c r="Z167" s="497"/>
      <c r="AA167" s="499"/>
      <c r="AB167" s="499"/>
      <c r="AC167" s="498"/>
      <c r="AI167" s="497"/>
      <c r="AJ167" s="499"/>
      <c r="AK167" s="499"/>
      <c r="AL167" s="498"/>
      <c r="AN167" s="23" t="s">
        <v>458</v>
      </c>
      <c r="AP167" s="497"/>
      <c r="AQ167" s="499"/>
      <c r="AR167" s="499"/>
      <c r="AS167" s="498"/>
      <c r="AV167" s="497"/>
      <c r="AW167" s="499"/>
      <c r="AX167" s="499"/>
      <c r="AY167" s="498"/>
    </row>
    <row r="168" spans="3:51" ht="12" customHeight="1">
      <c r="C168" s="165"/>
    </row>
    <row r="169" spans="3:51" ht="12" customHeight="1">
      <c r="C169" s="165"/>
      <c r="D169" s="23" t="s">
        <v>459</v>
      </c>
      <c r="J169" s="208"/>
      <c r="K169" s="167"/>
      <c r="L169" s="167"/>
      <c r="M169" s="168"/>
    </row>
    <row r="170" spans="3:51" ht="12" customHeight="1">
      <c r="C170" s="165"/>
      <c r="D170" s="23" t="s">
        <v>460</v>
      </c>
      <c r="J170" s="208"/>
      <c r="K170" s="167"/>
      <c r="L170" s="167"/>
      <c r="M170" s="168"/>
      <c r="N170" s="23" t="s">
        <v>461</v>
      </c>
      <c r="V170" s="23" t="s">
        <v>462</v>
      </c>
      <c r="AB170" s="208"/>
      <c r="AC170" s="167"/>
      <c r="AD170" s="167"/>
      <c r="AE170" s="168"/>
      <c r="AF170" s="23" t="s">
        <v>463</v>
      </c>
      <c r="AI170" s="25"/>
    </row>
    <row r="171" spans="3:51" ht="12" customHeight="1">
      <c r="C171" s="165"/>
    </row>
    <row r="172" spans="3:51" ht="12" customHeight="1">
      <c r="C172" s="165"/>
      <c r="D172" s="23" t="s">
        <v>464</v>
      </c>
      <c r="J172" s="23" t="s">
        <v>465</v>
      </c>
      <c r="N172" s="176"/>
      <c r="O172" s="177"/>
      <c r="P172" s="178"/>
      <c r="S172" s="23" t="s">
        <v>466</v>
      </c>
      <c r="W172" s="176"/>
      <c r="X172" s="177"/>
      <c r="Y172" s="178"/>
      <c r="Z172" s="25"/>
      <c r="AB172" s="23" t="s">
        <v>467</v>
      </c>
      <c r="AF172" s="176"/>
      <c r="AG172" s="177"/>
      <c r="AH172" s="178"/>
      <c r="AJ172" s="221" t="s">
        <v>468</v>
      </c>
    </row>
    <row r="173" spans="3:51" ht="12" customHeight="1">
      <c r="C173" s="165"/>
      <c r="AJ173" s="221" t="s">
        <v>469</v>
      </c>
    </row>
    <row r="174" spans="3:51" ht="12" customHeight="1">
      <c r="C174" s="165"/>
      <c r="D174" s="23" t="s">
        <v>470</v>
      </c>
      <c r="J174" s="208"/>
      <c r="K174" s="167"/>
      <c r="L174" s="167"/>
      <c r="M174" s="168"/>
      <c r="N174" s="23" t="s">
        <v>471</v>
      </c>
      <c r="W174" s="234" t="s">
        <v>472</v>
      </c>
    </row>
    <row r="175" spans="3:51" ht="12" customHeight="1">
      <c r="C175" s="165"/>
      <c r="D175" s="23" t="s">
        <v>473</v>
      </c>
      <c r="J175" s="208"/>
      <c r="K175" s="167"/>
      <c r="L175" s="167"/>
      <c r="M175" s="168"/>
      <c r="N175" s="23" t="s">
        <v>471</v>
      </c>
      <c r="W175" s="234" t="s">
        <v>472</v>
      </c>
    </row>
    <row r="176" spans="3:51" ht="12" customHeight="1">
      <c r="C176" s="165"/>
    </row>
    <row r="177" spans="3:63" ht="12" customHeight="1">
      <c r="C177" s="445"/>
      <c r="D177" s="182"/>
      <c r="E177" s="182"/>
      <c r="F177" s="182"/>
      <c r="G177" s="182"/>
      <c r="H177" s="182"/>
      <c r="I177" s="182"/>
      <c r="J177" s="182"/>
      <c r="K177" s="182"/>
      <c r="L177" s="182"/>
      <c r="M177" s="182"/>
      <c r="N177" s="182"/>
      <c r="O177" s="182"/>
      <c r="P177" s="182"/>
      <c r="Q177" s="183"/>
      <c r="R177" s="182"/>
      <c r="S177" s="182"/>
      <c r="T177" s="182"/>
      <c r="U177" s="182"/>
      <c r="V177" s="182"/>
      <c r="W177" s="182"/>
      <c r="X177" s="182"/>
      <c r="Y177" s="182"/>
      <c r="Z177" s="182"/>
      <c r="AA177" s="182"/>
      <c r="AB177" s="182"/>
      <c r="AC177" s="182"/>
      <c r="AD177" s="182"/>
      <c r="AE177" s="182"/>
      <c r="AF177" s="182"/>
      <c r="AG177" s="182"/>
      <c r="AH177" s="182"/>
      <c r="AI177" s="182"/>
      <c r="AJ177" s="182"/>
      <c r="AK177" s="182"/>
      <c r="AL177" s="182"/>
      <c r="AM177" s="182"/>
      <c r="AN177" s="182"/>
      <c r="AO177" s="182"/>
      <c r="AP177" s="182"/>
      <c r="AQ177" s="182"/>
      <c r="AR177" s="182"/>
      <c r="AS177" s="182"/>
      <c r="AT177" s="182"/>
      <c r="AU177" s="182"/>
      <c r="AV177" s="182"/>
      <c r="AW177" s="182"/>
      <c r="AX177" s="182"/>
      <c r="AY177" s="182"/>
      <c r="AZ177" s="182"/>
      <c r="BA177" s="182"/>
      <c r="BB177" s="182"/>
      <c r="BC177" s="182"/>
      <c r="BD177" s="182"/>
      <c r="BE177" s="182"/>
      <c r="BF177" s="182"/>
      <c r="BG177" s="182"/>
      <c r="BH177" s="182"/>
      <c r="BI177" s="182"/>
      <c r="BJ177" s="182"/>
      <c r="BK177" s="182"/>
    </row>
    <row r="178" spans="3:63" ht="12" customHeight="1">
      <c r="C178" s="169"/>
      <c r="D178" s="170"/>
      <c r="E178" s="170"/>
      <c r="F178" s="170"/>
      <c r="G178" s="170"/>
      <c r="H178" s="170"/>
      <c r="I178" s="170"/>
      <c r="J178" s="170"/>
      <c r="K178" s="170"/>
      <c r="L178" s="170"/>
      <c r="M178" s="170"/>
      <c r="N178" s="170"/>
      <c r="O178" s="170"/>
      <c r="P178" s="170"/>
      <c r="Q178" s="171"/>
      <c r="R178" s="170"/>
      <c r="S178" s="170"/>
      <c r="T178" s="170"/>
      <c r="U178" s="170"/>
      <c r="V178" s="170"/>
      <c r="W178" s="170"/>
      <c r="X178" s="170"/>
      <c r="Y178" s="170"/>
      <c r="Z178" s="170"/>
      <c r="AA178" s="170"/>
      <c r="AB178" s="170"/>
      <c r="AC178" s="170"/>
      <c r="AD178" s="170"/>
      <c r="AE178" s="170"/>
      <c r="AF178" s="170"/>
      <c r="AG178" s="170"/>
      <c r="AH178" s="170"/>
      <c r="AI178" s="170"/>
      <c r="AJ178" s="170"/>
      <c r="AK178" s="170"/>
      <c r="AL178" s="170"/>
      <c r="AM178" s="170"/>
      <c r="AN178" s="170"/>
      <c r="AO178" s="170"/>
      <c r="AP178" s="170"/>
      <c r="AQ178" s="170"/>
      <c r="AR178" s="170"/>
      <c r="AS178" s="170"/>
      <c r="AT178" s="170"/>
      <c r="AU178" s="170"/>
      <c r="AV178" s="170"/>
      <c r="AW178" s="170"/>
      <c r="AX178" s="170"/>
      <c r="AY178" s="170"/>
      <c r="AZ178" s="170"/>
      <c r="BA178" s="170"/>
      <c r="BB178" s="170"/>
      <c r="BC178" s="170"/>
      <c r="BD178" s="170"/>
      <c r="BE178" s="170"/>
      <c r="BF178" s="170"/>
      <c r="BG178" s="170"/>
      <c r="BH178" s="170"/>
      <c r="BI178" s="170"/>
      <c r="BJ178" s="170"/>
      <c r="BK178" s="170"/>
    </row>
  </sheetData>
  <mergeCells count="41">
    <mergeCell ref="BP122:BR122"/>
    <mergeCell ref="BP123:BR123"/>
    <mergeCell ref="BS122:BU122"/>
    <mergeCell ref="BS123:BU123"/>
    <mergeCell ref="F123:H123"/>
    <mergeCell ref="I123:K123"/>
    <mergeCell ref="F122:H122"/>
    <mergeCell ref="I122:K122"/>
    <mergeCell ref="L122:N122"/>
    <mergeCell ref="L123:N123"/>
    <mergeCell ref="F43:H43"/>
    <mergeCell ref="F44:H44"/>
    <mergeCell ref="F45:H45"/>
    <mergeCell ref="F42:H42"/>
    <mergeCell ref="AE1:AI1"/>
    <mergeCell ref="I44:K44"/>
    <mergeCell ref="I45:K45"/>
    <mergeCell ref="L42:N42"/>
    <mergeCell ref="I42:K42"/>
    <mergeCell ref="I43:K43"/>
    <mergeCell ref="BF2:BK3"/>
    <mergeCell ref="K3:T3"/>
    <mergeCell ref="U3:Y3"/>
    <mergeCell ref="Z3:AD3"/>
    <mergeCell ref="AE3:AR3"/>
    <mergeCell ref="AJ1:AR1"/>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s>
  <phoneticPr fontId="9"/>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DD68-4AE0-4937-BE4D-5301713D29B1}">
  <sheetPr>
    <pageSetUpPr fitToPage="1"/>
  </sheetPr>
  <dimension ref="A1:BL33"/>
  <sheetViews>
    <sheetView showGridLines="0" showZeros="0" view="pageBreakPreview" zoomScale="115" zoomScaleNormal="100" zoomScaleSheetLayoutView="115" workbookViewId="0">
      <selection sqref="A1:J3"/>
    </sheetView>
  </sheetViews>
  <sheetFormatPr defaultColWidth="2.08984375" defaultRowHeight="15.75" customHeight="1"/>
  <cols>
    <col min="1" max="1" width="2.08984375" style="207" customWidth="1"/>
    <col min="2" max="2" width="2.08984375" style="1" customWidth="1"/>
    <col min="3" max="3" width="2.36328125" style="1" customWidth="1"/>
    <col min="4" max="4" width="2.08984375" style="1" customWidth="1"/>
    <col min="5" max="5" width="3" style="1" customWidth="1"/>
    <col min="6" max="62" width="2.08984375" style="1" customWidth="1"/>
    <col min="63" max="63" width="2.26953125" style="1" customWidth="1"/>
    <col min="64" max="16384" width="2.08984375" style="1"/>
  </cols>
  <sheetData>
    <row r="1" spans="1:64" s="102"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64" s="102"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64" s="102" customFormat="1" ht="15.75" customHeight="1" thickBot="1">
      <c r="A3" s="1280"/>
      <c r="B3" s="1281"/>
      <c r="C3" s="1281"/>
      <c r="D3" s="1281"/>
      <c r="E3" s="1281"/>
      <c r="F3" s="1281"/>
      <c r="G3" s="1281"/>
      <c r="H3" s="1281"/>
      <c r="I3" s="1281"/>
      <c r="J3" s="1282"/>
      <c r="K3" s="1322" t="str">
        <f ca="1">RIGHT(CELL("filename",$A$1),LEN(CELL("filename",$A$1))-FIND("]",CELL("filename",$A$1)))</f>
        <v>処理詳細</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64" s="102" customFormat="1" ht="6.75" customHeight="1" thickBot="1">
      <c r="B4" s="103"/>
      <c r="C4" s="104"/>
      <c r="D4" s="104"/>
      <c r="E4" s="104"/>
      <c r="F4" s="105"/>
      <c r="G4" s="105"/>
      <c r="H4" s="105"/>
      <c r="I4" s="105"/>
      <c r="J4" s="104"/>
      <c r="K4" s="105"/>
      <c r="L4" s="105"/>
      <c r="M4" s="105"/>
      <c r="N4" s="105"/>
      <c r="O4" s="105"/>
      <c r="P4" s="105"/>
      <c r="Q4" s="106"/>
    </row>
    <row r="5" spans="1:64" ht="15.75" customHeight="1" thickBot="1">
      <c r="A5" s="186" t="s">
        <v>474</v>
      </c>
      <c r="B5" s="187" t="s">
        <v>475</v>
      </c>
      <c r="C5" s="187"/>
      <c r="D5" s="187"/>
      <c r="E5" s="187"/>
      <c r="F5" s="187"/>
      <c r="G5" s="187"/>
      <c r="H5" s="187"/>
      <c r="I5" s="188"/>
      <c r="J5" s="187" t="s">
        <v>476</v>
      </c>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87"/>
      <c r="AK5" s="187"/>
      <c r="AL5" s="187"/>
      <c r="AM5" s="187"/>
      <c r="AN5" s="187"/>
      <c r="AO5" s="187"/>
      <c r="AP5" s="187"/>
      <c r="AQ5" s="187"/>
      <c r="AR5" s="187"/>
      <c r="AS5" s="187"/>
      <c r="AT5" s="187"/>
      <c r="AU5" s="187"/>
      <c r="AV5" s="187"/>
      <c r="AW5" s="187"/>
      <c r="AX5" s="187"/>
      <c r="AY5" s="187"/>
      <c r="AZ5" s="187"/>
      <c r="BA5" s="187"/>
      <c r="BB5" s="187"/>
      <c r="BC5" s="188"/>
      <c r="BD5" s="187" t="s">
        <v>477</v>
      </c>
      <c r="BE5" s="187"/>
      <c r="BF5" s="187"/>
      <c r="BG5" s="187"/>
      <c r="BH5" s="187"/>
      <c r="BI5" s="187"/>
      <c r="BJ5" s="187"/>
      <c r="BK5" s="189"/>
      <c r="BL5" s="113"/>
    </row>
    <row r="6" spans="1:64" s="192" customFormat="1" ht="15.75" customHeight="1" thickTop="1">
      <c r="A6" s="190" t="s">
        <v>316</v>
      </c>
      <c r="B6" s="508" t="s">
        <v>478</v>
      </c>
      <c r="C6" s="508"/>
      <c r="D6" s="508"/>
      <c r="E6" s="508"/>
      <c r="F6" s="508"/>
      <c r="G6" s="508"/>
      <c r="H6" s="508"/>
      <c r="I6" s="508"/>
      <c r="J6" s="508"/>
      <c r="K6" s="508"/>
      <c r="L6" s="509"/>
      <c r="M6" s="509"/>
      <c r="N6" s="509"/>
      <c r="O6" s="509"/>
      <c r="P6" s="509"/>
      <c r="Q6" s="509"/>
      <c r="R6" s="509"/>
      <c r="S6" s="509"/>
      <c r="T6" s="509"/>
      <c r="U6" s="509"/>
      <c r="V6" s="509"/>
      <c r="W6" s="509"/>
      <c r="X6" s="509"/>
      <c r="Y6" s="509"/>
      <c r="Z6" s="509"/>
      <c r="AA6" s="509"/>
      <c r="AB6" s="509"/>
      <c r="AC6" s="509"/>
      <c r="AD6" s="509"/>
      <c r="AE6" s="509"/>
      <c r="AF6" s="509"/>
      <c r="AG6" s="509"/>
      <c r="AH6" s="509"/>
      <c r="AI6" s="509"/>
      <c r="AJ6" s="509"/>
      <c r="AK6" s="509"/>
      <c r="AL6" s="509"/>
      <c r="AM6" s="509"/>
      <c r="AN6" s="509"/>
      <c r="AO6" s="509"/>
      <c r="AP6" s="509"/>
      <c r="AQ6" s="509"/>
      <c r="AR6" s="509"/>
      <c r="AS6" s="509"/>
      <c r="AT6" s="509"/>
      <c r="AU6" s="509"/>
      <c r="AV6" s="509"/>
      <c r="AW6" s="509"/>
      <c r="AX6" s="509"/>
      <c r="AY6" s="509"/>
      <c r="AZ6" s="509"/>
      <c r="BA6" s="509"/>
      <c r="BB6" s="509"/>
      <c r="BC6" s="509"/>
      <c r="BD6" s="509"/>
      <c r="BE6" s="509"/>
      <c r="BF6" s="509"/>
      <c r="BG6" s="509"/>
      <c r="BH6" s="509"/>
      <c r="BI6" s="509"/>
      <c r="BJ6" s="509"/>
      <c r="BK6" s="510"/>
      <c r="BL6" s="191"/>
    </row>
    <row r="7" spans="1:64" s="192" customFormat="1" ht="15.75" customHeight="1">
      <c r="A7" s="193"/>
      <c r="B7" s="194"/>
      <c r="I7" s="195"/>
      <c r="J7" s="196"/>
      <c r="BD7" s="194"/>
      <c r="BK7" s="197"/>
    </row>
    <row r="8" spans="1:64" s="192" customFormat="1" ht="15.75" customHeight="1">
      <c r="A8" s="193"/>
      <c r="I8" s="195"/>
      <c r="BD8" s="194"/>
      <c r="BK8" s="197"/>
    </row>
    <row r="9" spans="1:64" s="192" customFormat="1" ht="15.75" customHeight="1">
      <c r="A9" s="193"/>
      <c r="B9" s="194"/>
      <c r="I9" s="195"/>
      <c r="BD9" s="194"/>
      <c r="BK9" s="197"/>
    </row>
    <row r="10" spans="1:64" s="192" customFormat="1" ht="15.75" customHeight="1">
      <c r="A10" s="193"/>
      <c r="B10" s="194"/>
      <c r="I10" s="195"/>
      <c r="BD10" s="194"/>
      <c r="BK10" s="197"/>
    </row>
    <row r="11" spans="1:64" s="192" customFormat="1" ht="15.75" customHeight="1">
      <c r="A11" s="198"/>
      <c r="J11" s="199"/>
      <c r="K11" s="200"/>
      <c r="L11" s="200"/>
      <c r="M11" s="200"/>
      <c r="N11" s="200"/>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1"/>
      <c r="BK11" s="197"/>
    </row>
    <row r="12" spans="1:64" s="192" customFormat="1" ht="15.75" customHeight="1">
      <c r="A12" s="193" t="s">
        <v>479</v>
      </c>
      <c r="B12" s="508" t="s">
        <v>480</v>
      </c>
      <c r="C12" s="508"/>
      <c r="D12" s="508"/>
      <c r="E12" s="508"/>
      <c r="F12" s="508"/>
      <c r="G12" s="508"/>
      <c r="H12" s="508"/>
      <c r="I12" s="508"/>
      <c r="J12" s="508"/>
      <c r="K12" s="508"/>
      <c r="L12" s="509"/>
      <c r="M12" s="509"/>
      <c r="N12" s="509"/>
      <c r="O12" s="509"/>
      <c r="P12" s="509"/>
      <c r="Q12" s="509"/>
      <c r="R12" s="509"/>
      <c r="S12" s="509"/>
      <c r="T12" s="509"/>
      <c r="U12" s="509"/>
      <c r="V12" s="509"/>
      <c r="W12" s="509"/>
      <c r="X12" s="509"/>
      <c r="Y12" s="509"/>
      <c r="Z12" s="509"/>
      <c r="AA12" s="509"/>
      <c r="AB12" s="509"/>
      <c r="AC12" s="509"/>
      <c r="AD12" s="509"/>
      <c r="AE12" s="509"/>
      <c r="AF12" s="509"/>
      <c r="AG12" s="509"/>
      <c r="AH12" s="509"/>
      <c r="AI12" s="509"/>
      <c r="AJ12" s="509"/>
      <c r="AK12" s="509"/>
      <c r="AL12" s="509"/>
      <c r="AM12" s="509"/>
      <c r="AN12" s="509"/>
      <c r="AO12" s="509"/>
      <c r="AP12" s="509"/>
      <c r="AQ12" s="509"/>
      <c r="AR12" s="509"/>
      <c r="AS12" s="509"/>
      <c r="AT12" s="509"/>
      <c r="AU12" s="509"/>
      <c r="AV12" s="509"/>
      <c r="AW12" s="509"/>
      <c r="AX12" s="509"/>
      <c r="AY12" s="509"/>
      <c r="AZ12" s="509"/>
      <c r="BA12" s="509"/>
      <c r="BB12" s="509"/>
      <c r="BC12" s="509"/>
      <c r="BD12" s="509"/>
      <c r="BE12" s="509"/>
      <c r="BF12" s="509"/>
      <c r="BG12" s="509"/>
      <c r="BH12" s="509"/>
      <c r="BI12" s="509"/>
      <c r="BJ12" s="509"/>
      <c r="BK12" s="510"/>
      <c r="BL12" s="191"/>
    </row>
    <row r="13" spans="1:64" s="192" customFormat="1" ht="15.75" customHeight="1">
      <c r="A13" s="193"/>
      <c r="B13" s="194"/>
      <c r="I13" s="195"/>
      <c r="J13" s="202"/>
      <c r="K13" s="203"/>
      <c r="L13" s="203"/>
      <c r="M13" s="203"/>
      <c r="N13" s="203"/>
      <c r="O13" s="203"/>
      <c r="P13" s="203"/>
      <c r="Q13" s="203"/>
      <c r="R13" s="203"/>
      <c r="S13" s="203"/>
      <c r="T13" s="203"/>
      <c r="U13" s="203"/>
      <c r="V13" s="203"/>
      <c r="W13" s="203"/>
      <c r="X13" s="203"/>
      <c r="Y13" s="203"/>
      <c r="Z13" s="203"/>
      <c r="AA13" s="203"/>
      <c r="AB13" s="203"/>
      <c r="AC13" s="203"/>
      <c r="AD13" s="203"/>
      <c r="AE13" s="203"/>
      <c r="AF13" s="203"/>
      <c r="AG13" s="203"/>
      <c r="AH13" s="203"/>
      <c r="AI13" s="203"/>
      <c r="AJ13" s="203"/>
      <c r="AK13" s="203"/>
      <c r="AL13" s="203"/>
      <c r="AM13" s="203"/>
      <c r="AN13" s="203"/>
      <c r="AO13" s="204"/>
      <c r="AP13" s="204"/>
      <c r="AQ13" s="204"/>
      <c r="AR13" s="204"/>
      <c r="BD13" s="194"/>
      <c r="BK13" s="197"/>
    </row>
    <row r="14" spans="1:64" s="192" customFormat="1" ht="15.75" customHeight="1">
      <c r="A14" s="193"/>
      <c r="B14" s="194"/>
      <c r="I14" s="195"/>
      <c r="J14" s="203"/>
      <c r="K14" s="203"/>
      <c r="L14" s="203"/>
      <c r="M14" s="203"/>
      <c r="N14" s="203"/>
      <c r="O14" s="203"/>
      <c r="P14" s="203"/>
      <c r="Q14" s="203"/>
      <c r="R14" s="203"/>
      <c r="S14" s="203"/>
      <c r="T14" s="203"/>
      <c r="U14" s="203"/>
      <c r="V14" s="203"/>
      <c r="W14" s="203"/>
      <c r="X14" s="203"/>
      <c r="Y14" s="203"/>
      <c r="Z14" s="203"/>
      <c r="AA14" s="203"/>
      <c r="AB14" s="203"/>
      <c r="AC14" s="203"/>
      <c r="AD14" s="203"/>
      <c r="AE14" s="203"/>
      <c r="AF14" s="203"/>
      <c r="AG14" s="203"/>
      <c r="AH14" s="203"/>
      <c r="AI14" s="203"/>
      <c r="AJ14" s="203"/>
      <c r="AK14" s="203"/>
      <c r="AL14" s="203"/>
      <c r="AM14" s="203"/>
      <c r="AN14" s="203"/>
      <c r="AO14" s="204"/>
      <c r="AP14" s="204"/>
      <c r="AQ14" s="204"/>
      <c r="AR14" s="204"/>
      <c r="BD14" s="194"/>
      <c r="BK14" s="197"/>
    </row>
    <row r="15" spans="1:64" s="192" customFormat="1" ht="15.75" customHeight="1">
      <c r="A15" s="193"/>
      <c r="B15" s="194"/>
      <c r="I15" s="195"/>
      <c r="J15" s="203"/>
      <c r="K15" s="203"/>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c r="AI15" s="203"/>
      <c r="AJ15" s="203"/>
      <c r="AK15" s="203"/>
      <c r="AL15" s="203"/>
      <c r="AM15" s="203"/>
      <c r="AN15" s="203"/>
      <c r="AO15" s="204"/>
      <c r="AP15" s="204"/>
      <c r="AQ15" s="204"/>
      <c r="AR15" s="204"/>
      <c r="BD15" s="194"/>
      <c r="BK15" s="197"/>
    </row>
    <row r="16" spans="1:64" s="192" customFormat="1" ht="15.75" customHeight="1">
      <c r="A16" s="193"/>
      <c r="B16" s="194"/>
      <c r="I16" s="195"/>
      <c r="J16" s="203"/>
      <c r="K16" s="203"/>
      <c r="L16" s="203"/>
      <c r="M16" s="203"/>
      <c r="N16" s="203"/>
      <c r="O16" s="203"/>
      <c r="P16" s="203"/>
      <c r="Q16" s="203"/>
      <c r="R16" s="203"/>
      <c r="S16" s="203"/>
      <c r="T16" s="203"/>
      <c r="U16" s="203"/>
      <c r="V16" s="203"/>
      <c r="W16" s="203"/>
      <c r="X16" s="203"/>
      <c r="Y16" s="203"/>
      <c r="Z16" s="203"/>
      <c r="AA16" s="203"/>
      <c r="AB16" s="203"/>
      <c r="AC16" s="203"/>
      <c r="AD16" s="203"/>
      <c r="AE16" s="203"/>
      <c r="AF16" s="203"/>
      <c r="AG16" s="203"/>
      <c r="AH16" s="203"/>
      <c r="AI16" s="203"/>
      <c r="AJ16" s="203"/>
      <c r="AK16" s="203"/>
      <c r="AL16" s="203"/>
      <c r="AM16" s="203"/>
      <c r="AN16" s="203"/>
      <c r="AO16" s="204"/>
      <c r="AP16" s="204"/>
      <c r="AQ16" s="204"/>
      <c r="AR16" s="204"/>
      <c r="BD16" s="194"/>
      <c r="BK16" s="197"/>
    </row>
    <row r="17" spans="1:64" s="192" customFormat="1" ht="15.75" customHeight="1">
      <c r="A17" s="193"/>
      <c r="B17" s="194"/>
      <c r="I17" s="195"/>
      <c r="J17" s="203"/>
      <c r="K17" s="203"/>
      <c r="L17" s="203"/>
      <c r="M17" s="203"/>
      <c r="N17" s="203"/>
      <c r="O17" s="203"/>
      <c r="P17" s="203"/>
      <c r="Q17" s="203"/>
      <c r="R17" s="203"/>
      <c r="S17" s="203"/>
      <c r="T17" s="203"/>
      <c r="U17" s="203"/>
      <c r="V17" s="203"/>
      <c r="W17" s="203"/>
      <c r="X17" s="203"/>
      <c r="Y17" s="203"/>
      <c r="Z17" s="203"/>
      <c r="AA17" s="203"/>
      <c r="AB17" s="203"/>
      <c r="AC17" s="203"/>
      <c r="AD17" s="203"/>
      <c r="AE17" s="203"/>
      <c r="AF17" s="203"/>
      <c r="AG17" s="203"/>
      <c r="AH17" s="203"/>
      <c r="AI17" s="203"/>
      <c r="AJ17" s="203"/>
      <c r="AK17" s="203"/>
      <c r="AL17" s="203"/>
      <c r="AM17" s="203"/>
      <c r="AN17" s="203"/>
      <c r="AO17" s="204"/>
      <c r="AP17" s="204"/>
      <c r="AQ17" s="204"/>
      <c r="AR17" s="204"/>
      <c r="BD17" s="194"/>
      <c r="BK17" s="197"/>
    </row>
    <row r="18" spans="1:64" s="192" customFormat="1" ht="15.75" customHeight="1">
      <c r="A18" s="193" t="s">
        <v>481</v>
      </c>
      <c r="B18" s="508" t="s">
        <v>482</v>
      </c>
      <c r="C18" s="508"/>
      <c r="D18" s="508"/>
      <c r="E18" s="508"/>
      <c r="F18" s="508"/>
      <c r="G18" s="508"/>
      <c r="H18" s="508"/>
      <c r="I18" s="508"/>
      <c r="J18" s="508"/>
      <c r="K18" s="508"/>
      <c r="L18" s="509"/>
      <c r="M18" s="509"/>
      <c r="N18" s="509"/>
      <c r="O18" s="509"/>
      <c r="P18" s="509"/>
      <c r="Q18" s="509"/>
      <c r="R18" s="509"/>
      <c r="S18" s="509"/>
      <c r="T18" s="509"/>
      <c r="U18" s="509"/>
      <c r="V18" s="509"/>
      <c r="W18" s="509"/>
      <c r="X18" s="509"/>
      <c r="Y18" s="509"/>
      <c r="Z18" s="509"/>
      <c r="AA18" s="509"/>
      <c r="AB18" s="509"/>
      <c r="AC18" s="509"/>
      <c r="AD18" s="509"/>
      <c r="AE18" s="509"/>
      <c r="AF18" s="509"/>
      <c r="AG18" s="509"/>
      <c r="AH18" s="509"/>
      <c r="AI18" s="509"/>
      <c r="AJ18" s="509"/>
      <c r="AK18" s="509"/>
      <c r="AL18" s="509"/>
      <c r="AM18" s="509"/>
      <c r="AN18" s="509"/>
      <c r="AO18" s="509"/>
      <c r="AP18" s="509"/>
      <c r="AQ18" s="509"/>
      <c r="AR18" s="509"/>
      <c r="AS18" s="509"/>
      <c r="AT18" s="509"/>
      <c r="AU18" s="509"/>
      <c r="AV18" s="509"/>
      <c r="AW18" s="509"/>
      <c r="AX18" s="509"/>
      <c r="AY18" s="509"/>
      <c r="AZ18" s="509"/>
      <c r="BA18" s="509"/>
      <c r="BB18" s="509"/>
      <c r="BC18" s="509"/>
      <c r="BD18" s="509"/>
      <c r="BE18" s="509"/>
      <c r="BF18" s="509"/>
      <c r="BG18" s="509"/>
      <c r="BH18" s="509"/>
      <c r="BI18" s="509"/>
      <c r="BJ18" s="509"/>
      <c r="BK18" s="510"/>
      <c r="BL18" s="191"/>
    </row>
    <row r="19" spans="1:64" ht="15.75" customHeight="1">
      <c r="B19" s="205"/>
      <c r="I19" s="206"/>
      <c r="BD19" s="205"/>
    </row>
    <row r="20" spans="1:64" ht="15.75" customHeight="1">
      <c r="B20" s="205"/>
      <c r="I20" s="206"/>
      <c r="BD20" s="205"/>
    </row>
    <row r="21" spans="1:64" ht="15.75" customHeight="1">
      <c r="B21" s="205"/>
      <c r="I21" s="206"/>
      <c r="BD21" s="205"/>
    </row>
    <row r="22" spans="1:64" ht="15.75" customHeight="1">
      <c r="B22" s="205"/>
      <c r="I22" s="206"/>
      <c r="BD22" s="205"/>
    </row>
    <row r="23" spans="1:64" ht="15.75" customHeight="1">
      <c r="B23" s="205"/>
      <c r="I23" s="206"/>
      <c r="BD23" s="205"/>
    </row>
    <row r="24" spans="1:64" ht="15.75" customHeight="1">
      <c r="B24" s="205"/>
      <c r="I24" s="206"/>
      <c r="BD24" s="205"/>
    </row>
    <row r="25" spans="1:64" ht="15.75" customHeight="1">
      <c r="B25" s="205"/>
      <c r="I25" s="206"/>
      <c r="BD25" s="205"/>
    </row>
    <row r="26" spans="1:64" ht="15.75" customHeight="1">
      <c r="B26" s="205"/>
      <c r="I26" s="206"/>
      <c r="BD26" s="205"/>
    </row>
    <row r="27" spans="1:64" ht="15.75" customHeight="1">
      <c r="B27" s="205"/>
      <c r="I27" s="206"/>
      <c r="BD27" s="205"/>
    </row>
    <row r="28" spans="1:64" ht="15.75" customHeight="1">
      <c r="B28" s="205"/>
      <c r="I28" s="206"/>
      <c r="BD28" s="205"/>
    </row>
    <row r="29" spans="1:64" ht="15.75" customHeight="1">
      <c r="B29" s="205"/>
      <c r="I29" s="206"/>
      <c r="BD29" s="205"/>
    </row>
    <row r="30" spans="1:64" ht="15.75" customHeight="1">
      <c r="B30" s="205"/>
      <c r="I30" s="206"/>
      <c r="BD30" s="205"/>
    </row>
    <row r="31" spans="1:64" ht="15.75" customHeight="1">
      <c r="B31" s="205"/>
      <c r="I31" s="206"/>
      <c r="BD31" s="205"/>
    </row>
    <row r="32" spans="1:64" ht="15.75" customHeight="1">
      <c r="B32" s="205"/>
      <c r="I32" s="206"/>
      <c r="BD32" s="205"/>
    </row>
    <row r="33" spans="2:56" ht="15.75" customHeight="1">
      <c r="B33" s="205"/>
      <c r="I33" s="206"/>
      <c r="BD33" s="205"/>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9"/>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pageSetUpPr fitToPage="1"/>
  </sheetPr>
  <dimension ref="A1:BM36"/>
  <sheetViews>
    <sheetView showGridLines="0" showZeros="0" view="pageBreakPreview" zoomScale="85" zoomScaleNormal="100" zoomScaleSheetLayoutView="85" workbookViewId="0">
      <pane ySplit="4" topLeftCell="A5" activePane="bottomLeft" state="frozen"/>
      <selection activeCell="AL26" sqref="AL26"/>
      <selection pane="bottomLeft" activeCell="BU32" sqref="BU32"/>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16384" width="2.08984375" style="23"/>
  </cols>
  <sheetData>
    <row r="1" spans="1:63"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63"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63" s="3" customFormat="1" ht="15.75" customHeight="1" thickBot="1">
      <c r="A3" s="1280"/>
      <c r="B3" s="1281"/>
      <c r="C3" s="1281"/>
      <c r="D3" s="1281"/>
      <c r="E3" s="1281"/>
      <c r="F3" s="1281"/>
      <c r="G3" s="1281"/>
      <c r="H3" s="1281"/>
      <c r="I3" s="1281"/>
      <c r="J3" s="1282"/>
      <c r="K3" s="1322" t="str">
        <f ca="1">RIGHT(CELL("filename",$A$1),LEN(CELL("filename",$A$1))-FIND("]",CELL("filename",$A$1)))</f>
        <v>処理・サービス関連図</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63" s="3" customFormat="1" ht="6.75" customHeight="1">
      <c r="A4" s="415"/>
      <c r="B4" s="416"/>
      <c r="C4" s="417"/>
      <c r="D4" s="417"/>
      <c r="E4" s="417"/>
      <c r="F4" s="418"/>
      <c r="G4" s="418"/>
      <c r="H4" s="418"/>
      <c r="I4" s="418"/>
      <c r="J4" s="417"/>
      <c r="K4" s="418"/>
      <c r="L4" s="418"/>
      <c r="M4" s="418"/>
      <c r="N4" s="418"/>
      <c r="O4" s="418"/>
      <c r="P4" s="418"/>
      <c r="Q4" s="419"/>
      <c r="R4" s="420"/>
      <c r="S4" s="420"/>
      <c r="T4" s="420"/>
      <c r="U4" s="420"/>
      <c r="V4" s="420"/>
      <c r="W4" s="420"/>
      <c r="X4" s="420"/>
      <c r="Y4" s="420"/>
      <c r="Z4" s="420"/>
      <c r="AA4" s="420"/>
      <c r="AB4" s="420"/>
      <c r="AC4" s="420"/>
      <c r="AD4" s="420"/>
      <c r="AE4" s="420"/>
      <c r="AF4" s="420"/>
      <c r="AG4" s="420"/>
      <c r="AH4" s="420"/>
      <c r="AI4" s="420"/>
      <c r="AJ4" s="420"/>
      <c r="AK4" s="420"/>
      <c r="AL4" s="420"/>
      <c r="AM4" s="420"/>
      <c r="AN4" s="420"/>
      <c r="AO4" s="420"/>
      <c r="AP4" s="420"/>
      <c r="AQ4" s="420"/>
      <c r="AR4" s="420"/>
      <c r="AS4" s="420"/>
      <c r="AT4" s="420"/>
      <c r="AU4" s="420"/>
      <c r="AV4" s="420"/>
      <c r="AW4" s="420"/>
      <c r="AX4" s="420"/>
      <c r="AY4" s="420"/>
      <c r="AZ4" s="420"/>
      <c r="BA4" s="420"/>
      <c r="BB4" s="420"/>
      <c r="BC4" s="420"/>
      <c r="BD4" s="420"/>
      <c r="BE4" s="420"/>
      <c r="BF4" s="420"/>
      <c r="BG4" s="420"/>
      <c r="BH4" s="420"/>
      <c r="BI4" s="420"/>
      <c r="BJ4" s="420"/>
      <c r="BK4" s="421"/>
    </row>
    <row r="5" spans="1:63" ht="15.75" customHeight="1">
      <c r="A5" s="422"/>
      <c r="BK5" s="259"/>
    </row>
    <row r="6" spans="1:63" ht="15.75" customHeight="1">
      <c r="A6" s="422"/>
      <c r="BK6" s="259"/>
    </row>
    <row r="7" spans="1:63" ht="15.75" customHeight="1">
      <c r="A7" s="422"/>
      <c r="BK7" s="259"/>
    </row>
    <row r="8" spans="1:63" ht="15.75" customHeight="1">
      <c r="A8" s="422"/>
      <c r="BK8" s="259"/>
    </row>
    <row r="9" spans="1:63" ht="15.75" customHeight="1">
      <c r="A9" s="422"/>
      <c r="BK9" s="259"/>
    </row>
    <row r="10" spans="1:63" ht="15.75" customHeight="1">
      <c r="A10" s="422"/>
      <c r="BK10" s="259"/>
    </row>
    <row r="11" spans="1:63" ht="15.75" customHeight="1">
      <c r="A11" s="422"/>
      <c r="BK11" s="259"/>
    </row>
    <row r="12" spans="1:63" ht="15.75" customHeight="1">
      <c r="A12" s="422"/>
      <c r="BK12" s="259"/>
    </row>
    <row r="13" spans="1:63" ht="15.75" customHeight="1">
      <c r="A13" s="422"/>
      <c r="BK13" s="259"/>
    </row>
    <row r="14" spans="1:63" ht="15.75" customHeight="1">
      <c r="A14" s="422"/>
      <c r="BK14" s="259"/>
    </row>
    <row r="15" spans="1:63" ht="15.75" customHeight="1">
      <c r="A15" s="422"/>
      <c r="BK15" s="259"/>
    </row>
    <row r="16" spans="1:63" ht="15.75" customHeight="1">
      <c r="A16" s="422"/>
      <c r="BK16" s="259"/>
    </row>
    <row r="17" spans="1:65" ht="15.75" customHeight="1">
      <c r="A17" s="422"/>
      <c r="BK17" s="259"/>
    </row>
    <row r="18" spans="1:65" ht="15.75" customHeight="1">
      <c r="A18" s="422"/>
      <c r="BK18" s="259"/>
    </row>
    <row r="19" spans="1:65" ht="15.75" customHeight="1">
      <c r="A19" s="422"/>
      <c r="BK19" s="259"/>
    </row>
    <row r="20" spans="1:65" ht="15.75" customHeight="1">
      <c r="A20" s="422"/>
      <c r="BK20" s="259"/>
    </row>
    <row r="21" spans="1:65" ht="15.75" customHeight="1">
      <c r="A21" s="422"/>
      <c r="BK21" s="259"/>
    </row>
    <row r="22" spans="1:65" ht="15.75" customHeight="1">
      <c r="A22" s="422"/>
      <c r="BK22" s="259"/>
    </row>
    <row r="23" spans="1:65" ht="15.75" customHeight="1">
      <c r="A23" s="422"/>
      <c r="BK23" s="259"/>
    </row>
    <row r="24" spans="1:65" ht="15.75" customHeight="1">
      <c r="A24" s="422"/>
      <c r="BK24" s="259"/>
    </row>
    <row r="25" spans="1:65" ht="15.75" customHeight="1">
      <c r="A25" s="422"/>
      <c r="BK25" s="259"/>
      <c r="BM25" s="234" t="s">
        <v>483</v>
      </c>
    </row>
    <row r="26" spans="1:65" ht="15.75" customHeight="1">
      <c r="A26" s="422"/>
      <c r="BK26" s="259"/>
    </row>
    <row r="27" spans="1:65" ht="15.75" customHeight="1">
      <c r="A27" s="422"/>
      <c r="BK27" s="259"/>
    </row>
    <row r="28" spans="1:65" ht="15.75" customHeight="1">
      <c r="A28" s="422"/>
      <c r="BK28" s="259"/>
    </row>
    <row r="29" spans="1:65" ht="15.75" customHeight="1">
      <c r="A29" s="422"/>
      <c r="BK29" s="259"/>
    </row>
    <row r="30" spans="1:65" ht="15.75" customHeight="1">
      <c r="A30" s="422"/>
      <c r="BK30" s="259"/>
    </row>
    <row r="31" spans="1:65" ht="15.75" customHeight="1">
      <c r="A31" s="422"/>
      <c r="BK31" s="259"/>
    </row>
    <row r="32" spans="1:65" ht="15.75" customHeight="1">
      <c r="A32" s="422"/>
      <c r="BK32" s="259"/>
    </row>
    <row r="33" spans="1:63" ht="15.75" customHeight="1">
      <c r="A33" s="422"/>
      <c r="BK33" s="259"/>
    </row>
    <row r="34" spans="1:63" ht="15.75" customHeight="1">
      <c r="A34" s="422"/>
      <c r="BK34" s="259"/>
    </row>
    <row r="35" spans="1:63" ht="15.75" customHeight="1">
      <c r="A35" s="422"/>
      <c r="BK35" s="259"/>
    </row>
    <row r="36" spans="1:63" ht="15.75" customHeight="1">
      <c r="A36" s="422"/>
      <c r="BK36" s="259"/>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9"/>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A91E-6465-46B0-97F8-1682765776DD}">
  <sheetPr>
    <pageSetUpPr fitToPage="1"/>
  </sheetPr>
  <dimension ref="A1:BX116"/>
  <sheetViews>
    <sheetView showGridLines="0" showZeros="0" view="pageBreakPreview" topLeftCell="A19" zoomScaleNormal="100" zoomScaleSheetLayoutView="100" workbookViewId="0">
      <selection activeCell="BX46" sqref="BX46"/>
    </sheetView>
  </sheetViews>
  <sheetFormatPr defaultColWidth="2.08984375" defaultRowHeight="15.75" customHeight="1"/>
  <cols>
    <col min="1" max="1" width="2.08984375" style="207" customWidth="1"/>
    <col min="2" max="2" width="2.08984375" style="1" customWidth="1"/>
    <col min="3" max="3" width="2.36328125" style="1" customWidth="1"/>
    <col min="4" max="4" width="2.08984375" style="1" customWidth="1"/>
    <col min="5" max="5" width="3" style="1" customWidth="1"/>
    <col min="6" max="62" width="2.08984375" style="1" customWidth="1"/>
    <col min="63" max="63" width="2.26953125" style="1" customWidth="1"/>
    <col min="64" max="16384" width="2.08984375" style="1"/>
  </cols>
  <sheetData>
    <row r="1" spans="1:64" s="102"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64" s="102"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64" s="102" customFormat="1" ht="15.75" customHeight="1" thickBot="1">
      <c r="A3" s="1280"/>
      <c r="B3" s="1281"/>
      <c r="C3" s="1281"/>
      <c r="D3" s="1281"/>
      <c r="E3" s="1281"/>
      <c r="F3" s="1281"/>
      <c r="G3" s="1281"/>
      <c r="H3" s="1281"/>
      <c r="I3" s="1281"/>
      <c r="J3" s="1282"/>
      <c r="K3" s="1322" t="str">
        <f ca="1">RIGHT(CELL("filename",$A$1),LEN(CELL("filename",$A$1))-FIND("]",CELL("filename",$A$1)))</f>
        <v>処理概要</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64" s="102" customFormat="1" ht="6.75" customHeight="1" thickBot="1">
      <c r="B4" s="103"/>
      <c r="C4" s="104"/>
      <c r="D4" s="104"/>
      <c r="E4" s="104"/>
      <c r="F4" s="105"/>
      <c r="G4" s="105"/>
      <c r="H4" s="105"/>
      <c r="I4" s="105"/>
      <c r="J4" s="104"/>
      <c r="K4" s="105"/>
      <c r="L4" s="105"/>
      <c r="M4" s="105"/>
      <c r="N4" s="105"/>
      <c r="O4" s="105"/>
      <c r="P4" s="105"/>
      <c r="Q4" s="106"/>
    </row>
    <row r="5" spans="1:64" ht="15.75" customHeight="1" thickBot="1">
      <c r="A5" s="186" t="s">
        <v>474</v>
      </c>
      <c r="B5" s="187" t="s">
        <v>475</v>
      </c>
      <c r="C5" s="187"/>
      <c r="D5" s="187"/>
      <c r="E5" s="187"/>
      <c r="F5" s="187"/>
      <c r="G5" s="187"/>
      <c r="H5" s="187"/>
      <c r="I5" s="188"/>
      <c r="J5" s="187" t="s">
        <v>476</v>
      </c>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87"/>
      <c r="AK5" s="187"/>
      <c r="AL5" s="187"/>
      <c r="AM5" s="187"/>
      <c r="AN5" s="187"/>
      <c r="AO5" s="187"/>
      <c r="AP5" s="187"/>
      <c r="AQ5" s="187"/>
      <c r="AR5" s="187"/>
      <c r="AS5" s="187"/>
      <c r="AT5" s="187"/>
      <c r="AU5" s="187"/>
      <c r="AV5" s="187"/>
      <c r="AW5" s="187"/>
      <c r="AX5" s="187"/>
      <c r="AY5" s="187"/>
      <c r="AZ5" s="187"/>
      <c r="BA5" s="187"/>
      <c r="BB5" s="187"/>
      <c r="BC5" s="188"/>
      <c r="BD5" s="187" t="s">
        <v>477</v>
      </c>
      <c r="BE5" s="187"/>
      <c r="BF5" s="187"/>
      <c r="BG5" s="187"/>
      <c r="BH5" s="187"/>
      <c r="BI5" s="187"/>
      <c r="BJ5" s="187"/>
      <c r="BK5" s="189"/>
      <c r="BL5" s="113"/>
    </row>
    <row r="6" spans="1:64" s="192" customFormat="1" ht="15.75" customHeight="1" thickTop="1">
      <c r="A6" s="190" t="s">
        <v>316</v>
      </c>
      <c r="B6" s="508" t="s">
        <v>484</v>
      </c>
      <c r="C6" s="508"/>
      <c r="D6" s="508"/>
      <c r="E6" s="508"/>
      <c r="F6" s="508"/>
      <c r="G6" s="508"/>
      <c r="H6" s="508"/>
      <c r="I6" s="508"/>
      <c r="J6" s="508"/>
      <c r="K6" s="508"/>
      <c r="L6" s="509"/>
      <c r="M6" s="509"/>
      <c r="N6" s="509"/>
      <c r="O6" s="509"/>
      <c r="P6" s="509"/>
      <c r="Q6" s="509"/>
      <c r="R6" s="509"/>
      <c r="S6" s="509"/>
      <c r="T6" s="509"/>
      <c r="U6" s="509"/>
      <c r="V6" s="509"/>
      <c r="W6" s="509"/>
      <c r="X6" s="509"/>
      <c r="Y6" s="509"/>
      <c r="Z6" s="509"/>
      <c r="AA6" s="509"/>
      <c r="AB6" s="509"/>
      <c r="AC6" s="509"/>
      <c r="AD6" s="509"/>
      <c r="AE6" s="509"/>
      <c r="AF6" s="509"/>
      <c r="AG6" s="509"/>
      <c r="AH6" s="509"/>
      <c r="AI6" s="509"/>
      <c r="AJ6" s="509"/>
      <c r="AK6" s="509"/>
      <c r="AL6" s="509"/>
      <c r="AM6" s="509"/>
      <c r="AN6" s="509"/>
      <c r="AO6" s="509"/>
      <c r="AP6" s="509"/>
      <c r="AQ6" s="509"/>
      <c r="AR6" s="509"/>
      <c r="AS6" s="509"/>
      <c r="AT6" s="509"/>
      <c r="AU6" s="509"/>
      <c r="AV6" s="509"/>
      <c r="AW6" s="509"/>
      <c r="AX6" s="509"/>
      <c r="AY6" s="509"/>
      <c r="AZ6" s="509"/>
      <c r="BA6" s="509"/>
      <c r="BB6" s="509"/>
      <c r="BC6" s="509"/>
      <c r="BD6" s="509"/>
      <c r="BE6" s="509"/>
      <c r="BF6" s="509"/>
      <c r="BG6" s="509"/>
      <c r="BH6" s="509"/>
      <c r="BI6" s="509"/>
      <c r="BJ6" s="509"/>
      <c r="BK6" s="510"/>
      <c r="BL6" s="191"/>
    </row>
    <row r="7" spans="1:64" s="192" customFormat="1" ht="15.75" customHeight="1">
      <c r="A7" s="193"/>
      <c r="B7" s="194" t="s">
        <v>485</v>
      </c>
      <c r="I7" s="195"/>
      <c r="J7" s="196"/>
      <c r="BD7" s="194"/>
      <c r="BK7" s="197"/>
    </row>
    <row r="8" spans="1:64" s="192" customFormat="1" ht="15.75" customHeight="1">
      <c r="A8" s="193"/>
      <c r="C8" s="192" t="s">
        <v>486</v>
      </c>
      <c r="I8" s="195"/>
      <c r="BD8" s="194"/>
      <c r="BK8" s="197"/>
    </row>
    <row r="9" spans="1:64" s="192" customFormat="1" ht="15.75" customHeight="1">
      <c r="A9" s="193"/>
      <c r="I9" s="195"/>
      <c r="J9" s="192" t="s">
        <v>487</v>
      </c>
      <c r="BD9" s="194"/>
      <c r="BK9" s="197"/>
    </row>
    <row r="10" spans="1:64" s="192" customFormat="1" ht="15.75" customHeight="1">
      <c r="A10" s="193"/>
      <c r="I10" s="195"/>
      <c r="K10" s="192" t="s">
        <v>488</v>
      </c>
      <c r="BD10" s="194"/>
      <c r="BK10" s="197"/>
    </row>
    <row r="11" spans="1:64" s="192" customFormat="1" ht="15.75" customHeight="1">
      <c r="A11" s="193"/>
      <c r="I11" s="195"/>
      <c r="L11" s="192" t="s">
        <v>489</v>
      </c>
      <c r="BD11" s="194"/>
      <c r="BK11" s="197"/>
    </row>
    <row r="12" spans="1:64" s="192" customFormat="1" ht="15.75" customHeight="1">
      <c r="A12" s="193"/>
      <c r="I12" s="195"/>
      <c r="K12" s="192" t="s">
        <v>490</v>
      </c>
      <c r="BD12" s="194"/>
      <c r="BK12" s="197"/>
    </row>
    <row r="13" spans="1:64" s="192" customFormat="1" ht="15.75" customHeight="1">
      <c r="A13" s="193"/>
      <c r="B13" s="194"/>
      <c r="I13" s="195"/>
      <c r="L13" s="192" t="s">
        <v>491</v>
      </c>
      <c r="BD13" s="194"/>
      <c r="BK13" s="197"/>
    </row>
    <row r="14" spans="1:64" ht="15.75" customHeight="1">
      <c r="B14" s="205"/>
      <c r="I14" s="206"/>
      <c r="BD14" s="205"/>
    </row>
    <row r="15" spans="1:64" s="192" customFormat="1" ht="15.75" customHeight="1">
      <c r="A15" s="511" t="s">
        <v>492</v>
      </c>
      <c r="B15" s="508" t="s">
        <v>493</v>
      </c>
      <c r="C15" s="508"/>
      <c r="D15" s="508"/>
      <c r="E15" s="508"/>
      <c r="F15" s="508"/>
      <c r="G15" s="508"/>
      <c r="H15" s="508"/>
      <c r="I15" s="508"/>
      <c r="J15" s="508"/>
      <c r="K15" s="508"/>
      <c r="L15" s="509"/>
      <c r="M15" s="509"/>
      <c r="N15" s="509"/>
      <c r="O15" s="509"/>
      <c r="P15" s="509"/>
      <c r="Q15" s="509"/>
      <c r="R15" s="509"/>
      <c r="S15" s="509"/>
      <c r="T15" s="509"/>
      <c r="U15" s="509"/>
      <c r="V15" s="509"/>
      <c r="W15" s="509"/>
      <c r="X15" s="509"/>
      <c r="Y15" s="509"/>
      <c r="Z15" s="509"/>
      <c r="AA15" s="509"/>
      <c r="AB15" s="509"/>
      <c r="AC15" s="509"/>
      <c r="AD15" s="509"/>
      <c r="AE15" s="509"/>
      <c r="AF15" s="509"/>
      <c r="AG15" s="509"/>
      <c r="AH15" s="509"/>
      <c r="AI15" s="509"/>
      <c r="AJ15" s="509"/>
      <c r="AK15" s="509"/>
      <c r="AL15" s="509"/>
      <c r="AM15" s="509"/>
      <c r="AN15" s="509"/>
      <c r="AO15" s="509"/>
      <c r="AP15" s="509"/>
      <c r="AQ15" s="509"/>
      <c r="AR15" s="509"/>
      <c r="AS15" s="509"/>
      <c r="AT15" s="509"/>
      <c r="AU15" s="509"/>
      <c r="AV15" s="509"/>
      <c r="AW15" s="509"/>
      <c r="AX15" s="509"/>
      <c r="AY15" s="509"/>
      <c r="AZ15" s="509"/>
      <c r="BA15" s="509"/>
      <c r="BB15" s="509"/>
      <c r="BC15" s="509"/>
      <c r="BD15" s="509"/>
      <c r="BE15" s="509"/>
      <c r="BF15" s="509"/>
      <c r="BG15" s="509"/>
      <c r="BH15" s="509"/>
      <c r="BI15" s="509"/>
      <c r="BJ15" s="509"/>
      <c r="BK15" s="510"/>
      <c r="BL15" s="191"/>
    </row>
    <row r="16" spans="1:64" s="192" customFormat="1" ht="15.75" customHeight="1">
      <c r="A16" s="193"/>
      <c r="I16" s="195"/>
      <c r="J16" s="192" t="s">
        <v>494</v>
      </c>
      <c r="BD16" s="194"/>
      <c r="BK16" s="197"/>
    </row>
    <row r="17" spans="1:63" s="192" customFormat="1" ht="15.75" customHeight="1">
      <c r="A17" s="193"/>
      <c r="I17" s="195"/>
      <c r="K17" s="192" t="s">
        <v>495</v>
      </c>
      <c r="BD17" s="194"/>
      <c r="BK17" s="197"/>
    </row>
    <row r="18" spans="1:63" s="192" customFormat="1" ht="15.75" customHeight="1">
      <c r="A18" s="193"/>
      <c r="I18" s="195"/>
      <c r="L18" s="192" t="s">
        <v>496</v>
      </c>
      <c r="BD18" s="423" t="s">
        <v>497</v>
      </c>
      <c r="BK18" s="197"/>
    </row>
    <row r="19" spans="1:63" s="192" customFormat="1" ht="15.75" customHeight="1">
      <c r="A19" s="193"/>
      <c r="I19" s="195"/>
      <c r="L19" s="192" t="s">
        <v>498</v>
      </c>
      <c r="BD19" s="424"/>
      <c r="BK19" s="197"/>
    </row>
    <row r="20" spans="1:63" s="192" customFormat="1" ht="15.75" customHeight="1">
      <c r="A20" s="193"/>
      <c r="B20" s="194"/>
      <c r="I20" s="195"/>
      <c r="L20" s="192" t="s">
        <v>499</v>
      </c>
      <c r="BD20" s="424"/>
      <c r="BK20" s="197"/>
    </row>
    <row r="21" spans="1:63" ht="15.75" customHeight="1">
      <c r="B21" s="205"/>
      <c r="I21" s="206"/>
      <c r="L21" s="1" t="s">
        <v>500</v>
      </c>
      <c r="BC21" s="206"/>
      <c r="BD21" s="423"/>
    </row>
    <row r="22" spans="1:63" ht="15.75" customHeight="1">
      <c r="B22" s="205"/>
      <c r="I22" s="206"/>
      <c r="BD22" s="423"/>
    </row>
    <row r="23" spans="1:63" ht="15.75" customHeight="1">
      <c r="B23" s="205"/>
      <c r="I23" s="206"/>
      <c r="BD23" s="423"/>
    </row>
    <row r="24" spans="1:63" ht="15.75" customHeight="1">
      <c r="B24" s="205"/>
      <c r="I24" s="206"/>
      <c r="J24" s="1">
        <v>2</v>
      </c>
      <c r="K24" s="1" t="s">
        <v>501</v>
      </c>
      <c r="BD24" s="423"/>
    </row>
    <row r="25" spans="1:63" ht="15.75" customHeight="1">
      <c r="B25" s="205"/>
      <c r="I25" s="206"/>
      <c r="L25" s="1" t="s">
        <v>502</v>
      </c>
      <c r="BD25" s="423"/>
    </row>
    <row r="26" spans="1:63" ht="15.75" customHeight="1">
      <c r="B26" s="205"/>
      <c r="I26" s="206"/>
      <c r="M26" s="1" t="s">
        <v>503</v>
      </c>
      <c r="BD26" s="423"/>
    </row>
    <row r="27" spans="1:63" ht="15.75" customHeight="1">
      <c r="B27" s="205"/>
      <c r="I27" s="206"/>
      <c r="N27" s="1" t="s">
        <v>504</v>
      </c>
      <c r="BD27" s="423" t="s">
        <v>505</v>
      </c>
    </row>
    <row r="28" spans="1:63" ht="15.75" customHeight="1">
      <c r="B28" s="205"/>
      <c r="I28" s="206"/>
      <c r="N28" s="1" t="s">
        <v>506</v>
      </c>
      <c r="BD28" s="423" t="s">
        <v>507</v>
      </c>
    </row>
    <row r="29" spans="1:63" ht="15.75" customHeight="1">
      <c r="B29" s="205"/>
      <c r="I29" s="206"/>
      <c r="N29" s="1" t="s">
        <v>508</v>
      </c>
      <c r="BD29" s="423" t="s">
        <v>509</v>
      </c>
    </row>
    <row r="30" spans="1:63" ht="15.75" customHeight="1">
      <c r="B30" s="205"/>
      <c r="I30" s="206"/>
      <c r="N30" s="1" t="s">
        <v>510</v>
      </c>
      <c r="BD30" s="423" t="s">
        <v>511</v>
      </c>
    </row>
    <row r="31" spans="1:63" ht="15.75" customHeight="1">
      <c r="B31" s="205"/>
      <c r="I31" s="206"/>
      <c r="M31" s="1" t="s">
        <v>512</v>
      </c>
      <c r="BD31" s="423"/>
    </row>
    <row r="32" spans="1:63" ht="15.75" customHeight="1">
      <c r="B32" s="205"/>
      <c r="I32" s="206"/>
      <c r="N32" s="1" t="s">
        <v>513</v>
      </c>
      <c r="BD32" s="1346" t="s">
        <v>514</v>
      </c>
      <c r="BE32" s="1347"/>
      <c r="BF32" s="1347"/>
      <c r="BG32" s="1347"/>
      <c r="BH32" s="1347"/>
      <c r="BI32" s="1347"/>
      <c r="BJ32" s="1347"/>
      <c r="BK32" s="1347"/>
    </row>
    <row r="33" spans="2:76" ht="15.75" customHeight="1">
      <c r="B33" s="205"/>
      <c r="I33" s="206"/>
      <c r="O33" s="1" t="s">
        <v>515</v>
      </c>
      <c r="BD33" s="423"/>
    </row>
    <row r="34" spans="2:76" ht="15.75" customHeight="1">
      <c r="B34" s="205"/>
      <c r="I34" s="206"/>
      <c r="N34" s="1" t="s">
        <v>516</v>
      </c>
      <c r="BD34" s="1346" t="s">
        <v>517</v>
      </c>
      <c r="BE34" s="1347"/>
      <c r="BF34" s="1347"/>
      <c r="BG34" s="1347"/>
      <c r="BH34" s="1347"/>
      <c r="BI34" s="1347"/>
      <c r="BJ34" s="1347"/>
      <c r="BK34" s="1347"/>
    </row>
    <row r="35" spans="2:76" ht="15.75" customHeight="1">
      <c r="B35" s="205"/>
      <c r="I35" s="206"/>
      <c r="N35" s="1" t="s">
        <v>518</v>
      </c>
      <c r="BD35" s="1346" t="s">
        <v>519</v>
      </c>
      <c r="BE35" s="1347"/>
      <c r="BF35" s="1347"/>
      <c r="BG35" s="1347"/>
      <c r="BH35" s="1347"/>
      <c r="BI35" s="1347"/>
      <c r="BJ35" s="1347"/>
      <c r="BK35" s="1347"/>
    </row>
    <row r="36" spans="2:76" ht="15.75" customHeight="1">
      <c r="B36" s="205"/>
      <c r="I36" s="206"/>
      <c r="N36" s="1" t="s">
        <v>520</v>
      </c>
      <c r="BD36" s="1346" t="s">
        <v>521</v>
      </c>
      <c r="BE36" s="1347"/>
      <c r="BF36" s="1347"/>
      <c r="BG36" s="1347"/>
      <c r="BH36" s="1347"/>
      <c r="BI36" s="1347"/>
      <c r="BJ36" s="1347"/>
      <c r="BK36" s="1347"/>
    </row>
    <row r="37" spans="2:76" ht="15.75" customHeight="1">
      <c r="B37" s="205"/>
      <c r="I37" s="206"/>
      <c r="N37" s="1" t="s">
        <v>522</v>
      </c>
      <c r="BD37" s="1346" t="s">
        <v>523</v>
      </c>
      <c r="BE37" s="1347"/>
      <c r="BF37" s="1347"/>
      <c r="BG37" s="1347"/>
      <c r="BH37" s="1347"/>
      <c r="BI37" s="1347"/>
      <c r="BJ37" s="1347"/>
      <c r="BK37" s="1347"/>
    </row>
    <row r="38" spans="2:76" ht="15.75" customHeight="1">
      <c r="B38" s="205"/>
      <c r="I38" s="206"/>
      <c r="N38" s="1" t="s">
        <v>524</v>
      </c>
      <c r="BD38" s="1346" t="s">
        <v>525</v>
      </c>
      <c r="BE38" s="1347"/>
      <c r="BF38" s="1347"/>
      <c r="BG38" s="1347"/>
      <c r="BH38" s="1347"/>
      <c r="BI38" s="1347"/>
      <c r="BJ38" s="1347"/>
      <c r="BK38" s="1347"/>
    </row>
    <row r="39" spans="2:76" ht="15.75" customHeight="1">
      <c r="B39" s="205"/>
      <c r="I39" s="206"/>
      <c r="N39" s="1" t="s">
        <v>526</v>
      </c>
      <c r="BD39" s="1346" t="s">
        <v>527</v>
      </c>
      <c r="BE39" s="1347"/>
      <c r="BF39" s="1347"/>
      <c r="BG39" s="1347"/>
      <c r="BH39" s="1347"/>
      <c r="BI39" s="1347"/>
      <c r="BJ39" s="1347"/>
      <c r="BK39" s="1347"/>
    </row>
    <row r="40" spans="2:76" ht="15.75" customHeight="1">
      <c r="B40" s="205"/>
      <c r="I40" s="206"/>
      <c r="N40" s="1" t="s">
        <v>528</v>
      </c>
      <c r="BD40" s="1346" t="s">
        <v>529</v>
      </c>
      <c r="BE40" s="1347"/>
      <c r="BF40" s="1347"/>
      <c r="BG40" s="1347"/>
      <c r="BH40" s="1347"/>
      <c r="BI40" s="1347"/>
      <c r="BJ40" s="1347"/>
      <c r="BK40" s="1347"/>
    </row>
    <row r="41" spans="2:76" ht="15.75" customHeight="1">
      <c r="B41" s="205"/>
      <c r="I41" s="206"/>
      <c r="N41" s="1" t="s">
        <v>530</v>
      </c>
      <c r="BD41" s="1346" t="s">
        <v>531</v>
      </c>
      <c r="BE41" s="1347"/>
      <c r="BF41" s="1347"/>
      <c r="BG41" s="1347"/>
      <c r="BH41" s="1347"/>
      <c r="BI41" s="1347"/>
      <c r="BJ41" s="1347"/>
      <c r="BK41" s="1347"/>
    </row>
    <row r="42" spans="2:76" ht="15.75" customHeight="1">
      <c r="B42" s="205"/>
      <c r="I42" s="206"/>
      <c r="M42" s="1" t="s">
        <v>532</v>
      </c>
      <c r="BD42" s="1346"/>
      <c r="BE42" s="1347"/>
      <c r="BF42" s="1347"/>
      <c r="BG42" s="1347"/>
      <c r="BH42" s="1347"/>
      <c r="BI42" s="1347"/>
      <c r="BJ42" s="1347"/>
      <c r="BK42" s="1347"/>
    </row>
    <row r="43" spans="2:76" ht="15.75" customHeight="1">
      <c r="B43" s="205"/>
      <c r="I43" s="206"/>
      <c r="N43" s="1" t="s">
        <v>533</v>
      </c>
      <c r="BD43" s="1346" t="s">
        <v>534</v>
      </c>
      <c r="BE43" s="1347"/>
      <c r="BF43" s="1347"/>
      <c r="BG43" s="1347"/>
      <c r="BH43" s="1347"/>
      <c r="BI43" s="1347"/>
      <c r="BJ43" s="1347"/>
      <c r="BK43" s="1347"/>
    </row>
    <row r="44" spans="2:76" ht="15.75" customHeight="1">
      <c r="B44" s="205"/>
      <c r="I44" s="206"/>
      <c r="M44" s="1" t="s">
        <v>535</v>
      </c>
      <c r="BD44" s="1346"/>
      <c r="BE44" s="1347"/>
      <c r="BF44" s="1347"/>
      <c r="BG44" s="1347"/>
      <c r="BH44" s="1347"/>
      <c r="BI44" s="1347"/>
      <c r="BJ44" s="1347"/>
      <c r="BK44" s="1347"/>
    </row>
    <row r="45" spans="2:76" ht="15.75" customHeight="1">
      <c r="B45" s="205"/>
      <c r="I45" s="206"/>
      <c r="N45" s="1" t="s">
        <v>536</v>
      </c>
      <c r="BD45" s="1346" t="s">
        <v>537</v>
      </c>
      <c r="BE45" s="1347"/>
      <c r="BF45" s="1347"/>
      <c r="BG45" s="1347"/>
      <c r="BH45" s="1347"/>
      <c r="BI45" s="1347"/>
      <c r="BJ45" s="1347"/>
      <c r="BK45" s="1347"/>
      <c r="BL45" s="833"/>
      <c r="BM45" s="834"/>
      <c r="BN45" s="833"/>
    </row>
    <row r="46" spans="2:76" ht="15.75" customHeight="1">
      <c r="B46" s="205"/>
      <c r="I46" s="206"/>
      <c r="N46" s="1" t="s">
        <v>538</v>
      </c>
      <c r="BD46" s="1346" t="s">
        <v>539</v>
      </c>
      <c r="BE46" s="1347"/>
      <c r="BF46" s="1347"/>
      <c r="BG46" s="1347"/>
      <c r="BH46" s="1347"/>
      <c r="BI46" s="1347"/>
      <c r="BJ46" s="1347"/>
      <c r="BK46" s="1347"/>
      <c r="BM46" s="834" t="s">
        <v>540</v>
      </c>
      <c r="BX46" s="812" t="s">
        <v>2732</v>
      </c>
    </row>
    <row r="47" spans="2:76" ht="15.75" customHeight="1">
      <c r="B47" s="205"/>
      <c r="I47" s="206"/>
      <c r="N47" s="1" t="s">
        <v>541</v>
      </c>
      <c r="BD47" s="1346" t="s">
        <v>542</v>
      </c>
      <c r="BE47" s="1347"/>
      <c r="BF47" s="1347"/>
      <c r="BG47" s="1347"/>
      <c r="BH47" s="1347"/>
      <c r="BI47" s="1347"/>
      <c r="BJ47" s="1347"/>
      <c r="BK47" s="1347"/>
    </row>
    <row r="48" spans="2:76" ht="15.75" customHeight="1">
      <c r="B48" s="205"/>
      <c r="I48" s="206"/>
      <c r="M48" s="1" t="s">
        <v>543</v>
      </c>
      <c r="BD48" s="205"/>
    </row>
    <row r="49" spans="2:56" ht="15.75" customHeight="1">
      <c r="B49" s="205"/>
      <c r="I49" s="206"/>
      <c r="O49" s="1" t="s">
        <v>544</v>
      </c>
      <c r="BD49" s="205"/>
    </row>
    <row r="50" spans="2:56" ht="15.75" customHeight="1">
      <c r="B50" s="205"/>
      <c r="I50" s="206"/>
      <c r="O50" s="1" t="s">
        <v>545</v>
      </c>
      <c r="BD50" s="205"/>
    </row>
    <row r="51" spans="2:56" ht="15.75" customHeight="1">
      <c r="B51" s="205"/>
      <c r="I51" s="206"/>
      <c r="R51" s="1" t="s">
        <v>546</v>
      </c>
      <c r="BD51" s="205"/>
    </row>
    <row r="52" spans="2:56" ht="15.75" customHeight="1">
      <c r="B52" s="205"/>
      <c r="I52" s="206"/>
      <c r="O52" s="1" t="s">
        <v>547</v>
      </c>
      <c r="BD52" s="205"/>
    </row>
    <row r="53" spans="2:56" ht="15.75" customHeight="1">
      <c r="B53" s="205"/>
      <c r="I53" s="206"/>
      <c r="R53" s="1" t="s">
        <v>548</v>
      </c>
      <c r="BD53" s="205"/>
    </row>
    <row r="54" spans="2:56" ht="15.75" customHeight="1">
      <c r="B54" s="205"/>
      <c r="I54" s="206"/>
      <c r="O54" s="1" t="s">
        <v>549</v>
      </c>
      <c r="BD54" s="205"/>
    </row>
    <row r="55" spans="2:56" ht="15.75" customHeight="1">
      <c r="B55" s="205"/>
      <c r="I55" s="206"/>
      <c r="R55" s="1" t="s">
        <v>550</v>
      </c>
      <c r="BD55" s="205"/>
    </row>
    <row r="56" spans="2:56" ht="15.75" customHeight="1">
      <c r="B56" s="205"/>
      <c r="I56" s="206"/>
      <c r="X56" s="1" t="s">
        <v>551</v>
      </c>
      <c r="BD56" s="205"/>
    </row>
    <row r="57" spans="2:56" ht="15.75" customHeight="1">
      <c r="B57" s="205"/>
      <c r="I57" s="206"/>
      <c r="W57" s="1" t="s">
        <v>549</v>
      </c>
      <c r="BD57" s="205"/>
    </row>
    <row r="58" spans="2:56" ht="15.75" customHeight="1">
      <c r="B58" s="205"/>
      <c r="I58" s="206"/>
      <c r="W58" s="1" t="s">
        <v>552</v>
      </c>
      <c r="BD58" s="205"/>
    </row>
    <row r="59" spans="2:56" ht="15.75" customHeight="1">
      <c r="B59" s="205"/>
      <c r="I59" s="206"/>
      <c r="W59" s="1" t="s">
        <v>553</v>
      </c>
      <c r="BD59" s="205"/>
    </row>
    <row r="60" spans="2:56" ht="15.75" customHeight="1">
      <c r="B60" s="205"/>
      <c r="I60" s="206"/>
      <c r="W60" s="1" t="s">
        <v>554</v>
      </c>
      <c r="BD60" s="205"/>
    </row>
    <row r="61" spans="2:56" ht="15.75" customHeight="1">
      <c r="B61" s="205"/>
      <c r="I61" s="206"/>
      <c r="W61" s="1" t="s">
        <v>555</v>
      </c>
      <c r="BD61" s="205"/>
    </row>
    <row r="62" spans="2:56" ht="15.75" customHeight="1">
      <c r="B62" s="205"/>
      <c r="I62" s="206"/>
      <c r="R62" s="1" t="s">
        <v>556</v>
      </c>
      <c r="BD62" s="205"/>
    </row>
    <row r="63" spans="2:56" ht="15.75" customHeight="1">
      <c r="B63" s="205"/>
      <c r="I63" s="206"/>
      <c r="R63" s="1" t="s">
        <v>557</v>
      </c>
      <c r="BD63" s="205"/>
    </row>
    <row r="64" spans="2:56" ht="15.75" customHeight="1">
      <c r="B64" s="205"/>
      <c r="I64" s="206"/>
      <c r="R64" s="1" t="s">
        <v>558</v>
      </c>
      <c r="BD64" s="205"/>
    </row>
    <row r="65" spans="1:64" ht="15.75" customHeight="1">
      <c r="B65" s="205"/>
      <c r="I65" s="206"/>
      <c r="R65" s="1" t="s">
        <v>559</v>
      </c>
      <c r="BD65" s="205"/>
    </row>
    <row r="66" spans="1:64" ht="15.75" customHeight="1">
      <c r="B66" s="205"/>
      <c r="I66" s="206"/>
      <c r="R66" s="1" t="s">
        <v>560</v>
      </c>
      <c r="BD66" s="205"/>
    </row>
    <row r="67" spans="1:64" ht="15.75" customHeight="1">
      <c r="B67" s="205"/>
      <c r="I67" s="206"/>
      <c r="R67" s="1" t="s">
        <v>561</v>
      </c>
      <c r="BD67" s="205"/>
    </row>
    <row r="68" spans="1:64" ht="15.75" customHeight="1">
      <c r="B68" s="205"/>
      <c r="I68" s="206"/>
      <c r="R68" s="1" t="s">
        <v>562</v>
      </c>
      <c r="BD68" s="205"/>
    </row>
    <row r="69" spans="1:64" ht="15.75" customHeight="1">
      <c r="B69" s="205"/>
      <c r="I69" s="206"/>
      <c r="O69" s="1" t="s">
        <v>563</v>
      </c>
      <c r="BD69" s="205"/>
    </row>
    <row r="70" spans="1:64" ht="15.75" customHeight="1">
      <c r="B70" s="205"/>
      <c r="I70" s="206"/>
      <c r="O70" s="1" t="s">
        <v>564</v>
      </c>
      <c r="BD70" s="205" t="s">
        <v>565</v>
      </c>
    </row>
    <row r="71" spans="1:64" ht="15.75" customHeight="1">
      <c r="B71" s="205"/>
      <c r="I71" s="206"/>
      <c r="O71" s="1" t="s">
        <v>566</v>
      </c>
      <c r="BD71" s="205" t="s">
        <v>567</v>
      </c>
    </row>
    <row r="72" spans="1:64" ht="15.75" customHeight="1">
      <c r="B72" s="205"/>
      <c r="I72" s="206"/>
      <c r="M72" s="1" t="s">
        <v>568</v>
      </c>
      <c r="BD72" s="205"/>
    </row>
    <row r="73" spans="1:64" ht="15.75" customHeight="1">
      <c r="B73" s="205"/>
      <c r="I73" s="206"/>
      <c r="J73" s="1" t="s">
        <v>569</v>
      </c>
      <c r="BD73" s="205"/>
    </row>
    <row r="74" spans="1:64" ht="15.75" customHeight="1">
      <c r="B74" s="205"/>
      <c r="I74" s="206"/>
      <c r="M74" s="1" t="s">
        <v>570</v>
      </c>
      <c r="BD74" s="205"/>
    </row>
    <row r="75" spans="1:64" ht="15.75" customHeight="1">
      <c r="B75" s="205"/>
      <c r="I75" s="206"/>
      <c r="M75" s="1" t="s">
        <v>571</v>
      </c>
      <c r="BD75" s="205"/>
    </row>
    <row r="76" spans="1:64" ht="15.75" customHeight="1">
      <c r="B76" s="205"/>
      <c r="I76" s="206"/>
      <c r="M76" s="1" t="s">
        <v>572</v>
      </c>
      <c r="BD76" s="205"/>
    </row>
    <row r="77" spans="1:64" ht="15.75" customHeight="1">
      <c r="B77" s="205"/>
      <c r="I77" s="206"/>
      <c r="M77" s="1" t="s">
        <v>573</v>
      </c>
      <c r="BD77" s="205"/>
    </row>
    <row r="78" spans="1:64" ht="15.75" customHeight="1">
      <c r="B78" s="205"/>
      <c r="I78" s="206"/>
      <c r="BD78" s="205"/>
    </row>
    <row r="79" spans="1:64" s="192" customFormat="1" ht="15.75" customHeight="1">
      <c r="A79" s="511" t="s">
        <v>574</v>
      </c>
      <c r="B79" s="508" t="s">
        <v>575</v>
      </c>
      <c r="C79" s="508"/>
      <c r="D79" s="508"/>
      <c r="E79" s="508"/>
      <c r="F79" s="508"/>
      <c r="G79" s="508"/>
      <c r="H79" s="508"/>
      <c r="I79" s="508"/>
      <c r="J79" s="508"/>
      <c r="K79" s="508"/>
      <c r="L79" s="509"/>
      <c r="M79" s="509"/>
      <c r="N79" s="509"/>
      <c r="O79" s="509"/>
      <c r="P79" s="509"/>
      <c r="Q79" s="509"/>
      <c r="R79" s="509"/>
      <c r="S79" s="509"/>
      <c r="T79" s="509"/>
      <c r="U79" s="509"/>
      <c r="V79" s="509"/>
      <c r="W79" s="509"/>
      <c r="X79" s="509"/>
      <c r="Y79" s="509"/>
      <c r="Z79" s="509"/>
      <c r="AA79" s="509"/>
      <c r="AB79" s="509"/>
      <c r="AC79" s="509"/>
      <c r="AD79" s="509"/>
      <c r="AE79" s="509"/>
      <c r="AF79" s="509"/>
      <c r="AG79" s="509"/>
      <c r="AH79" s="509"/>
      <c r="AI79" s="509"/>
      <c r="AJ79" s="509"/>
      <c r="AK79" s="509"/>
      <c r="AL79" s="509"/>
      <c r="AM79" s="509"/>
      <c r="AN79" s="509"/>
      <c r="AO79" s="509"/>
      <c r="AP79" s="509"/>
      <c r="AQ79" s="509"/>
      <c r="AR79" s="509"/>
      <c r="AS79" s="509"/>
      <c r="AT79" s="509"/>
      <c r="AU79" s="509"/>
      <c r="AV79" s="509"/>
      <c r="AW79" s="509"/>
      <c r="AX79" s="509"/>
      <c r="AY79" s="509"/>
      <c r="AZ79" s="509"/>
      <c r="BA79" s="509"/>
      <c r="BB79" s="509"/>
      <c r="BC79" s="509"/>
      <c r="BD79" s="509"/>
      <c r="BE79" s="509"/>
      <c r="BF79" s="509"/>
      <c r="BG79" s="509"/>
      <c r="BH79" s="509"/>
      <c r="BI79" s="509"/>
      <c r="BJ79" s="509"/>
      <c r="BK79" s="510"/>
      <c r="BL79" s="191"/>
    </row>
    <row r="80" spans="1:64" s="192" customFormat="1" ht="15.75" customHeight="1">
      <c r="A80" s="193"/>
      <c r="I80" s="195"/>
      <c r="J80" s="192" t="s">
        <v>494</v>
      </c>
      <c r="BD80" s="194"/>
      <c r="BK80" s="197"/>
    </row>
    <row r="81" spans="1:63" s="192" customFormat="1" ht="15.75" customHeight="1">
      <c r="A81" s="193"/>
      <c r="I81" s="195"/>
      <c r="K81" s="192" t="s">
        <v>576</v>
      </c>
      <c r="BD81" s="194"/>
      <c r="BK81" s="197"/>
    </row>
    <row r="82" spans="1:63" s="192" customFormat="1" ht="15.75" customHeight="1">
      <c r="A82" s="193"/>
      <c r="I82" s="195"/>
      <c r="L82" s="192" t="s">
        <v>577</v>
      </c>
      <c r="BD82" s="205" t="s">
        <v>578</v>
      </c>
      <c r="BK82" s="197"/>
    </row>
    <row r="83" spans="1:63" s="192" customFormat="1" ht="15.75" customHeight="1">
      <c r="A83" s="193"/>
      <c r="I83" s="195"/>
      <c r="L83" s="192" t="s">
        <v>498</v>
      </c>
      <c r="BD83" s="194"/>
      <c r="BK83" s="197"/>
    </row>
    <row r="84" spans="1:63" s="192" customFormat="1" ht="15.75" customHeight="1">
      <c r="A84" s="193"/>
      <c r="B84" s="194"/>
      <c r="I84" s="195"/>
      <c r="L84" s="192" t="s">
        <v>579</v>
      </c>
      <c r="BD84" s="194"/>
      <c r="BK84" s="197"/>
    </row>
    <row r="85" spans="1:63" ht="15.75" customHeight="1">
      <c r="B85" s="205"/>
      <c r="I85" s="206"/>
      <c r="L85" s="1" t="s">
        <v>580</v>
      </c>
      <c r="BC85" s="206"/>
      <c r="BD85" s="205"/>
    </row>
    <row r="86" spans="1:63" ht="15.75" customHeight="1">
      <c r="B86" s="205"/>
      <c r="I86" s="206"/>
      <c r="J86" s="1">
        <v>2</v>
      </c>
      <c r="K86" s="1" t="s">
        <v>501</v>
      </c>
      <c r="BD86" s="205"/>
    </row>
    <row r="87" spans="1:63" ht="15.75" customHeight="1">
      <c r="B87" s="205"/>
      <c r="I87" s="206"/>
      <c r="K87" s="1" t="s">
        <v>502</v>
      </c>
      <c r="BD87" s="205"/>
    </row>
    <row r="88" spans="1:63" ht="15.75" customHeight="1">
      <c r="B88" s="205"/>
      <c r="I88" s="206"/>
      <c r="K88" s="1" t="s">
        <v>581</v>
      </c>
      <c r="BD88" s="205"/>
    </row>
    <row r="89" spans="1:63" ht="15.75" customHeight="1">
      <c r="B89" s="205"/>
      <c r="I89" s="206"/>
      <c r="M89" s="1" t="s">
        <v>582</v>
      </c>
      <c r="BD89" s="205"/>
    </row>
    <row r="90" spans="1:63" ht="15.75" customHeight="1">
      <c r="B90" s="205"/>
      <c r="I90" s="206"/>
      <c r="N90" s="1" t="s">
        <v>583</v>
      </c>
      <c r="BD90" s="205" t="s">
        <v>584</v>
      </c>
    </row>
    <row r="91" spans="1:63" ht="15.75" customHeight="1">
      <c r="B91" s="205"/>
      <c r="I91" s="206"/>
      <c r="N91" s="1" t="s">
        <v>585</v>
      </c>
      <c r="BD91" s="205" t="s">
        <v>586</v>
      </c>
    </row>
    <row r="92" spans="1:63" ht="15.75" customHeight="1">
      <c r="B92" s="205"/>
      <c r="I92" s="206"/>
      <c r="M92" s="1" t="s">
        <v>587</v>
      </c>
      <c r="BD92" s="205"/>
    </row>
    <row r="93" spans="1:63" ht="15.75" customHeight="1">
      <c r="B93" s="205"/>
      <c r="I93" s="206"/>
      <c r="N93" s="1" t="s">
        <v>588</v>
      </c>
      <c r="BD93" s="1346" t="s">
        <v>514</v>
      </c>
      <c r="BE93" s="1347"/>
      <c r="BF93" s="1347"/>
      <c r="BG93" s="1347"/>
      <c r="BH93" s="1347"/>
      <c r="BI93" s="1347"/>
      <c r="BJ93" s="1347"/>
      <c r="BK93" s="1347"/>
    </row>
    <row r="94" spans="1:63" ht="15.75" customHeight="1">
      <c r="B94" s="205"/>
      <c r="I94" s="206"/>
      <c r="O94" s="1" t="s">
        <v>515</v>
      </c>
      <c r="BD94" s="1346"/>
      <c r="BE94" s="1347"/>
      <c r="BF94" s="1347"/>
      <c r="BG94" s="1347"/>
      <c r="BH94" s="1347"/>
      <c r="BI94" s="1347"/>
      <c r="BJ94" s="1347"/>
      <c r="BK94" s="1347"/>
    </row>
    <row r="95" spans="1:63" ht="15.75" customHeight="1">
      <c r="B95" s="205"/>
      <c r="I95" s="206"/>
      <c r="N95" s="1" t="s">
        <v>589</v>
      </c>
      <c r="BD95" s="1346" t="s">
        <v>517</v>
      </c>
      <c r="BE95" s="1347"/>
      <c r="BF95" s="1347"/>
      <c r="BG95" s="1347"/>
      <c r="BH95" s="1347"/>
      <c r="BI95" s="1347"/>
      <c r="BJ95" s="1347"/>
      <c r="BK95" s="1347"/>
    </row>
    <row r="96" spans="1:63" ht="15.75" customHeight="1">
      <c r="B96" s="205"/>
      <c r="I96" s="206"/>
      <c r="N96" s="1" t="s">
        <v>590</v>
      </c>
      <c r="BD96" s="1346" t="s">
        <v>519</v>
      </c>
      <c r="BE96" s="1347"/>
      <c r="BF96" s="1347"/>
      <c r="BG96" s="1347"/>
      <c r="BH96" s="1347"/>
      <c r="BI96" s="1347"/>
      <c r="BJ96" s="1347"/>
      <c r="BK96" s="1347"/>
    </row>
    <row r="97" spans="2:65" ht="15.75" customHeight="1">
      <c r="B97" s="205"/>
      <c r="I97" s="206"/>
      <c r="N97" s="1" t="s">
        <v>591</v>
      </c>
      <c r="BD97" s="1346" t="s">
        <v>521</v>
      </c>
      <c r="BE97" s="1347"/>
      <c r="BF97" s="1347"/>
      <c r="BG97" s="1347"/>
      <c r="BH97" s="1347"/>
      <c r="BI97" s="1347"/>
      <c r="BJ97" s="1347"/>
      <c r="BK97" s="1347"/>
    </row>
    <row r="98" spans="2:65" ht="15.75" customHeight="1">
      <c r="B98" s="205"/>
      <c r="I98" s="206"/>
      <c r="N98" s="1" t="s">
        <v>592</v>
      </c>
      <c r="BD98" s="1346" t="s">
        <v>523</v>
      </c>
      <c r="BE98" s="1347"/>
      <c r="BF98" s="1347"/>
      <c r="BG98" s="1347"/>
      <c r="BH98" s="1347"/>
      <c r="BI98" s="1347"/>
      <c r="BJ98" s="1347"/>
      <c r="BK98" s="1347"/>
    </row>
    <row r="99" spans="2:65" ht="15.75" customHeight="1">
      <c r="B99" s="205"/>
      <c r="I99" s="206"/>
      <c r="N99" s="1" t="s">
        <v>593</v>
      </c>
      <c r="BD99" s="1346" t="s">
        <v>525</v>
      </c>
      <c r="BE99" s="1347"/>
      <c r="BF99" s="1347"/>
      <c r="BG99" s="1347"/>
      <c r="BH99" s="1347"/>
      <c r="BI99" s="1347"/>
      <c r="BJ99" s="1347"/>
      <c r="BK99" s="1347"/>
    </row>
    <row r="100" spans="2:65" ht="15.75" customHeight="1">
      <c r="B100" s="205"/>
      <c r="I100" s="206"/>
      <c r="N100" s="1" t="s">
        <v>594</v>
      </c>
      <c r="BD100" s="1346" t="s">
        <v>527</v>
      </c>
      <c r="BE100" s="1347"/>
      <c r="BF100" s="1347"/>
      <c r="BG100" s="1347"/>
      <c r="BH100" s="1347"/>
      <c r="BI100" s="1347"/>
      <c r="BJ100" s="1347"/>
      <c r="BK100" s="1347"/>
    </row>
    <row r="101" spans="2:65" ht="15.75" customHeight="1">
      <c r="B101" s="205"/>
      <c r="I101" s="206"/>
      <c r="N101" s="1" t="s">
        <v>595</v>
      </c>
      <c r="BD101" s="1346" t="s">
        <v>596</v>
      </c>
      <c r="BE101" s="1347"/>
      <c r="BF101" s="1347"/>
      <c r="BG101" s="1347"/>
      <c r="BH101" s="1347"/>
      <c r="BI101" s="1347"/>
      <c r="BJ101" s="1347"/>
      <c r="BK101" s="1347"/>
    </row>
    <row r="102" spans="2:65" ht="15.75" customHeight="1">
      <c r="B102" s="205"/>
      <c r="I102" s="206"/>
      <c r="N102" s="1" t="s">
        <v>597</v>
      </c>
      <c r="BD102" s="1346" t="s">
        <v>531</v>
      </c>
      <c r="BE102" s="1347"/>
      <c r="BF102" s="1347"/>
      <c r="BG102" s="1347"/>
      <c r="BH102" s="1347"/>
      <c r="BI102" s="1347"/>
      <c r="BJ102" s="1347"/>
      <c r="BK102" s="1347"/>
    </row>
    <row r="103" spans="2:65" ht="15.75" customHeight="1">
      <c r="B103" s="205"/>
      <c r="I103" s="206"/>
      <c r="N103" s="1" t="s">
        <v>598</v>
      </c>
      <c r="BD103" s="1346" t="s">
        <v>599</v>
      </c>
      <c r="BE103" s="1347"/>
      <c r="BF103" s="1347"/>
      <c r="BG103" s="1347"/>
      <c r="BH103" s="1347"/>
      <c r="BI103" s="1347"/>
      <c r="BJ103" s="1347"/>
      <c r="BK103" s="1347"/>
      <c r="BM103" s="812" t="s">
        <v>256</v>
      </c>
    </row>
    <row r="104" spans="2:65" ht="15.75" customHeight="1">
      <c r="B104" s="205"/>
      <c r="I104" s="206"/>
      <c r="M104" s="1" t="s">
        <v>600</v>
      </c>
      <c r="BD104" s="1346"/>
      <c r="BE104" s="1347"/>
      <c r="BF104" s="1347"/>
      <c r="BG104" s="1347"/>
      <c r="BH104" s="1347"/>
      <c r="BI104" s="1347"/>
      <c r="BJ104" s="1347"/>
      <c r="BK104" s="1347"/>
    </row>
    <row r="105" spans="2:65" ht="15.75" customHeight="1">
      <c r="B105" s="205"/>
      <c r="I105" s="206"/>
      <c r="N105" s="1" t="s">
        <v>601</v>
      </c>
      <c r="BD105" s="1346" t="s">
        <v>534</v>
      </c>
      <c r="BE105" s="1347"/>
      <c r="BF105" s="1347"/>
      <c r="BG105" s="1347"/>
      <c r="BH105" s="1347"/>
      <c r="BI105" s="1347"/>
      <c r="BJ105" s="1347"/>
      <c r="BK105" s="1347"/>
    </row>
    <row r="106" spans="2:65" ht="15.75" customHeight="1">
      <c r="B106" s="205"/>
      <c r="I106" s="206"/>
      <c r="M106" s="1" t="s">
        <v>602</v>
      </c>
      <c r="BD106" s="1346"/>
      <c r="BE106" s="1347"/>
      <c r="BF106" s="1347"/>
      <c r="BG106" s="1347"/>
      <c r="BH106" s="1347"/>
      <c r="BI106" s="1347"/>
      <c r="BJ106" s="1347"/>
      <c r="BK106" s="1347"/>
    </row>
    <row r="107" spans="2:65" ht="15.75" customHeight="1">
      <c r="B107" s="205"/>
      <c r="I107" s="206"/>
      <c r="K107" s="1" t="s">
        <v>603</v>
      </c>
      <c r="BD107" s="1346"/>
      <c r="BE107" s="1347"/>
      <c r="BF107" s="1347"/>
      <c r="BG107" s="1347"/>
      <c r="BH107" s="1347"/>
      <c r="BI107" s="1347"/>
      <c r="BJ107" s="1347"/>
      <c r="BK107" s="1347"/>
    </row>
    <row r="108" spans="2:65" ht="15.75" customHeight="1">
      <c r="B108" s="205"/>
      <c r="I108" s="206"/>
      <c r="M108" s="1" t="s">
        <v>604</v>
      </c>
      <c r="BD108" s="1346" t="s">
        <v>514</v>
      </c>
      <c r="BE108" s="1347"/>
      <c r="BF108" s="1347"/>
      <c r="BG108" s="1347"/>
      <c r="BH108" s="1347"/>
      <c r="BI108" s="1347"/>
      <c r="BJ108" s="1347"/>
      <c r="BK108" s="1347"/>
    </row>
    <row r="109" spans="2:65" ht="15.75" customHeight="1">
      <c r="B109" s="205"/>
      <c r="I109" s="206"/>
      <c r="K109" s="1" t="s">
        <v>605</v>
      </c>
      <c r="BD109" s="1346"/>
      <c r="BE109" s="1347"/>
      <c r="BF109" s="1347"/>
      <c r="BG109" s="1347"/>
      <c r="BH109" s="1347"/>
      <c r="BI109" s="1347"/>
      <c r="BJ109" s="1347"/>
      <c r="BK109" s="1347"/>
    </row>
    <row r="110" spans="2:65" ht="15.75" customHeight="1">
      <c r="B110" s="205"/>
      <c r="I110" s="206"/>
      <c r="M110" s="1" t="s">
        <v>606</v>
      </c>
      <c r="BD110" s="1346" t="s">
        <v>517</v>
      </c>
      <c r="BE110" s="1347"/>
      <c r="BF110" s="1347"/>
      <c r="BG110" s="1347"/>
      <c r="BH110" s="1347"/>
      <c r="BI110" s="1347"/>
      <c r="BJ110" s="1347"/>
      <c r="BK110" s="1347"/>
    </row>
    <row r="111" spans="2:65" ht="15.75" customHeight="1">
      <c r="B111" s="205"/>
      <c r="I111" s="206"/>
      <c r="BD111" s="205"/>
    </row>
    <row r="112" spans="2:65" ht="15.75" customHeight="1">
      <c r="B112" s="205"/>
      <c r="I112" s="206"/>
      <c r="J112" s="1" t="s">
        <v>569</v>
      </c>
      <c r="BD112" s="205"/>
    </row>
    <row r="113" spans="2:56" ht="15.75" customHeight="1">
      <c r="B113" s="205"/>
      <c r="I113" s="206"/>
      <c r="M113" s="1" t="s">
        <v>570</v>
      </c>
      <c r="BD113" s="205"/>
    </row>
    <row r="114" spans="2:56" ht="15.75" customHeight="1">
      <c r="B114" s="205"/>
      <c r="I114" s="206"/>
      <c r="M114" s="1" t="s">
        <v>571</v>
      </c>
      <c r="BD114" s="205"/>
    </row>
    <row r="115" spans="2:56" ht="15.75" customHeight="1">
      <c r="B115" s="205"/>
      <c r="I115" s="206"/>
      <c r="M115" s="1" t="s">
        <v>572</v>
      </c>
      <c r="BD115" s="205"/>
    </row>
    <row r="116" spans="2:56" ht="15.75" customHeight="1">
      <c r="B116" s="205"/>
      <c r="I116" s="206"/>
      <c r="M116" s="1" t="s">
        <v>573</v>
      </c>
      <c r="BD116" s="205"/>
    </row>
  </sheetData>
  <mergeCells count="54">
    <mergeCell ref="BD106:BK106"/>
    <mergeCell ref="BD107:BK107"/>
    <mergeCell ref="BD108:BK108"/>
    <mergeCell ref="BD109:BK109"/>
    <mergeCell ref="BD110:BK110"/>
    <mergeCell ref="BD99:BK99"/>
    <mergeCell ref="BD100:BK100"/>
    <mergeCell ref="BD101:BK101"/>
    <mergeCell ref="BD104:BK104"/>
    <mergeCell ref="BD105:BK105"/>
    <mergeCell ref="BD102:BK102"/>
    <mergeCell ref="BD103:BK103"/>
    <mergeCell ref="BD94:BK94"/>
    <mergeCell ref="BD95:BK95"/>
    <mergeCell ref="BD96:BK96"/>
    <mergeCell ref="BD97:BK97"/>
    <mergeCell ref="BD98:BK98"/>
    <mergeCell ref="BD44:BK44"/>
    <mergeCell ref="BD45:BK45"/>
    <mergeCell ref="BD46:BK46"/>
    <mergeCell ref="BD47:BK47"/>
    <mergeCell ref="BD93:BK93"/>
    <mergeCell ref="BD38:BK38"/>
    <mergeCell ref="BD39:BK39"/>
    <mergeCell ref="BD40:BK40"/>
    <mergeCell ref="BD42:BK42"/>
    <mergeCell ref="BD43:BK43"/>
    <mergeCell ref="BD41:BK41"/>
    <mergeCell ref="BD32:BK32"/>
    <mergeCell ref="BD34:BK34"/>
    <mergeCell ref="BD35:BK35"/>
    <mergeCell ref="BD36:BK36"/>
    <mergeCell ref="BD37:BK37"/>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9"/>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3" manualBreakCount="3">
    <brk id="35" max="62" man="1"/>
    <brk id="66" max="62" man="1"/>
    <brk id="97" max="62"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4" sqref="A4"/>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16384" width="2.08984375" style="23"/>
  </cols>
  <sheetData>
    <row r="1" spans="1:88"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88"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88" s="3" customFormat="1" ht="15.75" customHeight="1" thickBot="1">
      <c r="A3" s="1280"/>
      <c r="B3" s="1281"/>
      <c r="C3" s="1281"/>
      <c r="D3" s="1281"/>
      <c r="E3" s="1281"/>
      <c r="F3" s="1281"/>
      <c r="G3" s="1281"/>
      <c r="H3" s="1281"/>
      <c r="I3" s="1281"/>
      <c r="J3" s="1282"/>
      <c r="K3" s="1322" t="str">
        <f ca="1">RIGHT(CELL("filename",$A$1),LEN(CELL("filename",$A$1))-FIND("]",CELL("filename",$A$1)))</f>
        <v>引数説明</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88" s="3" customFormat="1" ht="6.75" customHeight="1" thickBot="1">
      <c r="B4" s="4"/>
      <c r="C4" s="5"/>
      <c r="D4" s="5"/>
      <c r="E4" s="5"/>
      <c r="F4" s="6"/>
      <c r="G4" s="6"/>
      <c r="H4" s="6"/>
      <c r="I4" s="6"/>
      <c r="J4" s="5"/>
      <c r="K4" s="6"/>
      <c r="L4" s="6"/>
      <c r="M4" s="6"/>
      <c r="N4" s="6"/>
      <c r="O4" s="6"/>
      <c r="P4" s="6"/>
      <c r="Q4" s="7"/>
    </row>
    <row r="5" spans="1:88" s="6" customFormat="1" ht="13.5">
      <c r="A5" s="68"/>
      <c r="B5" s="28" t="s">
        <v>607</v>
      </c>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30"/>
      <c r="BM5" s="1348"/>
      <c r="BN5" s="1348"/>
      <c r="BO5" s="1348"/>
      <c r="BP5" s="1348"/>
      <c r="BQ5" s="1348"/>
      <c r="BR5" s="1348"/>
      <c r="BS5" s="1348"/>
      <c r="BT5" s="1348"/>
      <c r="BU5" s="1348"/>
      <c r="BV5" s="1348"/>
      <c r="BW5" s="1348"/>
      <c r="BX5" s="1348"/>
      <c r="BY5" s="1348"/>
      <c r="BZ5" s="1348"/>
      <c r="CA5" s="1348"/>
      <c r="CB5" s="1348"/>
      <c r="CC5" s="1348"/>
      <c r="CD5" s="1348"/>
      <c r="CE5" s="1348"/>
      <c r="CF5" s="1348"/>
      <c r="CG5" s="1348"/>
      <c r="CH5" s="1348"/>
      <c r="CI5" s="1348"/>
      <c r="CJ5" s="1348"/>
    </row>
    <row r="6" spans="1:88" ht="15.75" customHeight="1">
      <c r="A6" s="512" t="s">
        <v>608</v>
      </c>
      <c r="B6" s="513" t="s">
        <v>609</v>
      </c>
      <c r="C6" s="514"/>
      <c r="D6" s="514"/>
      <c r="E6" s="514"/>
      <c r="F6" s="514"/>
      <c r="G6" s="514"/>
      <c r="H6" s="514"/>
      <c r="I6" s="514"/>
      <c r="J6" s="514"/>
      <c r="K6" s="514"/>
      <c r="L6" s="515"/>
      <c r="M6" s="514"/>
      <c r="N6" s="516" t="s">
        <v>610</v>
      </c>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c r="AS6" s="517" t="s">
        <v>611</v>
      </c>
      <c r="AT6" s="514"/>
      <c r="AU6" s="514"/>
      <c r="AV6" s="514"/>
      <c r="AW6" s="514"/>
      <c r="AX6" s="514"/>
      <c r="AY6" s="514"/>
      <c r="AZ6" s="514"/>
      <c r="BA6" s="514"/>
      <c r="BB6" s="514"/>
      <c r="BC6" s="514"/>
      <c r="BD6" s="514"/>
      <c r="BE6" s="514"/>
      <c r="BF6" s="514"/>
      <c r="BG6" s="514"/>
      <c r="BH6" s="514"/>
      <c r="BI6" s="514"/>
      <c r="BJ6" s="514"/>
      <c r="BK6" s="518"/>
    </row>
    <row r="7" spans="1:88" ht="15.75" customHeight="1">
      <c r="A7" s="519"/>
      <c r="B7" s="520" t="s">
        <v>612</v>
      </c>
      <c r="C7" s="279"/>
      <c r="D7" s="279"/>
      <c r="E7" s="279"/>
      <c r="F7" s="279"/>
      <c r="G7" s="279"/>
      <c r="H7" s="279"/>
      <c r="I7" s="279"/>
      <c r="J7" s="279"/>
      <c r="K7" s="279"/>
      <c r="L7" s="490"/>
      <c r="M7" s="279" t="s">
        <v>613</v>
      </c>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441"/>
      <c r="AT7" s="279"/>
      <c r="AU7" s="279"/>
      <c r="AV7" s="279"/>
      <c r="AW7" s="279"/>
      <c r="AX7" s="279"/>
      <c r="AY7" s="279"/>
      <c r="AZ7" s="279"/>
      <c r="BA7" s="279"/>
      <c r="BB7" s="279"/>
      <c r="BC7" s="279"/>
      <c r="BD7" s="279"/>
      <c r="BE7" s="279"/>
      <c r="BF7" s="279"/>
      <c r="BG7" s="279"/>
      <c r="BH7" s="279"/>
      <c r="BI7" s="279"/>
      <c r="BJ7" s="279"/>
      <c r="BK7" s="521"/>
    </row>
    <row r="8" spans="1:88" ht="15.75" customHeight="1">
      <c r="A8" s="519"/>
      <c r="B8" s="520"/>
      <c r="C8" s="279"/>
      <c r="D8" s="279"/>
      <c r="E8" s="279"/>
      <c r="F8" s="279"/>
      <c r="G8" s="279"/>
      <c r="H8" s="279"/>
      <c r="I8" s="279"/>
      <c r="J8" s="279"/>
      <c r="K8" s="279"/>
      <c r="L8" s="490"/>
      <c r="M8" s="279"/>
      <c r="N8" s="279"/>
      <c r="O8" s="279"/>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79"/>
      <c r="AO8" s="279"/>
      <c r="AP8" s="279"/>
      <c r="AQ8" s="279"/>
      <c r="AR8" s="279"/>
      <c r="AS8" s="441"/>
      <c r="AT8" s="279"/>
      <c r="AU8" s="279"/>
      <c r="AV8" s="279"/>
      <c r="AW8" s="279"/>
      <c r="AX8" s="279"/>
      <c r="AY8" s="279"/>
      <c r="AZ8" s="279"/>
      <c r="BA8" s="279"/>
      <c r="BB8" s="279"/>
      <c r="BC8" s="279"/>
      <c r="BD8" s="279"/>
      <c r="BE8" s="279"/>
      <c r="BF8" s="279"/>
      <c r="BG8" s="279"/>
      <c r="BH8" s="279"/>
      <c r="BI8" s="279"/>
      <c r="BJ8" s="279"/>
      <c r="BK8" s="521"/>
    </row>
    <row r="9" spans="1:88" ht="15.75" customHeight="1">
      <c r="A9" s="522"/>
      <c r="B9" s="523"/>
      <c r="C9" s="524"/>
      <c r="D9" s="524"/>
      <c r="E9" s="524"/>
      <c r="F9" s="524"/>
      <c r="G9" s="524"/>
      <c r="H9" s="524"/>
      <c r="I9" s="524"/>
      <c r="J9" s="524"/>
      <c r="K9" s="524"/>
      <c r="L9" s="525"/>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441"/>
      <c r="AT9" s="279"/>
      <c r="AU9" s="279"/>
      <c r="AV9" s="279"/>
      <c r="AW9" s="279"/>
      <c r="AX9" s="279"/>
      <c r="AY9" s="279"/>
      <c r="AZ9" s="279"/>
      <c r="BA9" s="279"/>
      <c r="BB9" s="279"/>
      <c r="BC9" s="279"/>
      <c r="BD9" s="279"/>
      <c r="BE9" s="279"/>
      <c r="BF9" s="279"/>
      <c r="BG9" s="279"/>
      <c r="BH9" s="279"/>
      <c r="BI9" s="279"/>
      <c r="BJ9" s="279"/>
      <c r="BK9" s="521"/>
    </row>
    <row r="10" spans="1:88" ht="15.75" customHeight="1">
      <c r="A10" s="522"/>
      <c r="B10" s="523"/>
      <c r="C10" s="524"/>
      <c r="D10" s="524"/>
      <c r="E10" s="524"/>
      <c r="F10" s="524"/>
      <c r="G10" s="524"/>
      <c r="H10" s="524"/>
      <c r="I10" s="524"/>
      <c r="J10" s="524"/>
      <c r="K10" s="524"/>
      <c r="L10" s="525"/>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441"/>
      <c r="AT10" s="279"/>
      <c r="AU10" s="279"/>
      <c r="AV10" s="279"/>
      <c r="AW10" s="279"/>
      <c r="AX10" s="279"/>
      <c r="AY10" s="279"/>
      <c r="AZ10" s="279"/>
      <c r="BA10" s="279"/>
      <c r="BB10" s="279"/>
      <c r="BC10" s="279"/>
      <c r="BD10" s="279"/>
      <c r="BE10" s="279"/>
      <c r="BF10" s="279"/>
      <c r="BG10" s="279"/>
      <c r="BH10" s="279"/>
      <c r="BI10" s="279"/>
      <c r="BJ10" s="279"/>
      <c r="BK10" s="521"/>
    </row>
    <row r="11" spans="1:88" ht="15.75" customHeight="1">
      <c r="A11" s="522"/>
      <c r="B11" s="523"/>
      <c r="C11" s="524"/>
      <c r="D11" s="524"/>
      <c r="E11" s="524"/>
      <c r="F11" s="524"/>
      <c r="G11" s="524"/>
      <c r="H11" s="524"/>
      <c r="I11" s="524"/>
      <c r="J11" s="524"/>
      <c r="K11" s="524"/>
      <c r="L11" s="525"/>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441"/>
      <c r="AT11" s="279"/>
      <c r="AU11" s="279"/>
      <c r="AV11" s="279"/>
      <c r="AW11" s="279"/>
      <c r="AX11" s="279"/>
      <c r="AY11" s="279"/>
      <c r="AZ11" s="279"/>
      <c r="BA11" s="279"/>
      <c r="BB11" s="279"/>
      <c r="BC11" s="279"/>
      <c r="BD11" s="279"/>
      <c r="BE11" s="279"/>
      <c r="BF11" s="279"/>
      <c r="BG11" s="279"/>
      <c r="BH11" s="279"/>
      <c r="BI11" s="279"/>
      <c r="BJ11" s="279"/>
      <c r="BK11" s="521"/>
    </row>
    <row r="12" spans="1:88" ht="15.75" customHeight="1">
      <c r="A12" s="522"/>
      <c r="B12" s="523"/>
      <c r="C12" s="524"/>
      <c r="D12" s="524"/>
      <c r="E12" s="524"/>
      <c r="F12" s="524"/>
      <c r="G12" s="524"/>
      <c r="H12" s="524"/>
      <c r="I12" s="524"/>
      <c r="J12" s="524"/>
      <c r="K12" s="524"/>
      <c r="L12" s="525"/>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441"/>
      <c r="AT12" s="279"/>
      <c r="AU12" s="279"/>
      <c r="AV12" s="279"/>
      <c r="AW12" s="279"/>
      <c r="AX12" s="279"/>
      <c r="AY12" s="279"/>
      <c r="AZ12" s="279"/>
      <c r="BA12" s="279"/>
      <c r="BB12" s="279"/>
      <c r="BC12" s="279"/>
      <c r="BD12" s="279"/>
      <c r="BE12" s="279"/>
      <c r="BF12" s="279"/>
      <c r="BG12" s="279"/>
      <c r="BH12" s="279"/>
      <c r="BI12" s="279"/>
      <c r="BJ12" s="279"/>
      <c r="BK12" s="521"/>
    </row>
    <row r="13" spans="1:88" ht="15.75" customHeight="1">
      <c r="A13" s="522"/>
      <c r="B13" s="523"/>
      <c r="C13" s="524"/>
      <c r="D13" s="524"/>
      <c r="E13" s="524"/>
      <c r="F13" s="524"/>
      <c r="G13" s="524"/>
      <c r="H13" s="524"/>
      <c r="I13" s="524"/>
      <c r="J13" s="524"/>
      <c r="K13" s="524"/>
      <c r="L13" s="525"/>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441"/>
      <c r="AT13" s="279"/>
      <c r="AU13" s="279"/>
      <c r="AV13" s="279"/>
      <c r="AW13" s="279"/>
      <c r="AX13" s="279"/>
      <c r="AY13" s="279"/>
      <c r="AZ13" s="279"/>
      <c r="BA13" s="279"/>
      <c r="BB13" s="279"/>
      <c r="BC13" s="279"/>
      <c r="BD13" s="279"/>
      <c r="BE13" s="279"/>
      <c r="BF13" s="279"/>
      <c r="BG13" s="279"/>
      <c r="BH13" s="279"/>
      <c r="BI13" s="279"/>
      <c r="BJ13" s="279"/>
      <c r="BK13" s="521"/>
    </row>
    <row r="14" spans="1:88" ht="15.75" customHeight="1">
      <c r="A14" s="522"/>
      <c r="B14" s="523"/>
      <c r="C14" s="524"/>
      <c r="D14" s="524"/>
      <c r="E14" s="524"/>
      <c r="F14" s="524"/>
      <c r="G14" s="524"/>
      <c r="H14" s="524"/>
      <c r="I14" s="524"/>
      <c r="J14" s="524"/>
      <c r="K14" s="524"/>
      <c r="L14" s="525"/>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441"/>
      <c r="AT14" s="279"/>
      <c r="AU14" s="279"/>
      <c r="AV14" s="279"/>
      <c r="AW14" s="279"/>
      <c r="AX14" s="279"/>
      <c r="AY14" s="279"/>
      <c r="AZ14" s="279"/>
      <c r="BA14" s="279"/>
      <c r="BB14" s="279"/>
      <c r="BC14" s="279"/>
      <c r="BD14" s="279"/>
      <c r="BE14" s="279"/>
      <c r="BF14" s="279"/>
      <c r="BG14" s="279"/>
      <c r="BH14" s="279"/>
      <c r="BI14" s="279"/>
      <c r="BJ14" s="279"/>
      <c r="BK14" s="521"/>
    </row>
    <row r="15" spans="1:88" ht="15.75" customHeight="1">
      <c r="A15" s="522"/>
      <c r="B15" s="523"/>
      <c r="C15" s="524"/>
      <c r="D15" s="524"/>
      <c r="E15" s="524"/>
      <c r="F15" s="524"/>
      <c r="G15" s="524"/>
      <c r="H15" s="524"/>
      <c r="I15" s="524"/>
      <c r="J15" s="524"/>
      <c r="K15" s="524"/>
      <c r="L15" s="525"/>
      <c r="M15" s="279"/>
      <c r="N15" s="279"/>
      <c r="O15" s="279"/>
      <c r="P15" s="279"/>
      <c r="Q15" s="279"/>
      <c r="R15" s="279"/>
      <c r="S15" s="279"/>
      <c r="T15" s="279"/>
      <c r="U15" s="279"/>
      <c r="V15" s="279"/>
      <c r="W15" s="279"/>
      <c r="X15" s="279"/>
      <c r="Y15" s="279"/>
      <c r="Z15" s="279"/>
      <c r="AA15" s="279"/>
      <c r="AB15" s="279"/>
      <c r="AC15" s="279"/>
      <c r="AD15" s="279"/>
      <c r="AE15" s="279"/>
      <c r="AF15" s="279"/>
      <c r="AG15" s="279"/>
      <c r="AH15" s="279"/>
      <c r="AI15" s="279"/>
      <c r="AJ15" s="279"/>
      <c r="AK15" s="279"/>
      <c r="AL15" s="279"/>
      <c r="AM15" s="279"/>
      <c r="AN15" s="279"/>
      <c r="AO15" s="279"/>
      <c r="AP15" s="279"/>
      <c r="AQ15" s="279"/>
      <c r="AR15" s="279"/>
      <c r="AS15" s="441"/>
      <c r="AT15" s="279"/>
      <c r="AU15" s="279"/>
      <c r="AV15" s="279"/>
      <c r="AW15" s="279"/>
      <c r="AX15" s="279"/>
      <c r="AY15" s="279"/>
      <c r="AZ15" s="279"/>
      <c r="BA15" s="279"/>
      <c r="BB15" s="279"/>
      <c r="BC15" s="279"/>
      <c r="BD15" s="279"/>
      <c r="BE15" s="279"/>
      <c r="BF15" s="279"/>
      <c r="BG15" s="279"/>
      <c r="BH15" s="279"/>
      <c r="BI15" s="279"/>
      <c r="BJ15" s="279"/>
      <c r="BK15" s="521"/>
    </row>
    <row r="16" spans="1:88" ht="15.75" customHeight="1">
      <c r="A16" s="522"/>
      <c r="B16" s="523"/>
      <c r="C16" s="524"/>
      <c r="D16" s="524"/>
      <c r="E16" s="524"/>
      <c r="F16" s="524"/>
      <c r="G16" s="524"/>
      <c r="H16" s="524"/>
      <c r="I16" s="524"/>
      <c r="J16" s="524"/>
      <c r="K16" s="524"/>
      <c r="L16" s="525"/>
      <c r="M16" s="279"/>
      <c r="N16" s="279"/>
      <c r="O16" s="279"/>
      <c r="P16" s="279"/>
      <c r="Q16" s="279"/>
      <c r="R16" s="279"/>
      <c r="S16" s="279"/>
      <c r="T16" s="279"/>
      <c r="U16" s="279"/>
      <c r="V16" s="279"/>
      <c r="W16" s="279"/>
      <c r="X16" s="279"/>
      <c r="Y16" s="279"/>
      <c r="Z16" s="279"/>
      <c r="AA16" s="279"/>
      <c r="AB16" s="279"/>
      <c r="AC16" s="279"/>
      <c r="AD16" s="279"/>
      <c r="AE16" s="279"/>
      <c r="AF16" s="279"/>
      <c r="AG16" s="279"/>
      <c r="AH16" s="279"/>
      <c r="AI16" s="279"/>
      <c r="AJ16" s="279"/>
      <c r="AK16" s="279"/>
      <c r="AL16" s="279"/>
      <c r="AM16" s="279"/>
      <c r="AN16" s="279"/>
      <c r="AO16" s="279"/>
      <c r="AP16" s="279"/>
      <c r="AQ16" s="279"/>
      <c r="AR16" s="279"/>
      <c r="AS16" s="441"/>
      <c r="AT16" s="279"/>
      <c r="AU16" s="279"/>
      <c r="AV16" s="279"/>
      <c r="AW16" s="279"/>
      <c r="AX16" s="279"/>
      <c r="AY16" s="279"/>
      <c r="AZ16" s="279"/>
      <c r="BA16" s="279"/>
      <c r="BB16" s="279"/>
      <c r="BC16" s="279"/>
      <c r="BD16" s="279"/>
      <c r="BE16" s="279"/>
      <c r="BF16" s="279"/>
      <c r="BG16" s="279"/>
      <c r="BH16" s="279"/>
      <c r="BI16" s="279"/>
      <c r="BJ16" s="279"/>
      <c r="BK16" s="521"/>
    </row>
    <row r="17" spans="1:63" ht="15.75" customHeight="1">
      <c r="A17" s="522"/>
      <c r="B17" s="523"/>
      <c r="C17" s="524"/>
      <c r="D17" s="524"/>
      <c r="E17" s="524"/>
      <c r="F17" s="524"/>
      <c r="G17" s="524"/>
      <c r="H17" s="524"/>
      <c r="I17" s="524"/>
      <c r="J17" s="524"/>
      <c r="K17" s="524"/>
      <c r="L17" s="525"/>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441"/>
      <c r="AT17" s="279"/>
      <c r="AU17" s="279"/>
      <c r="AV17" s="279"/>
      <c r="AW17" s="279"/>
      <c r="AX17" s="279"/>
      <c r="AY17" s="279"/>
      <c r="AZ17" s="279"/>
      <c r="BA17" s="279"/>
      <c r="BB17" s="279"/>
      <c r="BC17" s="279"/>
      <c r="BD17" s="279"/>
      <c r="BE17" s="279"/>
      <c r="BF17" s="279"/>
      <c r="BG17" s="279"/>
      <c r="BH17" s="279"/>
      <c r="BI17" s="279"/>
      <c r="BJ17" s="279"/>
      <c r="BK17" s="521"/>
    </row>
    <row r="18" spans="1:63" ht="15.75" customHeight="1">
      <c r="A18" s="522"/>
      <c r="B18" s="523"/>
      <c r="C18" s="524"/>
      <c r="D18" s="524"/>
      <c r="E18" s="524"/>
      <c r="F18" s="524"/>
      <c r="G18" s="524"/>
      <c r="H18" s="524"/>
      <c r="I18" s="524"/>
      <c r="J18" s="524"/>
      <c r="K18" s="524"/>
      <c r="L18" s="525"/>
      <c r="M18" s="524"/>
      <c r="N18" s="524"/>
      <c r="O18" s="524"/>
      <c r="P18" s="524"/>
      <c r="Q18" s="524"/>
      <c r="R18" s="524"/>
      <c r="S18" s="524"/>
      <c r="T18" s="524"/>
      <c r="U18" s="524"/>
      <c r="V18" s="524"/>
      <c r="W18" s="524"/>
      <c r="X18" s="524"/>
      <c r="Y18" s="524"/>
      <c r="Z18" s="524"/>
      <c r="AA18" s="524"/>
      <c r="AB18" s="524"/>
      <c r="AC18" s="524"/>
      <c r="AD18" s="524"/>
      <c r="AE18" s="524"/>
      <c r="AF18" s="524"/>
      <c r="AG18" s="524"/>
      <c r="AH18" s="524"/>
      <c r="AI18" s="524"/>
      <c r="AJ18" s="524"/>
      <c r="AK18" s="524"/>
      <c r="AL18" s="524"/>
      <c r="AM18" s="524"/>
      <c r="AN18" s="524"/>
      <c r="AO18" s="524"/>
      <c r="AP18" s="524"/>
      <c r="AQ18" s="524"/>
      <c r="AR18" s="524"/>
      <c r="AS18" s="526"/>
      <c r="AT18" s="524"/>
      <c r="AU18" s="524"/>
      <c r="AV18" s="524"/>
      <c r="AW18" s="524"/>
      <c r="AX18" s="524"/>
      <c r="AY18" s="524"/>
      <c r="AZ18" s="524"/>
      <c r="BA18" s="524"/>
      <c r="BB18" s="524"/>
      <c r="BC18" s="524"/>
      <c r="BD18" s="524"/>
      <c r="BE18" s="524"/>
      <c r="BF18" s="524"/>
      <c r="BG18" s="524"/>
      <c r="BH18" s="524"/>
      <c r="BI18" s="524"/>
      <c r="BJ18" s="524"/>
      <c r="BK18" s="527"/>
    </row>
    <row r="19" spans="1:63" ht="15.75" customHeight="1">
      <c r="A19" s="522"/>
      <c r="B19" s="523"/>
      <c r="C19" s="524"/>
      <c r="D19" s="524"/>
      <c r="E19" s="524"/>
      <c r="F19" s="524"/>
      <c r="G19" s="524"/>
      <c r="H19" s="524"/>
      <c r="I19" s="524"/>
      <c r="J19" s="524"/>
      <c r="K19" s="524"/>
      <c r="L19" s="525"/>
      <c r="M19" s="524"/>
      <c r="N19" s="524"/>
      <c r="O19" s="524"/>
      <c r="P19" s="524"/>
      <c r="Q19" s="524"/>
      <c r="R19" s="524"/>
      <c r="S19" s="524"/>
      <c r="T19" s="524"/>
      <c r="U19" s="524"/>
      <c r="V19" s="524"/>
      <c r="W19" s="524"/>
      <c r="X19" s="524"/>
      <c r="Y19" s="524"/>
      <c r="Z19" s="524"/>
      <c r="AA19" s="524"/>
      <c r="AB19" s="524"/>
      <c r="AC19" s="524"/>
      <c r="AD19" s="524"/>
      <c r="AE19" s="524"/>
      <c r="AF19" s="524"/>
      <c r="AG19" s="524"/>
      <c r="AH19" s="524"/>
      <c r="AI19" s="524"/>
      <c r="AJ19" s="524"/>
      <c r="AK19" s="524"/>
      <c r="AL19" s="524"/>
      <c r="AM19" s="524"/>
      <c r="AN19" s="524"/>
      <c r="AO19" s="524"/>
      <c r="AP19" s="524"/>
      <c r="AQ19" s="524"/>
      <c r="AR19" s="524"/>
      <c r="AS19" s="526"/>
      <c r="AT19" s="524"/>
      <c r="AU19" s="524"/>
      <c r="AV19" s="524"/>
      <c r="AW19" s="524"/>
      <c r="AX19" s="524"/>
      <c r="AY19" s="524"/>
      <c r="AZ19" s="524"/>
      <c r="BA19" s="524"/>
      <c r="BB19" s="524"/>
      <c r="BC19" s="524"/>
      <c r="BD19" s="524"/>
      <c r="BE19" s="524"/>
      <c r="BF19" s="524"/>
      <c r="BG19" s="524"/>
      <c r="BH19" s="524"/>
      <c r="BI19" s="524"/>
      <c r="BJ19" s="524"/>
      <c r="BK19" s="527"/>
    </row>
    <row r="20" spans="1:63" ht="15.75" customHeight="1">
      <c r="A20" s="522"/>
      <c r="B20" s="523"/>
      <c r="C20" s="524"/>
      <c r="D20" s="524"/>
      <c r="E20" s="524"/>
      <c r="F20" s="524"/>
      <c r="G20" s="524"/>
      <c r="H20" s="524"/>
      <c r="I20" s="524"/>
      <c r="J20" s="524"/>
      <c r="K20" s="524"/>
      <c r="L20" s="525"/>
      <c r="M20" s="524"/>
      <c r="N20" s="524"/>
      <c r="O20" s="524"/>
      <c r="P20" s="524"/>
      <c r="Q20" s="524"/>
      <c r="R20" s="524"/>
      <c r="S20" s="524"/>
      <c r="T20" s="524"/>
      <c r="U20" s="524"/>
      <c r="V20" s="524"/>
      <c r="W20" s="524"/>
      <c r="X20" s="524"/>
      <c r="Y20" s="524"/>
      <c r="Z20" s="524"/>
      <c r="AA20" s="524"/>
      <c r="AB20" s="524"/>
      <c r="AC20" s="524"/>
      <c r="AD20" s="524"/>
      <c r="AE20" s="524"/>
      <c r="AF20" s="524"/>
      <c r="AG20" s="524"/>
      <c r="AH20" s="524"/>
      <c r="AI20" s="524"/>
      <c r="AJ20" s="524"/>
      <c r="AK20" s="524"/>
      <c r="AL20" s="524"/>
      <c r="AM20" s="524"/>
      <c r="AN20" s="524"/>
      <c r="AO20" s="524"/>
      <c r="AP20" s="524"/>
      <c r="AQ20" s="524"/>
      <c r="AR20" s="524"/>
      <c r="AS20" s="526"/>
      <c r="AT20" s="524"/>
      <c r="AU20" s="524"/>
      <c r="AV20" s="524"/>
      <c r="AW20" s="524"/>
      <c r="AX20" s="524"/>
      <c r="AY20" s="524"/>
      <c r="AZ20" s="524"/>
      <c r="BA20" s="524"/>
      <c r="BB20" s="524"/>
      <c r="BC20" s="524"/>
      <c r="BD20" s="524"/>
      <c r="BE20" s="524"/>
      <c r="BF20" s="524"/>
      <c r="BG20" s="524"/>
      <c r="BH20" s="524"/>
      <c r="BI20" s="524"/>
      <c r="BJ20" s="524"/>
      <c r="BK20" s="527"/>
    </row>
    <row r="21" spans="1:63" ht="15.75" customHeight="1">
      <c r="A21" s="522"/>
      <c r="B21" s="523"/>
      <c r="C21" s="524"/>
      <c r="D21" s="524"/>
      <c r="E21" s="524"/>
      <c r="F21" s="524"/>
      <c r="G21" s="524"/>
      <c r="H21" s="524"/>
      <c r="I21" s="524"/>
      <c r="J21" s="524"/>
      <c r="K21" s="524"/>
      <c r="L21" s="525"/>
      <c r="M21" s="524"/>
      <c r="N21" s="524"/>
      <c r="O21" s="524"/>
      <c r="P21" s="524"/>
      <c r="Q21" s="524"/>
      <c r="R21" s="524"/>
      <c r="S21" s="524"/>
      <c r="T21" s="524"/>
      <c r="U21" s="524"/>
      <c r="V21" s="524"/>
      <c r="W21" s="524"/>
      <c r="X21" s="524"/>
      <c r="Y21" s="524"/>
      <c r="Z21" s="524"/>
      <c r="AA21" s="524"/>
      <c r="AB21" s="524"/>
      <c r="AC21" s="524"/>
      <c r="AD21" s="524"/>
      <c r="AE21" s="524"/>
      <c r="AF21" s="524"/>
      <c r="AG21" s="524"/>
      <c r="AH21" s="524"/>
      <c r="AI21" s="524"/>
      <c r="AJ21" s="524"/>
      <c r="AK21" s="524"/>
      <c r="AL21" s="524"/>
      <c r="AM21" s="524"/>
      <c r="AN21" s="524"/>
      <c r="AO21" s="524"/>
      <c r="AP21" s="524"/>
      <c r="AQ21" s="524"/>
      <c r="AR21" s="524"/>
      <c r="AS21" s="526"/>
      <c r="AT21" s="524"/>
      <c r="AU21" s="524"/>
      <c r="AV21" s="524"/>
      <c r="AW21" s="524"/>
      <c r="AX21" s="524"/>
      <c r="AY21" s="524"/>
      <c r="AZ21" s="524"/>
      <c r="BA21" s="524"/>
      <c r="BB21" s="524"/>
      <c r="BC21" s="524"/>
      <c r="BD21" s="524"/>
      <c r="BE21" s="524"/>
      <c r="BF21" s="524"/>
      <c r="BG21" s="524"/>
      <c r="BH21" s="524"/>
      <c r="BI21" s="524"/>
      <c r="BJ21" s="524"/>
      <c r="BK21" s="527"/>
    </row>
    <row r="22" spans="1:63" ht="15.75" customHeight="1">
      <c r="A22" s="522"/>
      <c r="B22" s="523"/>
      <c r="C22" s="524"/>
      <c r="D22" s="524"/>
      <c r="E22" s="524"/>
      <c r="F22" s="524"/>
      <c r="G22" s="524"/>
      <c r="H22" s="524"/>
      <c r="I22" s="524"/>
      <c r="J22" s="524"/>
      <c r="K22" s="524"/>
      <c r="L22" s="525"/>
      <c r="M22" s="524"/>
      <c r="N22" s="524"/>
      <c r="O22" s="524"/>
      <c r="P22" s="524"/>
      <c r="Q22" s="524"/>
      <c r="R22" s="524"/>
      <c r="S22" s="524"/>
      <c r="T22" s="524"/>
      <c r="U22" s="524"/>
      <c r="V22" s="524"/>
      <c r="W22" s="524"/>
      <c r="X22" s="524"/>
      <c r="Y22" s="524"/>
      <c r="Z22" s="524"/>
      <c r="AA22" s="524"/>
      <c r="AB22" s="524"/>
      <c r="AC22" s="524"/>
      <c r="AD22" s="524"/>
      <c r="AE22" s="524"/>
      <c r="AF22" s="524"/>
      <c r="AG22" s="524"/>
      <c r="AH22" s="524"/>
      <c r="AI22" s="524"/>
      <c r="AJ22" s="524"/>
      <c r="AK22" s="524"/>
      <c r="AL22" s="524"/>
      <c r="AM22" s="524"/>
      <c r="AN22" s="524"/>
      <c r="AO22" s="524"/>
      <c r="AP22" s="524"/>
      <c r="AQ22" s="524"/>
      <c r="AR22" s="524"/>
      <c r="AS22" s="526"/>
      <c r="AT22" s="524"/>
      <c r="AU22" s="524"/>
      <c r="AV22" s="524"/>
      <c r="AW22" s="524"/>
      <c r="AX22" s="524"/>
      <c r="AY22" s="524"/>
      <c r="AZ22" s="524"/>
      <c r="BA22" s="524"/>
      <c r="BB22" s="524"/>
      <c r="BC22" s="524"/>
      <c r="BD22" s="524"/>
      <c r="BE22" s="524"/>
      <c r="BF22" s="524"/>
      <c r="BG22" s="524"/>
      <c r="BH22" s="524"/>
      <c r="BI22" s="524"/>
      <c r="BJ22" s="524"/>
      <c r="BK22" s="527"/>
    </row>
    <row r="23" spans="1:63" ht="15.75" customHeight="1">
      <c r="A23" s="522"/>
      <c r="B23" s="523"/>
      <c r="C23" s="524"/>
      <c r="D23" s="524"/>
      <c r="E23" s="524"/>
      <c r="F23" s="524"/>
      <c r="G23" s="524"/>
      <c r="H23" s="524"/>
      <c r="I23" s="524"/>
      <c r="J23" s="524"/>
      <c r="K23" s="524"/>
      <c r="L23" s="525"/>
      <c r="M23" s="524"/>
      <c r="N23" s="524"/>
      <c r="O23" s="524"/>
      <c r="P23" s="524"/>
      <c r="Q23" s="524"/>
      <c r="R23" s="524"/>
      <c r="S23" s="524"/>
      <c r="T23" s="524"/>
      <c r="U23" s="524"/>
      <c r="V23" s="524"/>
      <c r="W23" s="524"/>
      <c r="X23" s="524"/>
      <c r="Y23" s="524"/>
      <c r="Z23" s="524"/>
      <c r="AA23" s="524"/>
      <c r="AB23" s="524"/>
      <c r="AC23" s="524"/>
      <c r="AD23" s="524"/>
      <c r="AE23" s="524"/>
      <c r="AF23" s="524"/>
      <c r="AG23" s="524"/>
      <c r="AH23" s="524"/>
      <c r="AI23" s="524"/>
      <c r="AJ23" s="524"/>
      <c r="AK23" s="524"/>
      <c r="AL23" s="524"/>
      <c r="AM23" s="524"/>
      <c r="AN23" s="524"/>
      <c r="AO23" s="524"/>
      <c r="AP23" s="524"/>
      <c r="AQ23" s="524"/>
      <c r="AR23" s="524"/>
      <c r="AS23" s="526"/>
      <c r="AT23" s="524"/>
      <c r="AU23" s="524"/>
      <c r="AV23" s="524"/>
      <c r="AW23" s="524"/>
      <c r="AX23" s="524"/>
      <c r="AY23" s="524"/>
      <c r="AZ23" s="524"/>
      <c r="BA23" s="524"/>
      <c r="BB23" s="524"/>
      <c r="BC23" s="524"/>
      <c r="BD23" s="524"/>
      <c r="BE23" s="524"/>
      <c r="BF23" s="524"/>
      <c r="BG23" s="524"/>
      <c r="BH23" s="524"/>
      <c r="BI23" s="524"/>
      <c r="BJ23" s="524"/>
      <c r="BK23" s="527"/>
    </row>
    <row r="24" spans="1:63" ht="15.75" customHeight="1">
      <c r="A24" s="522"/>
      <c r="B24" s="523"/>
      <c r="C24" s="524"/>
      <c r="D24" s="524"/>
      <c r="E24" s="524"/>
      <c r="F24" s="524"/>
      <c r="G24" s="524"/>
      <c r="H24" s="524"/>
      <c r="I24" s="524"/>
      <c r="J24" s="524"/>
      <c r="K24" s="524"/>
      <c r="L24" s="525"/>
      <c r="M24" s="524"/>
      <c r="N24" s="524"/>
      <c r="O24" s="524"/>
      <c r="P24" s="524"/>
      <c r="Q24" s="524"/>
      <c r="R24" s="524"/>
      <c r="S24" s="524"/>
      <c r="T24" s="524"/>
      <c r="U24" s="524"/>
      <c r="V24" s="524"/>
      <c r="W24" s="524"/>
      <c r="X24" s="524"/>
      <c r="Y24" s="524"/>
      <c r="Z24" s="524"/>
      <c r="AA24" s="524"/>
      <c r="AB24" s="524"/>
      <c r="AC24" s="524"/>
      <c r="AD24" s="524"/>
      <c r="AE24" s="524"/>
      <c r="AF24" s="524"/>
      <c r="AG24" s="524"/>
      <c r="AH24" s="524"/>
      <c r="AI24" s="524"/>
      <c r="AJ24" s="524"/>
      <c r="AK24" s="524"/>
      <c r="AL24" s="524"/>
      <c r="AM24" s="524"/>
      <c r="AN24" s="524"/>
      <c r="AO24" s="524"/>
      <c r="AP24" s="524"/>
      <c r="AQ24" s="524"/>
      <c r="AR24" s="524"/>
      <c r="AS24" s="526"/>
      <c r="AT24" s="524"/>
      <c r="AU24" s="524"/>
      <c r="AV24" s="524"/>
      <c r="AW24" s="524"/>
      <c r="AX24" s="524"/>
      <c r="AY24" s="524"/>
      <c r="AZ24" s="524"/>
      <c r="BA24" s="524"/>
      <c r="BB24" s="524"/>
      <c r="BC24" s="524"/>
      <c r="BD24" s="524"/>
      <c r="BE24" s="524"/>
      <c r="BF24" s="524"/>
      <c r="BG24" s="524"/>
      <c r="BH24" s="524"/>
      <c r="BI24" s="524"/>
      <c r="BJ24" s="524"/>
      <c r="BK24" s="527"/>
    </row>
    <row r="25" spans="1:63" ht="15.75" customHeight="1">
      <c r="A25" s="522"/>
      <c r="B25" s="523"/>
      <c r="C25" s="524"/>
      <c r="D25" s="524"/>
      <c r="E25" s="524"/>
      <c r="F25" s="524"/>
      <c r="G25" s="524"/>
      <c r="H25" s="524"/>
      <c r="I25" s="524"/>
      <c r="J25" s="524"/>
      <c r="K25" s="524"/>
      <c r="L25" s="525"/>
      <c r="M25" s="524"/>
      <c r="N25" s="524"/>
      <c r="O25" s="524"/>
      <c r="P25" s="524"/>
      <c r="Q25" s="524"/>
      <c r="R25" s="524"/>
      <c r="S25" s="524"/>
      <c r="T25" s="524"/>
      <c r="U25" s="524"/>
      <c r="V25" s="524"/>
      <c r="W25" s="524"/>
      <c r="X25" s="524"/>
      <c r="Y25" s="524"/>
      <c r="Z25" s="524"/>
      <c r="AA25" s="524"/>
      <c r="AB25" s="524"/>
      <c r="AC25" s="524"/>
      <c r="AD25" s="524"/>
      <c r="AE25" s="524"/>
      <c r="AF25" s="524"/>
      <c r="AG25" s="524"/>
      <c r="AH25" s="524"/>
      <c r="AI25" s="524"/>
      <c r="AJ25" s="524"/>
      <c r="AK25" s="524"/>
      <c r="AL25" s="524"/>
      <c r="AM25" s="524"/>
      <c r="AN25" s="524"/>
      <c r="AO25" s="524"/>
      <c r="AP25" s="524"/>
      <c r="AQ25" s="524"/>
      <c r="AR25" s="524"/>
      <c r="AS25" s="526"/>
      <c r="AT25" s="524"/>
      <c r="AU25" s="524"/>
      <c r="AV25" s="524"/>
      <c r="AW25" s="524"/>
      <c r="AX25" s="524"/>
      <c r="AY25" s="524"/>
      <c r="AZ25" s="524"/>
      <c r="BA25" s="524"/>
      <c r="BB25" s="524"/>
      <c r="BC25" s="524"/>
      <c r="BD25" s="524"/>
      <c r="BE25" s="524"/>
      <c r="BF25" s="524"/>
      <c r="BG25" s="524"/>
      <c r="BH25" s="524"/>
      <c r="BI25" s="524"/>
      <c r="BJ25" s="524"/>
      <c r="BK25" s="527"/>
    </row>
    <row r="26" spans="1:63" ht="15.75" customHeight="1">
      <c r="A26" s="522"/>
      <c r="B26" s="523"/>
      <c r="C26" s="524"/>
      <c r="D26" s="524"/>
      <c r="E26" s="524"/>
      <c r="F26" s="524"/>
      <c r="G26" s="524"/>
      <c r="H26" s="524"/>
      <c r="I26" s="524"/>
      <c r="J26" s="524"/>
      <c r="K26" s="524"/>
      <c r="L26" s="525"/>
      <c r="M26" s="524"/>
      <c r="N26" s="524"/>
      <c r="O26" s="524"/>
      <c r="P26" s="524"/>
      <c r="Q26" s="524"/>
      <c r="R26" s="524"/>
      <c r="S26" s="524"/>
      <c r="T26" s="524"/>
      <c r="U26" s="524"/>
      <c r="V26" s="524"/>
      <c r="W26" s="524"/>
      <c r="X26" s="524"/>
      <c r="Y26" s="524"/>
      <c r="Z26" s="524"/>
      <c r="AA26" s="524"/>
      <c r="AB26" s="524"/>
      <c r="AC26" s="524"/>
      <c r="AD26" s="524"/>
      <c r="AE26" s="524"/>
      <c r="AF26" s="524"/>
      <c r="AG26" s="524"/>
      <c r="AH26" s="524"/>
      <c r="AI26" s="524"/>
      <c r="AJ26" s="524"/>
      <c r="AK26" s="524"/>
      <c r="AL26" s="524"/>
      <c r="AM26" s="524"/>
      <c r="AN26" s="524"/>
      <c r="AO26" s="524"/>
      <c r="AP26" s="524"/>
      <c r="AQ26" s="524"/>
      <c r="AR26" s="524"/>
      <c r="AS26" s="526"/>
      <c r="AT26" s="524"/>
      <c r="AU26" s="524"/>
      <c r="AV26" s="524"/>
      <c r="AW26" s="524"/>
      <c r="AX26" s="524"/>
      <c r="AY26" s="524"/>
      <c r="AZ26" s="524"/>
      <c r="BA26" s="524"/>
      <c r="BB26" s="524"/>
      <c r="BC26" s="524"/>
      <c r="BD26" s="524"/>
      <c r="BE26" s="524"/>
      <c r="BF26" s="524"/>
      <c r="BG26" s="524"/>
      <c r="BH26" s="524"/>
      <c r="BI26" s="524"/>
      <c r="BJ26" s="524"/>
      <c r="BK26" s="527"/>
    </row>
    <row r="27" spans="1:63" ht="15.75" customHeight="1">
      <c r="A27" s="522"/>
      <c r="B27" s="523"/>
      <c r="C27" s="524"/>
      <c r="D27" s="524"/>
      <c r="E27" s="524"/>
      <c r="F27" s="524"/>
      <c r="G27" s="524"/>
      <c r="H27" s="524"/>
      <c r="I27" s="524"/>
      <c r="J27" s="524"/>
      <c r="K27" s="524"/>
      <c r="L27" s="525"/>
      <c r="M27" s="524"/>
      <c r="N27" s="524"/>
      <c r="O27" s="524"/>
      <c r="P27" s="524"/>
      <c r="Q27" s="524"/>
      <c r="R27" s="524"/>
      <c r="S27" s="524"/>
      <c r="T27" s="524"/>
      <c r="U27" s="524"/>
      <c r="V27" s="524"/>
      <c r="W27" s="524"/>
      <c r="X27" s="524"/>
      <c r="Y27" s="524"/>
      <c r="Z27" s="524"/>
      <c r="AA27" s="524"/>
      <c r="AB27" s="524"/>
      <c r="AC27" s="524"/>
      <c r="AD27" s="524"/>
      <c r="AE27" s="524"/>
      <c r="AF27" s="524"/>
      <c r="AG27" s="524"/>
      <c r="AH27" s="524"/>
      <c r="AI27" s="524"/>
      <c r="AJ27" s="524"/>
      <c r="AK27" s="524"/>
      <c r="AL27" s="524"/>
      <c r="AM27" s="524"/>
      <c r="AN27" s="524"/>
      <c r="AO27" s="524"/>
      <c r="AP27" s="524"/>
      <c r="AQ27" s="524"/>
      <c r="AR27" s="524"/>
      <c r="AS27" s="526"/>
      <c r="AT27" s="524"/>
      <c r="AU27" s="524"/>
      <c r="AV27" s="524"/>
      <c r="AW27" s="524"/>
      <c r="AX27" s="524"/>
      <c r="AY27" s="524"/>
      <c r="AZ27" s="524"/>
      <c r="BA27" s="524"/>
      <c r="BB27" s="524"/>
      <c r="BC27" s="524"/>
      <c r="BD27" s="524"/>
      <c r="BE27" s="524"/>
      <c r="BF27" s="524"/>
      <c r="BG27" s="524"/>
      <c r="BH27" s="524"/>
      <c r="BI27" s="524"/>
      <c r="BJ27" s="524"/>
      <c r="BK27" s="527"/>
    </row>
    <row r="28" spans="1:63" ht="15.75" customHeight="1">
      <c r="A28" s="522"/>
      <c r="B28" s="523"/>
      <c r="C28" s="524"/>
      <c r="D28" s="524"/>
      <c r="E28" s="524"/>
      <c r="F28" s="524"/>
      <c r="G28" s="524"/>
      <c r="H28" s="524"/>
      <c r="I28" s="524"/>
      <c r="J28" s="524"/>
      <c r="K28" s="524"/>
      <c r="L28" s="525"/>
      <c r="M28" s="524"/>
      <c r="N28" s="524"/>
      <c r="O28" s="524"/>
      <c r="P28" s="524"/>
      <c r="Q28" s="524"/>
      <c r="R28" s="524"/>
      <c r="S28" s="524"/>
      <c r="T28" s="524"/>
      <c r="U28" s="524"/>
      <c r="V28" s="524"/>
      <c r="W28" s="524"/>
      <c r="X28" s="524"/>
      <c r="Y28" s="524"/>
      <c r="Z28" s="524"/>
      <c r="AA28" s="524"/>
      <c r="AB28" s="524"/>
      <c r="AC28" s="524"/>
      <c r="AD28" s="524"/>
      <c r="AE28" s="524"/>
      <c r="AF28" s="524"/>
      <c r="AG28" s="524"/>
      <c r="AH28" s="524"/>
      <c r="AI28" s="524"/>
      <c r="AJ28" s="524"/>
      <c r="AK28" s="524"/>
      <c r="AL28" s="524"/>
      <c r="AM28" s="524"/>
      <c r="AN28" s="524"/>
      <c r="AO28" s="524"/>
      <c r="AP28" s="524"/>
      <c r="AQ28" s="524"/>
      <c r="AR28" s="524"/>
      <c r="AS28" s="526"/>
      <c r="AT28" s="524"/>
      <c r="AU28" s="524"/>
      <c r="AV28" s="524"/>
      <c r="AW28" s="524"/>
      <c r="AX28" s="524"/>
      <c r="AY28" s="524"/>
      <c r="AZ28" s="524"/>
      <c r="BA28" s="524"/>
      <c r="BB28" s="524"/>
      <c r="BC28" s="524"/>
      <c r="BD28" s="524"/>
      <c r="BE28" s="524"/>
      <c r="BF28" s="524"/>
      <c r="BG28" s="524"/>
      <c r="BH28" s="524"/>
      <c r="BI28" s="524"/>
      <c r="BJ28" s="524"/>
      <c r="BK28" s="527"/>
    </row>
    <row r="29" spans="1:63" ht="15.75" customHeight="1">
      <c r="A29" s="522"/>
      <c r="B29" s="523"/>
      <c r="C29" s="524"/>
      <c r="D29" s="524"/>
      <c r="E29" s="524"/>
      <c r="F29" s="524"/>
      <c r="G29" s="524"/>
      <c r="H29" s="524"/>
      <c r="I29" s="524"/>
      <c r="J29" s="524"/>
      <c r="K29" s="524"/>
      <c r="L29" s="525"/>
      <c r="M29" s="524"/>
      <c r="N29" s="524"/>
      <c r="O29" s="524"/>
      <c r="P29" s="524"/>
      <c r="Q29" s="524"/>
      <c r="R29" s="524"/>
      <c r="S29" s="524"/>
      <c r="T29" s="524"/>
      <c r="U29" s="524"/>
      <c r="V29" s="524"/>
      <c r="W29" s="524"/>
      <c r="X29" s="524"/>
      <c r="Y29" s="524"/>
      <c r="Z29" s="524"/>
      <c r="AA29" s="524"/>
      <c r="AB29" s="524"/>
      <c r="AC29" s="524"/>
      <c r="AD29" s="524"/>
      <c r="AE29" s="524"/>
      <c r="AF29" s="524"/>
      <c r="AG29" s="524"/>
      <c r="AH29" s="524"/>
      <c r="AI29" s="524"/>
      <c r="AJ29" s="524"/>
      <c r="AK29" s="524"/>
      <c r="AL29" s="524"/>
      <c r="AM29" s="524"/>
      <c r="AN29" s="524"/>
      <c r="AO29" s="524"/>
      <c r="AP29" s="524"/>
      <c r="AQ29" s="524"/>
      <c r="AR29" s="524"/>
      <c r="AS29" s="526"/>
      <c r="AT29" s="524"/>
      <c r="AU29" s="524"/>
      <c r="AV29" s="524"/>
      <c r="AW29" s="524"/>
      <c r="AX29" s="524"/>
      <c r="AY29" s="524"/>
      <c r="AZ29" s="524"/>
      <c r="BA29" s="524"/>
      <c r="BB29" s="524"/>
      <c r="BC29" s="524"/>
      <c r="BD29" s="524"/>
      <c r="BE29" s="524"/>
      <c r="BF29" s="524"/>
      <c r="BG29" s="524"/>
      <c r="BH29" s="524"/>
      <c r="BI29" s="524"/>
      <c r="BJ29" s="524"/>
      <c r="BK29" s="527"/>
    </row>
    <row r="30" spans="1:63" ht="15.75" customHeight="1">
      <c r="A30" s="522"/>
      <c r="B30" s="523"/>
      <c r="C30" s="524"/>
      <c r="D30" s="524"/>
      <c r="E30" s="524"/>
      <c r="F30" s="524"/>
      <c r="G30" s="524"/>
      <c r="H30" s="524"/>
      <c r="I30" s="524"/>
      <c r="J30" s="524"/>
      <c r="K30" s="524"/>
      <c r="L30" s="525"/>
      <c r="M30" s="524"/>
      <c r="N30" s="524"/>
      <c r="O30" s="524"/>
      <c r="P30" s="524"/>
      <c r="Q30" s="524"/>
      <c r="R30" s="524"/>
      <c r="S30" s="524"/>
      <c r="T30" s="524"/>
      <c r="U30" s="524"/>
      <c r="V30" s="524"/>
      <c r="W30" s="524"/>
      <c r="X30" s="524"/>
      <c r="Y30" s="524"/>
      <c r="Z30" s="524"/>
      <c r="AA30" s="524"/>
      <c r="AB30" s="524"/>
      <c r="AC30" s="524"/>
      <c r="AD30" s="524"/>
      <c r="AE30" s="524"/>
      <c r="AF30" s="524"/>
      <c r="AG30" s="524"/>
      <c r="AH30" s="524"/>
      <c r="AI30" s="524"/>
      <c r="AJ30" s="524"/>
      <c r="AK30" s="524"/>
      <c r="AL30" s="524"/>
      <c r="AM30" s="524"/>
      <c r="AN30" s="524"/>
      <c r="AO30" s="524"/>
      <c r="AP30" s="524"/>
      <c r="AQ30" s="524"/>
      <c r="AR30" s="524"/>
      <c r="AS30" s="526"/>
      <c r="AT30" s="524"/>
      <c r="AU30" s="524"/>
      <c r="AV30" s="524"/>
      <c r="AW30" s="524"/>
      <c r="AX30" s="524"/>
      <c r="AY30" s="524"/>
      <c r="AZ30" s="524"/>
      <c r="BA30" s="524"/>
      <c r="BB30" s="524"/>
      <c r="BC30" s="524"/>
      <c r="BD30" s="524"/>
      <c r="BE30" s="524"/>
      <c r="BF30" s="524"/>
      <c r="BG30" s="524"/>
      <c r="BH30" s="524"/>
      <c r="BI30" s="524"/>
      <c r="BJ30" s="524"/>
      <c r="BK30" s="527"/>
    </row>
    <row r="31" spans="1:63" ht="15.75" customHeight="1">
      <c r="A31" s="522"/>
      <c r="B31" s="523"/>
      <c r="C31" s="524"/>
      <c r="D31" s="524"/>
      <c r="E31" s="524"/>
      <c r="F31" s="524"/>
      <c r="G31" s="524"/>
      <c r="H31" s="524"/>
      <c r="I31" s="524"/>
      <c r="J31" s="524"/>
      <c r="K31" s="524"/>
      <c r="L31" s="525"/>
      <c r="M31" s="524"/>
      <c r="N31" s="524"/>
      <c r="O31" s="524"/>
      <c r="P31" s="524"/>
      <c r="Q31" s="524"/>
      <c r="R31" s="524"/>
      <c r="S31" s="524"/>
      <c r="T31" s="524"/>
      <c r="U31" s="524"/>
      <c r="V31" s="524"/>
      <c r="W31" s="524"/>
      <c r="X31" s="524"/>
      <c r="Y31" s="524"/>
      <c r="Z31" s="524"/>
      <c r="AA31" s="524"/>
      <c r="AB31" s="524"/>
      <c r="AC31" s="524"/>
      <c r="AD31" s="524"/>
      <c r="AE31" s="524"/>
      <c r="AF31" s="524"/>
      <c r="AG31" s="524"/>
      <c r="AH31" s="524"/>
      <c r="AI31" s="524"/>
      <c r="AJ31" s="524"/>
      <c r="AK31" s="524"/>
      <c r="AL31" s="524"/>
      <c r="AM31" s="524"/>
      <c r="AN31" s="524"/>
      <c r="AO31" s="524"/>
      <c r="AP31" s="524"/>
      <c r="AQ31" s="524"/>
      <c r="AR31" s="524"/>
      <c r="AS31" s="526"/>
      <c r="AT31" s="524"/>
      <c r="AU31" s="524"/>
      <c r="AV31" s="524"/>
      <c r="AW31" s="524"/>
      <c r="AX31" s="524"/>
      <c r="AY31" s="524"/>
      <c r="AZ31" s="524"/>
      <c r="BA31" s="524"/>
      <c r="BB31" s="524"/>
      <c r="BC31" s="524"/>
      <c r="BD31" s="524"/>
      <c r="BE31" s="524"/>
      <c r="BF31" s="524"/>
      <c r="BG31" s="524"/>
      <c r="BH31" s="524"/>
      <c r="BI31" s="524"/>
      <c r="BJ31" s="524"/>
      <c r="BK31" s="527"/>
    </row>
    <row r="32" spans="1:63" ht="15.75" customHeight="1">
      <c r="A32" s="522"/>
      <c r="B32" s="523"/>
      <c r="C32" s="524"/>
      <c r="D32" s="524"/>
      <c r="E32" s="524"/>
      <c r="F32" s="524"/>
      <c r="G32" s="524"/>
      <c r="H32" s="524"/>
      <c r="I32" s="524"/>
      <c r="J32" s="524"/>
      <c r="K32" s="524"/>
      <c r="L32" s="525"/>
      <c r="M32" s="524"/>
      <c r="N32" s="524"/>
      <c r="O32" s="524"/>
      <c r="P32" s="524"/>
      <c r="Q32" s="524"/>
      <c r="R32" s="524"/>
      <c r="S32" s="524"/>
      <c r="T32" s="524"/>
      <c r="U32" s="524"/>
      <c r="V32" s="524"/>
      <c r="W32" s="524"/>
      <c r="X32" s="524"/>
      <c r="Y32" s="524"/>
      <c r="Z32" s="524"/>
      <c r="AA32" s="524"/>
      <c r="AB32" s="524"/>
      <c r="AC32" s="524"/>
      <c r="AD32" s="524"/>
      <c r="AE32" s="524"/>
      <c r="AF32" s="524"/>
      <c r="AG32" s="524"/>
      <c r="AH32" s="524"/>
      <c r="AI32" s="524"/>
      <c r="AJ32" s="524"/>
      <c r="AK32" s="524"/>
      <c r="AL32" s="524"/>
      <c r="AM32" s="524"/>
      <c r="AN32" s="524"/>
      <c r="AO32" s="524"/>
      <c r="AP32" s="524"/>
      <c r="AQ32" s="524"/>
      <c r="AR32" s="524"/>
      <c r="AS32" s="526"/>
      <c r="AT32" s="524"/>
      <c r="AU32" s="524"/>
      <c r="AV32" s="524"/>
      <c r="AW32" s="524"/>
      <c r="AX32" s="524"/>
      <c r="AY32" s="524"/>
      <c r="AZ32" s="524"/>
      <c r="BA32" s="524"/>
      <c r="BB32" s="524"/>
      <c r="BC32" s="524"/>
      <c r="BD32" s="524"/>
      <c r="BE32" s="524"/>
      <c r="BF32" s="524"/>
      <c r="BG32" s="524"/>
      <c r="BH32" s="524"/>
      <c r="BI32" s="524"/>
      <c r="BJ32" s="524"/>
      <c r="BK32" s="527"/>
    </row>
    <row r="33" spans="1:63" ht="15.75" customHeight="1">
      <c r="A33" s="522"/>
      <c r="B33" s="523"/>
      <c r="C33" s="524"/>
      <c r="D33" s="524"/>
      <c r="E33" s="524"/>
      <c r="F33" s="524"/>
      <c r="G33" s="524"/>
      <c r="H33" s="524"/>
      <c r="I33" s="524"/>
      <c r="J33" s="524"/>
      <c r="K33" s="524"/>
      <c r="L33" s="525"/>
      <c r="M33" s="524"/>
      <c r="N33" s="524"/>
      <c r="O33" s="524"/>
      <c r="P33" s="524"/>
      <c r="Q33" s="524"/>
      <c r="R33" s="524"/>
      <c r="S33" s="524"/>
      <c r="T33" s="524"/>
      <c r="U33" s="524"/>
      <c r="V33" s="524"/>
      <c r="W33" s="524"/>
      <c r="X33" s="524"/>
      <c r="Y33" s="524"/>
      <c r="Z33" s="524"/>
      <c r="AA33" s="524"/>
      <c r="AB33" s="524"/>
      <c r="AC33" s="524"/>
      <c r="AD33" s="524"/>
      <c r="AE33" s="524"/>
      <c r="AF33" s="524"/>
      <c r="AG33" s="524"/>
      <c r="AH33" s="524"/>
      <c r="AI33" s="524"/>
      <c r="AJ33" s="524"/>
      <c r="AK33" s="524"/>
      <c r="AL33" s="524"/>
      <c r="AM33" s="524"/>
      <c r="AN33" s="524"/>
      <c r="AO33" s="524"/>
      <c r="AP33" s="524"/>
      <c r="AQ33" s="524"/>
      <c r="AR33" s="524"/>
      <c r="AS33" s="526"/>
      <c r="AT33" s="524"/>
      <c r="AU33" s="524"/>
      <c r="AV33" s="524"/>
      <c r="AW33" s="524"/>
      <c r="AX33" s="524"/>
      <c r="AY33" s="524"/>
      <c r="AZ33" s="524"/>
      <c r="BA33" s="524"/>
      <c r="BB33" s="524"/>
      <c r="BC33" s="524"/>
      <c r="BD33" s="524"/>
      <c r="BE33" s="524"/>
      <c r="BF33" s="524"/>
      <c r="BG33" s="524"/>
      <c r="BH33" s="524"/>
      <c r="BI33" s="524"/>
      <c r="BJ33" s="524"/>
      <c r="BK33" s="527"/>
    </row>
    <row r="34" spans="1:63" ht="15.75" customHeight="1">
      <c r="A34" s="522"/>
      <c r="B34" s="523"/>
      <c r="C34" s="524"/>
      <c r="D34" s="524"/>
      <c r="E34" s="524"/>
      <c r="F34" s="524"/>
      <c r="G34" s="524"/>
      <c r="H34" s="524"/>
      <c r="I34" s="524"/>
      <c r="J34" s="524"/>
      <c r="K34" s="524"/>
      <c r="L34" s="525"/>
      <c r="M34" s="524"/>
      <c r="N34" s="524"/>
      <c r="O34" s="524"/>
      <c r="P34" s="524"/>
      <c r="Q34" s="524"/>
      <c r="R34" s="524"/>
      <c r="S34" s="524"/>
      <c r="T34" s="524"/>
      <c r="U34" s="524"/>
      <c r="V34" s="524"/>
      <c r="W34" s="524"/>
      <c r="X34" s="524"/>
      <c r="Y34" s="524"/>
      <c r="Z34" s="524"/>
      <c r="AA34" s="524"/>
      <c r="AB34" s="524"/>
      <c r="AC34" s="524"/>
      <c r="AD34" s="524"/>
      <c r="AE34" s="524"/>
      <c r="AF34" s="524"/>
      <c r="AG34" s="524"/>
      <c r="AH34" s="524"/>
      <c r="AI34" s="524"/>
      <c r="AJ34" s="524"/>
      <c r="AK34" s="524"/>
      <c r="AL34" s="524"/>
      <c r="AM34" s="524"/>
      <c r="AN34" s="524"/>
      <c r="AO34" s="524"/>
      <c r="AP34" s="524"/>
      <c r="AQ34" s="524"/>
      <c r="AR34" s="524"/>
      <c r="AS34" s="526"/>
      <c r="AT34" s="524"/>
      <c r="AU34" s="524"/>
      <c r="AV34" s="524"/>
      <c r="AW34" s="524"/>
      <c r="AX34" s="524"/>
      <c r="AY34" s="524"/>
      <c r="AZ34" s="524"/>
      <c r="BA34" s="524"/>
      <c r="BB34" s="524"/>
      <c r="BC34" s="524"/>
      <c r="BD34" s="524"/>
      <c r="BE34" s="524"/>
      <c r="BF34" s="524"/>
      <c r="BG34" s="524"/>
      <c r="BH34" s="524"/>
      <c r="BI34" s="524"/>
      <c r="BJ34" s="524"/>
      <c r="BK34" s="527"/>
    </row>
    <row r="35" spans="1:63" s="1" customFormat="1" ht="15.75" customHeight="1" thickBot="1">
      <c r="A35" s="528"/>
      <c r="B35" s="529"/>
      <c r="C35" s="530"/>
      <c r="D35" s="530"/>
      <c r="E35" s="530"/>
      <c r="F35" s="530"/>
      <c r="G35" s="530"/>
      <c r="H35" s="530"/>
      <c r="I35" s="530"/>
      <c r="J35" s="530"/>
      <c r="K35" s="530"/>
      <c r="L35" s="531"/>
      <c r="M35" s="530"/>
      <c r="N35" s="530"/>
      <c r="O35" s="530"/>
      <c r="P35" s="530"/>
      <c r="Q35" s="530"/>
      <c r="R35" s="530"/>
      <c r="S35" s="530"/>
      <c r="T35" s="530"/>
      <c r="U35" s="530"/>
      <c r="V35" s="530"/>
      <c r="W35" s="530"/>
      <c r="X35" s="530"/>
      <c r="Y35" s="530"/>
      <c r="Z35" s="530"/>
      <c r="AA35" s="530"/>
      <c r="AB35" s="530"/>
      <c r="AC35" s="530"/>
      <c r="AD35" s="530"/>
      <c r="AE35" s="530"/>
      <c r="AF35" s="530"/>
      <c r="AG35" s="530"/>
      <c r="AH35" s="530"/>
      <c r="AI35" s="530"/>
      <c r="AJ35" s="530"/>
      <c r="AK35" s="530"/>
      <c r="AL35" s="530"/>
      <c r="AM35" s="530"/>
      <c r="AN35" s="530"/>
      <c r="AO35" s="530"/>
      <c r="AP35" s="530"/>
      <c r="AQ35" s="530"/>
      <c r="AR35" s="530"/>
      <c r="AS35" s="532"/>
      <c r="AT35" s="530"/>
      <c r="AU35" s="530"/>
      <c r="AV35" s="530"/>
      <c r="AW35" s="530"/>
      <c r="AX35" s="530"/>
      <c r="AY35" s="530"/>
      <c r="AZ35" s="530"/>
      <c r="BA35" s="530"/>
      <c r="BB35" s="530"/>
      <c r="BC35" s="530"/>
      <c r="BD35" s="530"/>
      <c r="BE35" s="530"/>
      <c r="BF35" s="530"/>
      <c r="BG35" s="530"/>
      <c r="BH35" s="530"/>
      <c r="BI35" s="530"/>
      <c r="BJ35" s="530"/>
      <c r="BK35" s="533"/>
    </row>
  </sheetData>
  <mergeCells count="22">
    <mergeCell ref="A1:J3"/>
    <mergeCell ref="K1:T1"/>
    <mergeCell ref="U1:Y1"/>
    <mergeCell ref="Z1:AD1"/>
    <mergeCell ref="AE1:AI1"/>
    <mergeCell ref="AE3:AR3"/>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9"/>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pageSetUpPr fitToPage="1"/>
  </sheetPr>
  <dimension ref="A1:BM379"/>
  <sheetViews>
    <sheetView showGridLines="0" showZeros="0" view="pageBreakPreview" zoomScaleNormal="100" zoomScaleSheetLayoutView="100" workbookViewId="0">
      <pane ySplit="4" topLeftCell="A53" activePane="bottomLeft" state="frozen"/>
      <selection activeCell="AL26" sqref="AL26"/>
      <selection pane="bottomLeft" sqref="A1:J3"/>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16384" width="2.08984375" style="23"/>
  </cols>
  <sheetData>
    <row r="1" spans="1:65"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65"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65" s="3" customFormat="1" ht="15.75" customHeight="1" thickBot="1">
      <c r="A3" s="1280"/>
      <c r="B3" s="1281"/>
      <c r="C3" s="1281"/>
      <c r="D3" s="1281"/>
      <c r="E3" s="1281"/>
      <c r="F3" s="1281"/>
      <c r="G3" s="1281"/>
      <c r="H3" s="1281"/>
      <c r="I3" s="1281"/>
      <c r="J3" s="1282"/>
      <c r="K3" s="1322" t="str">
        <f ca="1">RIGHT(CELL("filename",$A$1),LEN(CELL("filename",$A$1))-FIND("]",CELL("filename",$A$1)))</f>
        <v>検索入出力仕様</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65" s="3" customFormat="1" ht="6.75" customHeight="1" thickBot="1">
      <c r="B4" s="4"/>
      <c r="C4" s="5"/>
      <c r="D4" s="5"/>
      <c r="E4" s="5"/>
      <c r="F4" s="6"/>
      <c r="G4" s="6"/>
      <c r="H4" s="6"/>
      <c r="I4" s="6"/>
      <c r="J4" s="5"/>
      <c r="K4" s="6"/>
      <c r="L4" s="6"/>
      <c r="M4" s="6"/>
      <c r="N4" s="6"/>
      <c r="O4" s="6"/>
      <c r="P4" s="6"/>
      <c r="Q4" s="7"/>
    </row>
    <row r="5" spans="1:65" ht="15.75" customHeight="1">
      <c r="A5" s="72" t="s">
        <v>474</v>
      </c>
      <c r="B5" s="73"/>
      <c r="C5" s="73"/>
      <c r="D5" s="73"/>
      <c r="E5" s="74"/>
      <c r="F5" s="75"/>
      <c r="G5" s="76">
        <v>1</v>
      </c>
      <c r="H5" s="77" t="s">
        <v>614</v>
      </c>
      <c r="I5" s="78"/>
      <c r="J5" s="78"/>
      <c r="K5" s="78"/>
      <c r="L5" s="78"/>
      <c r="M5" s="78"/>
      <c r="N5" s="78"/>
      <c r="O5" s="78"/>
      <c r="P5" s="78"/>
      <c r="Q5" s="78"/>
      <c r="R5" s="79"/>
      <c r="S5" s="80" t="s">
        <v>274</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row>
    <row r="6" spans="1:65" ht="15.75" customHeight="1">
      <c r="A6" s="534" t="s">
        <v>616</v>
      </c>
      <c r="B6" s="535"/>
      <c r="C6" s="535"/>
      <c r="D6" s="536"/>
      <c r="E6" s="537" t="s">
        <v>617</v>
      </c>
      <c r="F6" s="538"/>
      <c r="G6" s="538"/>
      <c r="H6" s="539"/>
      <c r="I6" s="539"/>
      <c r="J6" s="539"/>
      <c r="K6" s="539"/>
      <c r="L6" s="540"/>
      <c r="M6" s="540"/>
      <c r="N6" s="540"/>
      <c r="O6" s="540"/>
      <c r="P6" s="540"/>
      <c r="Q6" s="540"/>
      <c r="R6" s="540"/>
      <c r="S6" s="541" t="s">
        <v>618</v>
      </c>
      <c r="T6" s="535"/>
      <c r="U6" s="535"/>
      <c r="V6" s="535"/>
      <c r="W6" s="535"/>
      <c r="X6" s="535"/>
      <c r="Y6" s="542"/>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8"/>
      <c r="BK6" s="543"/>
    </row>
    <row r="7" spans="1:65"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row>
    <row r="8" spans="1:65"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row>
    <row r="9" spans="1:65" ht="15.75" customHeight="1" thickTop="1">
      <c r="A9" s="1359"/>
      <c r="B9" s="1360"/>
      <c r="C9" s="280"/>
      <c r="D9" s="281" t="s">
        <v>623</v>
      </c>
      <c r="E9" s="282"/>
      <c r="F9" s="282"/>
      <c r="G9" s="282"/>
      <c r="H9" s="282"/>
      <c r="I9" s="282"/>
      <c r="J9" s="283"/>
      <c r="K9" s="546" t="s">
        <v>624</v>
      </c>
      <c r="L9" s="99"/>
      <c r="M9" s="99"/>
      <c r="N9" s="99"/>
      <c r="O9" s="99"/>
      <c r="P9" s="99"/>
      <c r="Q9" s="99"/>
      <c r="R9" s="99"/>
      <c r="S9" s="99"/>
      <c r="T9" s="99"/>
      <c r="U9" s="100"/>
      <c r="V9" s="101" t="s">
        <v>625</v>
      </c>
      <c r="W9" s="281" t="s">
        <v>623</v>
      </c>
      <c r="X9" s="99"/>
      <c r="Y9" s="99"/>
      <c r="Z9" s="99"/>
      <c r="AA9" s="99"/>
      <c r="AB9" s="99"/>
      <c r="AC9" s="99"/>
      <c r="AD9" s="99"/>
      <c r="AE9" s="100"/>
      <c r="AF9" s="546" t="s">
        <v>624</v>
      </c>
      <c r="AG9" s="99"/>
      <c r="AH9" s="99"/>
      <c r="AI9" s="99"/>
      <c r="AJ9" s="99"/>
      <c r="AK9" s="99"/>
      <c r="AL9" s="99"/>
      <c r="AM9" s="99"/>
      <c r="AN9" s="99"/>
      <c r="AO9" s="99"/>
      <c r="AP9" s="100"/>
      <c r="AQ9" s="1361"/>
      <c r="AR9" s="1362"/>
      <c r="AS9" s="1362"/>
      <c r="AT9" s="1362"/>
      <c r="AU9" s="1362"/>
      <c r="AV9" s="1362"/>
      <c r="AW9" s="1362"/>
      <c r="AX9" s="1362"/>
      <c r="AY9" s="1362"/>
      <c r="AZ9" s="1362"/>
      <c r="BA9" s="1362"/>
      <c r="BB9" s="1362"/>
      <c r="BC9" s="1362"/>
      <c r="BD9" s="1362"/>
      <c r="BE9" s="1362"/>
      <c r="BF9" s="1362"/>
      <c r="BG9" s="1362"/>
      <c r="BH9" s="1362"/>
      <c r="BI9" s="1362"/>
      <c r="BJ9" s="1362"/>
      <c r="BK9" s="1363"/>
    </row>
    <row r="10" spans="1:65" ht="15.75" customHeight="1">
      <c r="A10" s="1354"/>
      <c r="B10" s="1355"/>
      <c r="C10" s="549"/>
      <c r="D10" s="550" t="s">
        <v>623</v>
      </c>
      <c r="E10" s="551"/>
      <c r="F10" s="551"/>
      <c r="G10" s="551"/>
      <c r="H10" s="551"/>
      <c r="I10" s="551"/>
      <c r="J10" s="552"/>
      <c r="K10" s="546" t="s">
        <v>626</v>
      </c>
      <c r="L10" s="553"/>
      <c r="M10" s="553"/>
      <c r="N10" s="553"/>
      <c r="O10" s="553"/>
      <c r="P10" s="553"/>
      <c r="Q10" s="553"/>
      <c r="R10" s="553"/>
      <c r="S10" s="553"/>
      <c r="T10" s="553"/>
      <c r="U10" s="554"/>
      <c r="V10" s="549" t="s">
        <v>625</v>
      </c>
      <c r="W10" s="550" t="s">
        <v>623</v>
      </c>
      <c r="X10" s="553"/>
      <c r="Y10" s="553"/>
      <c r="Z10" s="553"/>
      <c r="AA10" s="553"/>
      <c r="AB10" s="553"/>
      <c r="AC10" s="553"/>
      <c r="AD10" s="553"/>
      <c r="AE10" s="554"/>
      <c r="AF10" s="546" t="s">
        <v>626</v>
      </c>
      <c r="AG10" s="553"/>
      <c r="AH10" s="553"/>
      <c r="AI10" s="553"/>
      <c r="AJ10" s="553"/>
      <c r="AK10" s="553"/>
      <c r="AL10" s="553"/>
      <c r="AM10" s="553"/>
      <c r="AN10" s="553"/>
      <c r="AO10" s="553"/>
      <c r="AP10" s="554"/>
      <c r="AQ10" s="1356"/>
      <c r="AR10" s="1357"/>
      <c r="AS10" s="1357"/>
      <c r="AT10" s="1357"/>
      <c r="AU10" s="1357"/>
      <c r="AV10" s="1357"/>
      <c r="AW10" s="1357"/>
      <c r="AX10" s="1357"/>
      <c r="AY10" s="1357"/>
      <c r="AZ10" s="1357"/>
      <c r="BA10" s="1357"/>
      <c r="BB10" s="1357"/>
      <c r="BC10" s="1357"/>
      <c r="BD10" s="1357"/>
      <c r="BE10" s="1357"/>
      <c r="BF10" s="1357"/>
      <c r="BG10" s="1357"/>
      <c r="BH10" s="1357"/>
      <c r="BI10" s="1357"/>
      <c r="BJ10" s="1357"/>
      <c r="BK10" s="1358"/>
    </row>
    <row r="11" spans="1:65" ht="15.75" customHeight="1">
      <c r="A11" s="1354"/>
      <c r="B11" s="1355"/>
      <c r="C11" s="549"/>
      <c r="D11" s="550" t="s">
        <v>623</v>
      </c>
      <c r="E11" s="551"/>
      <c r="F11" s="551"/>
      <c r="G11" s="551"/>
      <c r="H11" s="551"/>
      <c r="I11" s="551"/>
      <c r="J11" s="552"/>
      <c r="K11" s="546" t="s">
        <v>627</v>
      </c>
      <c r="L11" s="553"/>
      <c r="M11" s="553"/>
      <c r="N11" s="553"/>
      <c r="O11" s="553"/>
      <c r="P11" s="553"/>
      <c r="Q11" s="553"/>
      <c r="R11" s="553"/>
      <c r="S11" s="553"/>
      <c r="T11" s="553"/>
      <c r="U11" s="554"/>
      <c r="V11" s="549" t="s">
        <v>625</v>
      </c>
      <c r="W11" s="550" t="s">
        <v>623</v>
      </c>
      <c r="X11" s="553"/>
      <c r="Y11" s="553"/>
      <c r="Z11" s="553"/>
      <c r="AA11" s="553"/>
      <c r="AB11" s="553"/>
      <c r="AC11" s="553"/>
      <c r="AD11" s="553"/>
      <c r="AE11" s="554"/>
      <c r="AF11" s="546" t="s">
        <v>627</v>
      </c>
      <c r="AG11" s="553"/>
      <c r="AH11" s="553"/>
      <c r="AI11" s="553"/>
      <c r="AJ11" s="553"/>
      <c r="AK11" s="553"/>
      <c r="AL11" s="553"/>
      <c r="AM11" s="553"/>
      <c r="AN11" s="553"/>
      <c r="AO11" s="553"/>
      <c r="AP11" s="554"/>
      <c r="AQ11" s="1356"/>
      <c r="AR11" s="1357"/>
      <c r="AS11" s="1357"/>
      <c r="AT11" s="1357"/>
      <c r="AU11" s="1357"/>
      <c r="AV11" s="1357"/>
      <c r="AW11" s="1357"/>
      <c r="AX11" s="1357"/>
      <c r="AY11" s="1357"/>
      <c r="AZ11" s="1357"/>
      <c r="BA11" s="1357"/>
      <c r="BB11" s="1357"/>
      <c r="BC11" s="1357"/>
      <c r="BD11" s="1357"/>
      <c r="BE11" s="1357"/>
      <c r="BF11" s="1357"/>
      <c r="BG11" s="1357"/>
      <c r="BH11" s="1357"/>
      <c r="BI11" s="1357"/>
      <c r="BJ11" s="1357"/>
      <c r="BK11" s="1358"/>
    </row>
    <row r="12" spans="1:65" ht="15.75" customHeight="1">
      <c r="A12" s="1354"/>
      <c r="B12" s="1355"/>
      <c r="C12" s="549"/>
      <c r="D12" s="550" t="s">
        <v>623</v>
      </c>
      <c r="E12" s="551"/>
      <c r="F12" s="551"/>
      <c r="G12" s="551"/>
      <c r="H12" s="551"/>
      <c r="I12" s="551"/>
      <c r="J12" s="552"/>
      <c r="K12" s="546" t="s">
        <v>628</v>
      </c>
      <c r="L12" s="553"/>
      <c r="M12" s="553"/>
      <c r="N12" s="553"/>
      <c r="O12" s="553"/>
      <c r="P12" s="553"/>
      <c r="Q12" s="553"/>
      <c r="R12" s="553"/>
      <c r="S12" s="553"/>
      <c r="T12" s="553"/>
      <c r="U12" s="554"/>
      <c r="V12" s="549" t="s">
        <v>625</v>
      </c>
      <c r="W12" s="550" t="s">
        <v>623</v>
      </c>
      <c r="X12" s="553"/>
      <c r="Y12" s="553"/>
      <c r="Z12" s="553"/>
      <c r="AA12" s="553"/>
      <c r="AB12" s="553"/>
      <c r="AC12" s="553"/>
      <c r="AD12" s="553"/>
      <c r="AE12" s="554"/>
      <c r="AF12" s="546" t="s">
        <v>628</v>
      </c>
      <c r="AG12" s="553"/>
      <c r="AH12" s="553"/>
      <c r="AI12" s="553"/>
      <c r="AJ12" s="553"/>
      <c r="AK12" s="553"/>
      <c r="AL12" s="553"/>
      <c r="AM12" s="553"/>
      <c r="AN12" s="553"/>
      <c r="AO12" s="553"/>
      <c r="AP12" s="554"/>
      <c r="AQ12" s="1356"/>
      <c r="AR12" s="1357"/>
      <c r="AS12" s="1357"/>
      <c r="AT12" s="1357"/>
      <c r="AU12" s="1357"/>
      <c r="AV12" s="1357"/>
      <c r="AW12" s="1357"/>
      <c r="AX12" s="1357"/>
      <c r="AY12" s="1357"/>
      <c r="AZ12" s="1357"/>
      <c r="BA12" s="1357"/>
      <c r="BB12" s="1357"/>
      <c r="BC12" s="1357"/>
      <c r="BD12" s="1357"/>
      <c r="BE12" s="1357"/>
      <c r="BF12" s="1357"/>
      <c r="BG12" s="1357"/>
      <c r="BH12" s="1357"/>
      <c r="BI12" s="1357"/>
      <c r="BJ12" s="1357"/>
      <c r="BK12" s="1358"/>
    </row>
    <row r="13" spans="1:65" ht="15.75" customHeight="1">
      <c r="A13" s="1354"/>
      <c r="B13" s="1355"/>
      <c r="C13" s="549"/>
      <c r="D13" s="550" t="s">
        <v>623</v>
      </c>
      <c r="E13" s="551"/>
      <c r="F13" s="551"/>
      <c r="G13" s="551"/>
      <c r="H13" s="551"/>
      <c r="I13" s="551"/>
      <c r="J13" s="552"/>
      <c r="K13" s="546" t="s">
        <v>629</v>
      </c>
      <c r="L13" s="553"/>
      <c r="M13" s="553"/>
      <c r="N13" s="553"/>
      <c r="O13" s="553"/>
      <c r="P13" s="553"/>
      <c r="Q13" s="553"/>
      <c r="R13" s="553"/>
      <c r="S13" s="553"/>
      <c r="T13" s="553"/>
      <c r="U13" s="554"/>
      <c r="V13" s="549" t="s">
        <v>625</v>
      </c>
      <c r="W13" s="550" t="s">
        <v>623</v>
      </c>
      <c r="X13" s="553"/>
      <c r="Y13" s="553"/>
      <c r="Z13" s="553"/>
      <c r="AA13" s="553"/>
      <c r="AB13" s="553"/>
      <c r="AC13" s="553"/>
      <c r="AD13" s="553"/>
      <c r="AE13" s="554"/>
      <c r="AF13" s="546" t="s">
        <v>629</v>
      </c>
      <c r="AG13" s="553"/>
      <c r="AH13" s="553"/>
      <c r="AI13" s="553"/>
      <c r="AJ13" s="553"/>
      <c r="AK13" s="553"/>
      <c r="AL13" s="553"/>
      <c r="AM13" s="553"/>
      <c r="AN13" s="553"/>
      <c r="AO13" s="553"/>
      <c r="AP13" s="554"/>
      <c r="AQ13" s="1356"/>
      <c r="AR13" s="1357"/>
      <c r="AS13" s="1357"/>
      <c r="AT13" s="1357"/>
      <c r="AU13" s="1357"/>
      <c r="AV13" s="1357"/>
      <c r="AW13" s="1357"/>
      <c r="AX13" s="1357"/>
      <c r="AY13" s="1357"/>
      <c r="AZ13" s="1357"/>
      <c r="BA13" s="1357"/>
      <c r="BB13" s="1357"/>
      <c r="BC13" s="1357"/>
      <c r="BD13" s="1357"/>
      <c r="BE13" s="1357"/>
      <c r="BF13" s="1357"/>
      <c r="BG13" s="1357"/>
      <c r="BH13" s="1357"/>
      <c r="BI13" s="1357"/>
      <c r="BJ13" s="1357"/>
      <c r="BK13" s="1358"/>
    </row>
    <row r="14" spans="1:65" ht="15.75" customHeight="1">
      <c r="A14" s="1354"/>
      <c r="B14" s="1355"/>
      <c r="C14" s="549"/>
      <c r="D14" s="550" t="s">
        <v>623</v>
      </c>
      <c r="E14" s="551"/>
      <c r="F14" s="551"/>
      <c r="G14" s="551"/>
      <c r="H14" s="551"/>
      <c r="I14" s="551"/>
      <c r="J14" s="552"/>
      <c r="K14" s="546" t="s">
        <v>630</v>
      </c>
      <c r="L14" s="553"/>
      <c r="M14" s="553"/>
      <c r="N14" s="553"/>
      <c r="O14" s="553"/>
      <c r="P14" s="553"/>
      <c r="Q14" s="553"/>
      <c r="R14" s="553"/>
      <c r="S14" s="553"/>
      <c r="T14" s="553"/>
      <c r="U14" s="554"/>
      <c r="V14" s="549" t="s">
        <v>625</v>
      </c>
      <c r="W14" s="550" t="s">
        <v>623</v>
      </c>
      <c r="X14" s="553"/>
      <c r="Y14" s="553"/>
      <c r="Z14" s="553"/>
      <c r="AA14" s="553"/>
      <c r="AB14" s="553"/>
      <c r="AC14" s="553"/>
      <c r="AD14" s="553"/>
      <c r="AE14" s="554"/>
      <c r="AF14" s="546" t="s">
        <v>630</v>
      </c>
      <c r="AG14" s="553"/>
      <c r="AH14" s="553"/>
      <c r="AI14" s="553"/>
      <c r="AJ14" s="553"/>
      <c r="AK14" s="553"/>
      <c r="AL14" s="553"/>
      <c r="AM14" s="553"/>
      <c r="AN14" s="553"/>
      <c r="AO14" s="553"/>
      <c r="AP14" s="554"/>
      <c r="AQ14" s="1356"/>
      <c r="AR14" s="1357"/>
      <c r="AS14" s="1357"/>
      <c r="AT14" s="1357"/>
      <c r="AU14" s="1357"/>
      <c r="AV14" s="1357"/>
      <c r="AW14" s="1357"/>
      <c r="AX14" s="1357"/>
      <c r="AY14" s="1357"/>
      <c r="AZ14" s="1357"/>
      <c r="BA14" s="1357"/>
      <c r="BB14" s="1357"/>
      <c r="BC14" s="1357"/>
      <c r="BD14" s="1357"/>
      <c r="BE14" s="1357"/>
      <c r="BF14" s="1357"/>
      <c r="BG14" s="1357"/>
      <c r="BH14" s="1357"/>
      <c r="BI14" s="1357"/>
      <c r="BJ14" s="1357"/>
      <c r="BK14" s="1358"/>
      <c r="BM14" s="730" t="s">
        <v>631</v>
      </c>
    </row>
    <row r="15" spans="1:65" ht="15.75" customHeight="1">
      <c r="A15" s="1354"/>
      <c r="B15" s="1355"/>
      <c r="C15" s="549"/>
      <c r="D15" s="550" t="s">
        <v>623</v>
      </c>
      <c r="E15" s="551"/>
      <c r="F15" s="551"/>
      <c r="G15" s="551"/>
      <c r="H15" s="551"/>
      <c r="I15" s="551"/>
      <c r="J15" s="552"/>
      <c r="K15" s="546" t="s">
        <v>632</v>
      </c>
      <c r="L15" s="553"/>
      <c r="M15" s="553"/>
      <c r="N15" s="553"/>
      <c r="O15" s="553"/>
      <c r="P15" s="553"/>
      <c r="Q15" s="553"/>
      <c r="R15" s="553"/>
      <c r="S15" s="553"/>
      <c r="T15" s="553"/>
      <c r="U15" s="554"/>
      <c r="V15" s="549" t="s">
        <v>625</v>
      </c>
      <c r="W15" s="550" t="s">
        <v>623</v>
      </c>
      <c r="X15" s="553"/>
      <c r="Y15" s="553"/>
      <c r="Z15" s="553"/>
      <c r="AA15" s="553"/>
      <c r="AB15" s="553"/>
      <c r="AC15" s="553"/>
      <c r="AD15" s="553"/>
      <c r="AE15" s="554"/>
      <c r="AF15" s="546" t="s">
        <v>632</v>
      </c>
      <c r="AG15" s="553"/>
      <c r="AH15" s="553"/>
      <c r="AI15" s="553"/>
      <c r="AJ15" s="553"/>
      <c r="AK15" s="553"/>
      <c r="AL15" s="553"/>
      <c r="AM15" s="553"/>
      <c r="AN15" s="553"/>
      <c r="AO15" s="553"/>
      <c r="AP15" s="554"/>
      <c r="AQ15" s="1356"/>
      <c r="AR15" s="1357"/>
      <c r="AS15" s="1357"/>
      <c r="AT15" s="1357"/>
      <c r="AU15" s="1357"/>
      <c r="AV15" s="1357"/>
      <c r="AW15" s="1357"/>
      <c r="AX15" s="1357"/>
      <c r="AY15" s="1357"/>
      <c r="AZ15" s="1357"/>
      <c r="BA15" s="1357"/>
      <c r="BB15" s="1357"/>
      <c r="BC15" s="1357"/>
      <c r="BD15" s="1357"/>
      <c r="BE15" s="1357"/>
      <c r="BF15" s="1357"/>
      <c r="BG15" s="1357"/>
      <c r="BH15" s="1357"/>
      <c r="BI15" s="1357"/>
      <c r="BJ15" s="1357"/>
      <c r="BK15" s="1358"/>
    </row>
    <row r="16" spans="1:65" ht="15.75" customHeight="1">
      <c r="A16" s="1354"/>
      <c r="B16" s="1355"/>
      <c r="C16" s="549"/>
      <c r="D16" s="550" t="s">
        <v>623</v>
      </c>
      <c r="E16" s="551"/>
      <c r="F16" s="551"/>
      <c r="G16" s="551"/>
      <c r="H16" s="551"/>
      <c r="I16" s="551"/>
      <c r="J16" s="552"/>
      <c r="K16" s="546" t="s">
        <v>633</v>
      </c>
      <c r="L16" s="553"/>
      <c r="M16" s="553"/>
      <c r="N16" s="553"/>
      <c r="O16" s="553"/>
      <c r="P16" s="553"/>
      <c r="Q16" s="553"/>
      <c r="R16" s="553"/>
      <c r="S16" s="553"/>
      <c r="T16" s="553"/>
      <c r="U16" s="554"/>
      <c r="V16" s="549" t="s">
        <v>625</v>
      </c>
      <c r="W16" s="550" t="s">
        <v>623</v>
      </c>
      <c r="X16" s="553"/>
      <c r="Y16" s="553"/>
      <c r="Z16" s="553"/>
      <c r="AA16" s="553"/>
      <c r="AB16" s="553"/>
      <c r="AC16" s="553"/>
      <c r="AD16" s="553"/>
      <c r="AE16" s="554"/>
      <c r="AF16" s="546" t="s">
        <v>633</v>
      </c>
      <c r="AG16" s="553"/>
      <c r="AH16" s="553"/>
      <c r="AI16" s="553"/>
      <c r="AJ16" s="553"/>
      <c r="AK16" s="553"/>
      <c r="AL16" s="553"/>
      <c r="AM16" s="553"/>
      <c r="AN16" s="553"/>
      <c r="AO16" s="553"/>
      <c r="AP16" s="554"/>
      <c r="AQ16" s="1356"/>
      <c r="AR16" s="1357"/>
      <c r="AS16" s="1357"/>
      <c r="AT16" s="1357"/>
      <c r="AU16" s="1357"/>
      <c r="AV16" s="1357"/>
      <c r="AW16" s="1357"/>
      <c r="AX16" s="1357"/>
      <c r="AY16" s="1357"/>
      <c r="AZ16" s="1357"/>
      <c r="BA16" s="1357"/>
      <c r="BB16" s="1357"/>
      <c r="BC16" s="1357"/>
      <c r="BD16" s="1357"/>
      <c r="BE16" s="1357"/>
      <c r="BF16" s="1357"/>
      <c r="BG16" s="1357"/>
      <c r="BH16" s="1357"/>
      <c r="BI16" s="1357"/>
      <c r="BJ16" s="1357"/>
      <c r="BK16" s="1358"/>
    </row>
    <row r="17" spans="1:65" ht="15.75" customHeight="1">
      <c r="A17" s="1364"/>
      <c r="B17" s="1365"/>
      <c r="C17" s="740"/>
      <c r="D17" s="741" t="s">
        <v>623</v>
      </c>
      <c r="E17" s="742"/>
      <c r="F17" s="742"/>
      <c r="G17" s="742"/>
      <c r="H17" s="742"/>
      <c r="I17" s="742"/>
      <c r="J17" s="743"/>
      <c r="K17" s="747" t="s">
        <v>634</v>
      </c>
      <c r="L17" s="738"/>
      <c r="M17" s="738"/>
      <c r="N17" s="738"/>
      <c r="O17" s="738"/>
      <c r="P17" s="738"/>
      <c r="Q17" s="738"/>
      <c r="R17" s="738"/>
      <c r="S17" s="738"/>
      <c r="T17" s="738"/>
      <c r="U17" s="739"/>
      <c r="V17" s="740" t="s">
        <v>625</v>
      </c>
      <c r="W17" s="741" t="s">
        <v>623</v>
      </c>
      <c r="X17" s="738"/>
      <c r="Y17" s="738"/>
      <c r="Z17" s="738"/>
      <c r="AA17" s="738"/>
      <c r="AB17" s="738"/>
      <c r="AC17" s="738"/>
      <c r="AD17" s="738"/>
      <c r="AE17" s="739"/>
      <c r="AF17" s="747" t="s">
        <v>634</v>
      </c>
      <c r="AG17" s="738"/>
      <c r="AH17" s="738"/>
      <c r="AI17" s="738"/>
      <c r="AJ17" s="738"/>
      <c r="AK17" s="738"/>
      <c r="AL17" s="738"/>
      <c r="AM17" s="738"/>
      <c r="AN17" s="738"/>
      <c r="AO17" s="738"/>
      <c r="AP17" s="739"/>
      <c r="AQ17" s="1366"/>
      <c r="AR17" s="1367"/>
      <c r="AS17" s="1367"/>
      <c r="AT17" s="1367"/>
      <c r="AU17" s="1367"/>
      <c r="AV17" s="1367"/>
      <c r="AW17" s="1367"/>
      <c r="AX17" s="1367"/>
      <c r="AY17" s="1367"/>
      <c r="AZ17" s="1367"/>
      <c r="BA17" s="1367"/>
      <c r="BB17" s="1367"/>
      <c r="BC17" s="1367"/>
      <c r="BD17" s="1367"/>
      <c r="BE17" s="1367"/>
      <c r="BF17" s="1367"/>
      <c r="BG17" s="1367"/>
      <c r="BH17" s="1367"/>
      <c r="BI17" s="1367"/>
      <c r="BJ17" s="1367"/>
      <c r="BK17" s="1368"/>
      <c r="BM17" s="730" t="s">
        <v>635</v>
      </c>
    </row>
    <row r="18" spans="1:65" ht="15.75" customHeight="1">
      <c r="A18" s="1354"/>
      <c r="B18" s="1355"/>
      <c r="C18" s="549"/>
      <c r="D18" s="550" t="s">
        <v>623</v>
      </c>
      <c r="E18" s="551"/>
      <c r="F18" s="551"/>
      <c r="G18" s="551"/>
      <c r="H18" s="551"/>
      <c r="I18" s="551"/>
      <c r="J18" s="552"/>
      <c r="K18" s="546" t="s">
        <v>636</v>
      </c>
      <c r="L18" s="553"/>
      <c r="M18" s="553"/>
      <c r="N18" s="553"/>
      <c r="O18" s="553"/>
      <c r="P18" s="553"/>
      <c r="Q18" s="553"/>
      <c r="R18" s="553"/>
      <c r="S18" s="553"/>
      <c r="T18" s="553"/>
      <c r="U18" s="554"/>
      <c r="V18" s="549" t="s">
        <v>625</v>
      </c>
      <c r="W18" s="550" t="s">
        <v>623</v>
      </c>
      <c r="X18" s="553"/>
      <c r="Y18" s="553"/>
      <c r="Z18" s="553"/>
      <c r="AA18" s="553"/>
      <c r="AB18" s="553"/>
      <c r="AC18" s="553"/>
      <c r="AD18" s="553"/>
      <c r="AE18" s="554"/>
      <c r="AF18" s="546" t="s">
        <v>636</v>
      </c>
      <c r="AG18" s="553"/>
      <c r="AH18" s="553"/>
      <c r="AI18" s="553"/>
      <c r="AJ18" s="553"/>
      <c r="AK18" s="553"/>
      <c r="AL18" s="553"/>
      <c r="AM18" s="553"/>
      <c r="AN18" s="553"/>
      <c r="AO18" s="553"/>
      <c r="AP18" s="554"/>
      <c r="AQ18" s="1356"/>
      <c r="AR18" s="1357"/>
      <c r="AS18" s="1357"/>
      <c r="AT18" s="1357"/>
      <c r="AU18" s="1357"/>
      <c r="AV18" s="1357"/>
      <c r="AW18" s="1357"/>
      <c r="AX18" s="1357"/>
      <c r="AY18" s="1357"/>
      <c r="AZ18" s="1357"/>
      <c r="BA18" s="1357"/>
      <c r="BB18" s="1357"/>
      <c r="BC18" s="1357"/>
      <c r="BD18" s="1357"/>
      <c r="BE18" s="1357"/>
      <c r="BF18" s="1357"/>
      <c r="BG18" s="1357"/>
      <c r="BH18" s="1357"/>
      <c r="BI18" s="1357"/>
      <c r="BJ18" s="1357"/>
      <c r="BK18" s="1358"/>
    </row>
    <row r="19" spans="1:65" ht="15.75" customHeight="1">
      <c r="A19" s="1354"/>
      <c r="B19" s="1355"/>
      <c r="C19" s="549"/>
      <c r="D19" s="550" t="s">
        <v>623</v>
      </c>
      <c r="E19" s="551"/>
      <c r="F19" s="551"/>
      <c r="G19" s="551"/>
      <c r="H19" s="551"/>
      <c r="I19" s="551"/>
      <c r="J19" s="552"/>
      <c r="K19" s="546" t="s">
        <v>637</v>
      </c>
      <c r="L19" s="553"/>
      <c r="M19" s="553"/>
      <c r="N19" s="553"/>
      <c r="O19" s="553"/>
      <c r="P19" s="553"/>
      <c r="Q19" s="553"/>
      <c r="R19" s="553"/>
      <c r="S19" s="553"/>
      <c r="T19" s="553"/>
      <c r="U19" s="554"/>
      <c r="V19" s="549" t="s">
        <v>625</v>
      </c>
      <c r="W19" s="550" t="s">
        <v>623</v>
      </c>
      <c r="X19" s="553"/>
      <c r="Y19" s="553"/>
      <c r="Z19" s="553"/>
      <c r="AA19" s="553"/>
      <c r="AB19" s="553"/>
      <c r="AC19" s="553"/>
      <c r="AD19" s="553"/>
      <c r="AE19" s="554"/>
      <c r="AF19" s="546" t="s">
        <v>637</v>
      </c>
      <c r="AG19" s="553"/>
      <c r="AH19" s="553"/>
      <c r="AI19" s="553"/>
      <c r="AJ19" s="553"/>
      <c r="AK19" s="553"/>
      <c r="AL19" s="553"/>
      <c r="AM19" s="553"/>
      <c r="AN19" s="553"/>
      <c r="AO19" s="553"/>
      <c r="AP19" s="554"/>
      <c r="AQ19" s="1356"/>
      <c r="AR19" s="1357"/>
      <c r="AS19" s="1357"/>
      <c r="AT19" s="1357"/>
      <c r="AU19" s="1357"/>
      <c r="AV19" s="1357"/>
      <c r="AW19" s="1357"/>
      <c r="AX19" s="1357"/>
      <c r="AY19" s="1357"/>
      <c r="AZ19" s="1357"/>
      <c r="BA19" s="1357"/>
      <c r="BB19" s="1357"/>
      <c r="BC19" s="1357"/>
      <c r="BD19" s="1357"/>
      <c r="BE19" s="1357"/>
      <c r="BF19" s="1357"/>
      <c r="BG19" s="1357"/>
      <c r="BH19" s="1357"/>
      <c r="BI19" s="1357"/>
      <c r="BJ19" s="1357"/>
      <c r="BK19" s="1358"/>
    </row>
    <row r="20" spans="1:65" ht="15.75" customHeight="1">
      <c r="A20" s="1354"/>
      <c r="B20" s="1355"/>
      <c r="C20" s="549"/>
      <c r="D20" s="550" t="s">
        <v>623</v>
      </c>
      <c r="E20" s="551"/>
      <c r="F20" s="551"/>
      <c r="G20" s="551"/>
      <c r="H20" s="551"/>
      <c r="I20" s="551"/>
      <c r="J20" s="552"/>
      <c r="K20" s="546" t="s">
        <v>638</v>
      </c>
      <c r="L20" s="553"/>
      <c r="M20" s="553"/>
      <c r="N20" s="553"/>
      <c r="O20" s="553"/>
      <c r="P20" s="553"/>
      <c r="Q20" s="553"/>
      <c r="R20" s="553"/>
      <c r="S20" s="553"/>
      <c r="T20" s="553"/>
      <c r="U20" s="554"/>
      <c r="V20" s="549" t="s">
        <v>625</v>
      </c>
      <c r="W20" s="550" t="s">
        <v>623</v>
      </c>
      <c r="X20" s="553"/>
      <c r="Y20" s="553"/>
      <c r="Z20" s="553"/>
      <c r="AA20" s="553"/>
      <c r="AB20" s="553"/>
      <c r="AC20" s="553"/>
      <c r="AD20" s="553"/>
      <c r="AE20" s="554"/>
      <c r="AF20" s="546" t="s">
        <v>638</v>
      </c>
      <c r="AG20" s="553"/>
      <c r="AH20" s="553"/>
      <c r="AI20" s="553"/>
      <c r="AJ20" s="553"/>
      <c r="AK20" s="553"/>
      <c r="AL20" s="553"/>
      <c r="AM20" s="553"/>
      <c r="AN20" s="553"/>
      <c r="AO20" s="553"/>
      <c r="AP20" s="554"/>
      <c r="AQ20" s="1356"/>
      <c r="AR20" s="1357"/>
      <c r="AS20" s="1357"/>
      <c r="AT20" s="1357"/>
      <c r="AU20" s="1357"/>
      <c r="AV20" s="1357"/>
      <c r="AW20" s="1357"/>
      <c r="AX20" s="1357"/>
      <c r="AY20" s="1357"/>
      <c r="AZ20" s="1357"/>
      <c r="BA20" s="1357"/>
      <c r="BB20" s="1357"/>
      <c r="BC20" s="1357"/>
      <c r="BD20" s="1357"/>
      <c r="BE20" s="1357"/>
      <c r="BF20" s="1357"/>
      <c r="BG20" s="1357"/>
      <c r="BH20" s="1357"/>
      <c r="BI20" s="1357"/>
      <c r="BJ20" s="1357"/>
      <c r="BK20" s="1358"/>
    </row>
    <row r="21" spans="1:65" ht="15.75" customHeight="1">
      <c r="A21" s="1354"/>
      <c r="B21" s="1355"/>
      <c r="C21" s="549"/>
      <c r="D21" s="550" t="s">
        <v>623</v>
      </c>
      <c r="E21" s="551"/>
      <c r="F21" s="551"/>
      <c r="G21" s="551"/>
      <c r="H21" s="551"/>
      <c r="I21" s="551"/>
      <c r="J21" s="552"/>
      <c r="K21" s="546" t="s">
        <v>639</v>
      </c>
      <c r="L21" s="553"/>
      <c r="M21" s="553"/>
      <c r="N21" s="553"/>
      <c r="O21" s="553"/>
      <c r="P21" s="553"/>
      <c r="Q21" s="553"/>
      <c r="R21" s="553"/>
      <c r="S21" s="553"/>
      <c r="T21" s="553"/>
      <c r="U21" s="554"/>
      <c r="V21" s="549" t="s">
        <v>625</v>
      </c>
      <c r="W21" s="550" t="s">
        <v>623</v>
      </c>
      <c r="X21" s="553"/>
      <c r="Y21" s="553"/>
      <c r="Z21" s="553"/>
      <c r="AA21" s="553"/>
      <c r="AB21" s="553"/>
      <c r="AC21" s="553"/>
      <c r="AD21" s="553"/>
      <c r="AE21" s="554"/>
      <c r="AF21" s="546" t="s">
        <v>639</v>
      </c>
      <c r="AG21" s="553"/>
      <c r="AH21" s="553"/>
      <c r="AI21" s="553"/>
      <c r="AJ21" s="553"/>
      <c r="AK21" s="553"/>
      <c r="AL21" s="553"/>
      <c r="AM21" s="553"/>
      <c r="AN21" s="553"/>
      <c r="AO21" s="553"/>
      <c r="AP21" s="554"/>
      <c r="AQ21" s="1356"/>
      <c r="AR21" s="1357"/>
      <c r="AS21" s="1357"/>
      <c r="AT21" s="1357"/>
      <c r="AU21" s="1357"/>
      <c r="AV21" s="1357"/>
      <c r="AW21" s="1357"/>
      <c r="AX21" s="1357"/>
      <c r="AY21" s="1357"/>
      <c r="AZ21" s="1357"/>
      <c r="BA21" s="1357"/>
      <c r="BB21" s="1357"/>
      <c r="BC21" s="1357"/>
      <c r="BD21" s="1357"/>
      <c r="BE21" s="1357"/>
      <c r="BF21" s="1357"/>
      <c r="BG21" s="1357"/>
      <c r="BH21" s="1357"/>
      <c r="BI21" s="1357"/>
      <c r="BJ21" s="1357"/>
      <c r="BK21" s="1358"/>
    </row>
    <row r="22" spans="1:65" ht="15.75" customHeight="1">
      <c r="A22" s="1354"/>
      <c r="B22" s="1355"/>
      <c r="C22" s="549"/>
      <c r="D22" s="550" t="s">
        <v>623</v>
      </c>
      <c r="E22" s="551"/>
      <c r="F22" s="551"/>
      <c r="G22" s="551"/>
      <c r="H22" s="551"/>
      <c r="I22" s="551"/>
      <c r="J22" s="552"/>
      <c r="K22" s="546" t="s">
        <v>640</v>
      </c>
      <c r="L22" s="553"/>
      <c r="M22" s="553"/>
      <c r="N22" s="553"/>
      <c r="O22" s="553"/>
      <c r="P22" s="553"/>
      <c r="Q22" s="553"/>
      <c r="R22" s="553"/>
      <c r="S22" s="553"/>
      <c r="T22" s="553"/>
      <c r="U22" s="554"/>
      <c r="V22" s="549" t="s">
        <v>625</v>
      </c>
      <c r="W22" s="550" t="s">
        <v>623</v>
      </c>
      <c r="X22" s="553"/>
      <c r="Y22" s="553"/>
      <c r="Z22" s="553"/>
      <c r="AA22" s="553"/>
      <c r="AB22" s="553"/>
      <c r="AC22" s="553"/>
      <c r="AD22" s="553"/>
      <c r="AE22" s="554"/>
      <c r="AF22" s="546" t="s">
        <v>640</v>
      </c>
      <c r="AG22" s="553"/>
      <c r="AH22" s="553"/>
      <c r="AI22" s="553"/>
      <c r="AJ22" s="553"/>
      <c r="AK22" s="553"/>
      <c r="AL22" s="553"/>
      <c r="AM22" s="553"/>
      <c r="AN22" s="553"/>
      <c r="AO22" s="553"/>
      <c r="AP22" s="554"/>
      <c r="AQ22" s="1356"/>
      <c r="AR22" s="1357"/>
      <c r="AS22" s="1357"/>
      <c r="AT22" s="1357"/>
      <c r="AU22" s="1357"/>
      <c r="AV22" s="1357"/>
      <c r="AW22" s="1357"/>
      <c r="AX22" s="1357"/>
      <c r="AY22" s="1357"/>
      <c r="AZ22" s="1357"/>
      <c r="BA22" s="1357"/>
      <c r="BB22" s="1357"/>
      <c r="BC22" s="1357"/>
      <c r="BD22" s="1357"/>
      <c r="BE22" s="1357"/>
      <c r="BF22" s="1357"/>
      <c r="BG22" s="1357"/>
      <c r="BH22" s="1357"/>
      <c r="BI22" s="1357"/>
      <c r="BJ22" s="1357"/>
      <c r="BK22" s="1358"/>
    </row>
    <row r="23" spans="1:65" ht="15.75" customHeight="1">
      <c r="A23" s="1354"/>
      <c r="B23" s="1355"/>
      <c r="C23" s="549"/>
      <c r="D23" s="550" t="s">
        <v>623</v>
      </c>
      <c r="E23" s="551"/>
      <c r="F23" s="551"/>
      <c r="G23" s="551"/>
      <c r="H23" s="551"/>
      <c r="I23" s="551"/>
      <c r="J23" s="552"/>
      <c r="K23" s="546" t="s">
        <v>641</v>
      </c>
      <c r="L23" s="553"/>
      <c r="M23" s="553"/>
      <c r="N23" s="553"/>
      <c r="O23" s="553"/>
      <c r="P23" s="553"/>
      <c r="Q23" s="553"/>
      <c r="R23" s="553"/>
      <c r="S23" s="553"/>
      <c r="T23" s="553"/>
      <c r="U23" s="554"/>
      <c r="V23" s="549" t="s">
        <v>625</v>
      </c>
      <c r="W23" s="550" t="s">
        <v>623</v>
      </c>
      <c r="X23" s="553"/>
      <c r="Y23" s="553"/>
      <c r="Z23" s="553"/>
      <c r="AA23" s="553"/>
      <c r="AB23" s="553"/>
      <c r="AC23" s="553"/>
      <c r="AD23" s="553"/>
      <c r="AE23" s="554"/>
      <c r="AF23" s="546" t="s">
        <v>641</v>
      </c>
      <c r="AG23" s="553"/>
      <c r="AH23" s="553"/>
      <c r="AI23" s="553"/>
      <c r="AJ23" s="553"/>
      <c r="AK23" s="553"/>
      <c r="AL23" s="553"/>
      <c r="AM23" s="553"/>
      <c r="AN23" s="553"/>
      <c r="AO23" s="553"/>
      <c r="AP23" s="554"/>
      <c r="AQ23" s="1356"/>
      <c r="AR23" s="1357"/>
      <c r="AS23" s="1357"/>
      <c r="AT23" s="1357"/>
      <c r="AU23" s="1357"/>
      <c r="AV23" s="1357"/>
      <c r="AW23" s="1357"/>
      <c r="AX23" s="1357"/>
      <c r="AY23" s="1357"/>
      <c r="AZ23" s="1357"/>
      <c r="BA23" s="1357"/>
      <c r="BB23" s="1357"/>
      <c r="BC23" s="1357"/>
      <c r="BD23" s="1357"/>
      <c r="BE23" s="1357"/>
      <c r="BF23" s="1357"/>
      <c r="BG23" s="1357"/>
      <c r="BH23" s="1357"/>
      <c r="BI23" s="1357"/>
      <c r="BJ23" s="1357"/>
      <c r="BK23" s="1358"/>
    </row>
    <row r="24" spans="1:65" ht="15.75" customHeight="1">
      <c r="A24" s="1354"/>
      <c r="B24" s="1355"/>
      <c r="C24" s="549"/>
      <c r="D24" s="550" t="s">
        <v>623</v>
      </c>
      <c r="E24" s="551"/>
      <c r="F24" s="551"/>
      <c r="G24" s="551"/>
      <c r="H24" s="551"/>
      <c r="I24" s="551"/>
      <c r="J24" s="552"/>
      <c r="K24" s="546" t="s">
        <v>642</v>
      </c>
      <c r="L24" s="553"/>
      <c r="M24" s="553"/>
      <c r="N24" s="553"/>
      <c r="O24" s="553"/>
      <c r="P24" s="553"/>
      <c r="Q24" s="553"/>
      <c r="R24" s="553"/>
      <c r="S24" s="553"/>
      <c r="T24" s="553"/>
      <c r="U24" s="554"/>
      <c r="V24" s="549" t="s">
        <v>625</v>
      </c>
      <c r="W24" s="550" t="s">
        <v>623</v>
      </c>
      <c r="X24" s="553"/>
      <c r="Y24" s="553"/>
      <c r="Z24" s="553"/>
      <c r="AA24" s="553"/>
      <c r="AB24" s="553"/>
      <c r="AC24" s="553"/>
      <c r="AD24" s="553"/>
      <c r="AE24" s="554"/>
      <c r="AF24" s="546" t="s">
        <v>642</v>
      </c>
      <c r="AG24" s="553"/>
      <c r="AH24" s="553"/>
      <c r="AI24" s="553"/>
      <c r="AJ24" s="553"/>
      <c r="AK24" s="553"/>
      <c r="AL24" s="553"/>
      <c r="AM24" s="553"/>
      <c r="AN24" s="553"/>
      <c r="AO24" s="553"/>
      <c r="AP24" s="554"/>
      <c r="AQ24" s="1356"/>
      <c r="AR24" s="1357"/>
      <c r="AS24" s="1357"/>
      <c r="AT24" s="1357"/>
      <c r="AU24" s="1357"/>
      <c r="AV24" s="1357"/>
      <c r="AW24" s="1357"/>
      <c r="AX24" s="1357"/>
      <c r="AY24" s="1357"/>
      <c r="AZ24" s="1357"/>
      <c r="BA24" s="1357"/>
      <c r="BB24" s="1357"/>
      <c r="BC24" s="1357"/>
      <c r="BD24" s="1357"/>
      <c r="BE24" s="1357"/>
      <c r="BF24" s="1357"/>
      <c r="BG24" s="1357"/>
      <c r="BH24" s="1357"/>
      <c r="BI24" s="1357"/>
      <c r="BJ24" s="1357"/>
      <c r="BK24" s="1358"/>
    </row>
    <row r="25" spans="1:65" ht="15.75" customHeight="1">
      <c r="A25" s="1354"/>
      <c r="B25" s="1355"/>
      <c r="C25" s="549"/>
      <c r="D25" s="550" t="s">
        <v>623</v>
      </c>
      <c r="E25" s="551"/>
      <c r="F25" s="551"/>
      <c r="G25" s="551"/>
      <c r="H25" s="551"/>
      <c r="I25" s="551"/>
      <c r="J25" s="552"/>
      <c r="K25" s="546" t="s">
        <v>643</v>
      </c>
      <c r="L25" s="553"/>
      <c r="M25" s="553"/>
      <c r="N25" s="553"/>
      <c r="O25" s="553"/>
      <c r="P25" s="553"/>
      <c r="Q25" s="553"/>
      <c r="R25" s="553"/>
      <c r="S25" s="553"/>
      <c r="T25" s="553"/>
      <c r="U25" s="554"/>
      <c r="V25" s="549" t="s">
        <v>625</v>
      </c>
      <c r="W25" s="550" t="s">
        <v>623</v>
      </c>
      <c r="X25" s="553"/>
      <c r="Y25" s="553"/>
      <c r="Z25" s="553"/>
      <c r="AA25" s="553"/>
      <c r="AB25" s="553"/>
      <c r="AC25" s="553"/>
      <c r="AD25" s="553"/>
      <c r="AE25" s="554"/>
      <c r="AF25" s="546" t="s">
        <v>643</v>
      </c>
      <c r="AG25" s="553"/>
      <c r="AH25" s="553"/>
      <c r="AI25" s="553"/>
      <c r="AJ25" s="553"/>
      <c r="AK25" s="553"/>
      <c r="AL25" s="553"/>
      <c r="AM25" s="553"/>
      <c r="AN25" s="553"/>
      <c r="AO25" s="553"/>
      <c r="AP25" s="554"/>
      <c r="AQ25" s="1356"/>
      <c r="AR25" s="1357"/>
      <c r="AS25" s="1357"/>
      <c r="AT25" s="1357"/>
      <c r="AU25" s="1357"/>
      <c r="AV25" s="1357"/>
      <c r="AW25" s="1357"/>
      <c r="AX25" s="1357"/>
      <c r="AY25" s="1357"/>
      <c r="AZ25" s="1357"/>
      <c r="BA25" s="1357"/>
      <c r="BB25" s="1357"/>
      <c r="BC25" s="1357"/>
      <c r="BD25" s="1357"/>
      <c r="BE25" s="1357"/>
      <c r="BF25" s="1357"/>
      <c r="BG25" s="1357"/>
      <c r="BH25" s="1357"/>
      <c r="BI25" s="1357"/>
      <c r="BJ25" s="1357"/>
      <c r="BK25" s="1358"/>
    </row>
    <row r="26" spans="1:65" ht="15.75" customHeight="1">
      <c r="A26" s="1354"/>
      <c r="B26" s="1355"/>
      <c r="C26" s="549"/>
      <c r="D26" s="550" t="s">
        <v>623</v>
      </c>
      <c r="E26" s="551"/>
      <c r="F26" s="551"/>
      <c r="G26" s="551"/>
      <c r="H26" s="551"/>
      <c r="I26" s="551"/>
      <c r="J26" s="552"/>
      <c r="K26" s="546" t="s">
        <v>644</v>
      </c>
      <c r="L26" s="553"/>
      <c r="M26" s="553"/>
      <c r="N26" s="553"/>
      <c r="O26" s="553"/>
      <c r="P26" s="553"/>
      <c r="Q26" s="553"/>
      <c r="R26" s="553"/>
      <c r="S26" s="553"/>
      <c r="T26" s="553"/>
      <c r="U26" s="554"/>
      <c r="V26" s="549" t="s">
        <v>625</v>
      </c>
      <c r="W26" s="550" t="s">
        <v>623</v>
      </c>
      <c r="X26" s="553"/>
      <c r="Y26" s="553"/>
      <c r="Z26" s="553"/>
      <c r="AA26" s="553"/>
      <c r="AB26" s="553"/>
      <c r="AC26" s="553"/>
      <c r="AD26" s="553"/>
      <c r="AE26" s="554"/>
      <c r="AF26" s="546" t="s">
        <v>644</v>
      </c>
      <c r="AG26" s="553"/>
      <c r="AH26" s="553"/>
      <c r="AI26" s="553"/>
      <c r="AJ26" s="553"/>
      <c r="AK26" s="553"/>
      <c r="AL26" s="553"/>
      <c r="AM26" s="553"/>
      <c r="AN26" s="553"/>
      <c r="AO26" s="553"/>
      <c r="AP26" s="554"/>
      <c r="AQ26" s="1356"/>
      <c r="AR26" s="1357"/>
      <c r="AS26" s="1357"/>
      <c r="AT26" s="1357"/>
      <c r="AU26" s="1357"/>
      <c r="AV26" s="1357"/>
      <c r="AW26" s="1357"/>
      <c r="AX26" s="1357"/>
      <c r="AY26" s="1357"/>
      <c r="AZ26" s="1357"/>
      <c r="BA26" s="1357"/>
      <c r="BB26" s="1357"/>
      <c r="BC26" s="1357"/>
      <c r="BD26" s="1357"/>
      <c r="BE26" s="1357"/>
      <c r="BF26" s="1357"/>
      <c r="BG26" s="1357"/>
      <c r="BH26" s="1357"/>
      <c r="BI26" s="1357"/>
      <c r="BJ26" s="1357"/>
      <c r="BK26" s="1358"/>
    </row>
    <row r="27" spans="1:65" ht="15.75" customHeight="1">
      <c r="A27" s="1354"/>
      <c r="B27" s="1355"/>
      <c r="C27" s="549"/>
      <c r="D27" s="550" t="s">
        <v>623</v>
      </c>
      <c r="E27" s="551"/>
      <c r="F27" s="551"/>
      <c r="G27" s="551"/>
      <c r="H27" s="551"/>
      <c r="I27" s="551"/>
      <c r="J27" s="552"/>
      <c r="K27" s="546" t="s">
        <v>371</v>
      </c>
      <c r="L27" s="553"/>
      <c r="M27" s="553"/>
      <c r="N27" s="553"/>
      <c r="O27" s="553"/>
      <c r="P27" s="553"/>
      <c r="Q27" s="553"/>
      <c r="R27" s="553"/>
      <c r="S27" s="553"/>
      <c r="T27" s="553"/>
      <c r="U27" s="554"/>
      <c r="V27" s="549" t="s">
        <v>625</v>
      </c>
      <c r="W27" s="550" t="s">
        <v>623</v>
      </c>
      <c r="X27" s="553"/>
      <c r="Y27" s="553"/>
      <c r="Z27" s="553"/>
      <c r="AA27" s="553"/>
      <c r="AB27" s="553"/>
      <c r="AC27" s="553"/>
      <c r="AD27" s="553"/>
      <c r="AE27" s="554"/>
      <c r="AF27" s="546" t="s">
        <v>371</v>
      </c>
      <c r="AG27" s="553"/>
      <c r="AH27" s="553"/>
      <c r="AI27" s="553"/>
      <c r="AJ27" s="553"/>
      <c r="AK27" s="553"/>
      <c r="AL27" s="553"/>
      <c r="AM27" s="553"/>
      <c r="AN27" s="553"/>
      <c r="AO27" s="553"/>
      <c r="AP27" s="554"/>
      <c r="AQ27" s="1356"/>
      <c r="AR27" s="1357"/>
      <c r="AS27" s="1357"/>
      <c r="AT27" s="1357"/>
      <c r="AU27" s="1357"/>
      <c r="AV27" s="1357"/>
      <c r="AW27" s="1357"/>
      <c r="AX27" s="1357"/>
      <c r="AY27" s="1357"/>
      <c r="AZ27" s="1357"/>
      <c r="BA27" s="1357"/>
      <c r="BB27" s="1357"/>
      <c r="BC27" s="1357"/>
      <c r="BD27" s="1357"/>
      <c r="BE27" s="1357"/>
      <c r="BF27" s="1357"/>
      <c r="BG27" s="1357"/>
      <c r="BH27" s="1357"/>
      <c r="BI27" s="1357"/>
      <c r="BJ27" s="1357"/>
      <c r="BK27" s="1358"/>
    </row>
    <row r="28" spans="1:65" ht="15.75" customHeight="1">
      <c r="A28" s="1354"/>
      <c r="B28" s="1355"/>
      <c r="C28" s="549"/>
      <c r="D28" s="550" t="s">
        <v>623</v>
      </c>
      <c r="E28" s="551"/>
      <c r="F28" s="551"/>
      <c r="G28" s="551"/>
      <c r="H28" s="551"/>
      <c r="I28" s="551"/>
      <c r="J28" s="552"/>
      <c r="K28" s="546" t="s">
        <v>645</v>
      </c>
      <c r="L28" s="553"/>
      <c r="M28" s="553"/>
      <c r="N28" s="553"/>
      <c r="O28" s="553"/>
      <c r="P28" s="553"/>
      <c r="Q28" s="553"/>
      <c r="R28" s="553"/>
      <c r="S28" s="553"/>
      <c r="T28" s="553"/>
      <c r="U28" s="554"/>
      <c r="V28" s="549" t="s">
        <v>625</v>
      </c>
      <c r="W28" s="550" t="s">
        <v>623</v>
      </c>
      <c r="X28" s="553"/>
      <c r="Y28" s="553"/>
      <c r="Z28" s="553"/>
      <c r="AA28" s="553"/>
      <c r="AB28" s="553"/>
      <c r="AC28" s="553"/>
      <c r="AD28" s="553"/>
      <c r="AE28" s="554"/>
      <c r="AF28" s="546" t="s">
        <v>645</v>
      </c>
      <c r="AG28" s="553"/>
      <c r="AH28" s="553"/>
      <c r="AI28" s="553"/>
      <c r="AJ28" s="553"/>
      <c r="AK28" s="553"/>
      <c r="AL28" s="553"/>
      <c r="AM28" s="553"/>
      <c r="AN28" s="553"/>
      <c r="AO28" s="553"/>
      <c r="AP28" s="554"/>
      <c r="AQ28" s="1356"/>
      <c r="AR28" s="1357"/>
      <c r="AS28" s="1357"/>
      <c r="AT28" s="1357"/>
      <c r="AU28" s="1357"/>
      <c r="AV28" s="1357"/>
      <c r="AW28" s="1357"/>
      <c r="AX28" s="1357"/>
      <c r="AY28" s="1357"/>
      <c r="AZ28" s="1357"/>
      <c r="BA28" s="1357"/>
      <c r="BB28" s="1357"/>
      <c r="BC28" s="1357"/>
      <c r="BD28" s="1357"/>
      <c r="BE28" s="1357"/>
      <c r="BF28" s="1357"/>
      <c r="BG28" s="1357"/>
      <c r="BH28" s="1357"/>
      <c r="BI28" s="1357"/>
      <c r="BJ28" s="1357"/>
      <c r="BK28" s="1358"/>
    </row>
    <row r="29" spans="1:65" ht="15.75" customHeight="1">
      <c r="A29" s="1354"/>
      <c r="B29" s="1355"/>
      <c r="C29" s="549"/>
      <c r="D29" s="550" t="s">
        <v>623</v>
      </c>
      <c r="E29" s="551"/>
      <c r="F29" s="551"/>
      <c r="G29" s="551"/>
      <c r="H29" s="551"/>
      <c r="I29" s="551"/>
      <c r="J29" s="552"/>
      <c r="K29" s="546" t="s">
        <v>646</v>
      </c>
      <c r="L29" s="553"/>
      <c r="M29" s="553"/>
      <c r="N29" s="553"/>
      <c r="O29" s="553"/>
      <c r="P29" s="553"/>
      <c r="Q29" s="553"/>
      <c r="R29" s="553"/>
      <c r="S29" s="553"/>
      <c r="T29" s="553"/>
      <c r="U29" s="554"/>
      <c r="V29" s="549" t="s">
        <v>625</v>
      </c>
      <c r="W29" s="550" t="s">
        <v>623</v>
      </c>
      <c r="X29" s="553"/>
      <c r="Y29" s="553"/>
      <c r="Z29" s="553"/>
      <c r="AA29" s="553"/>
      <c r="AB29" s="553"/>
      <c r="AC29" s="553"/>
      <c r="AD29" s="553"/>
      <c r="AE29" s="554"/>
      <c r="AF29" s="546" t="s">
        <v>646</v>
      </c>
      <c r="AG29" s="553"/>
      <c r="AH29" s="553"/>
      <c r="AI29" s="553"/>
      <c r="AJ29" s="553"/>
      <c r="AK29" s="553"/>
      <c r="AL29" s="553"/>
      <c r="AM29" s="553"/>
      <c r="AN29" s="553"/>
      <c r="AO29" s="553"/>
      <c r="AP29" s="554"/>
      <c r="AQ29" s="1356"/>
      <c r="AR29" s="1357"/>
      <c r="AS29" s="1357"/>
      <c r="AT29" s="1357"/>
      <c r="AU29" s="1357"/>
      <c r="AV29" s="1357"/>
      <c r="AW29" s="1357"/>
      <c r="AX29" s="1357"/>
      <c r="AY29" s="1357"/>
      <c r="AZ29" s="1357"/>
      <c r="BA29" s="1357"/>
      <c r="BB29" s="1357"/>
      <c r="BC29" s="1357"/>
      <c r="BD29" s="1357"/>
      <c r="BE29" s="1357"/>
      <c r="BF29" s="1357"/>
      <c r="BG29" s="1357"/>
      <c r="BH29" s="1357"/>
      <c r="BI29" s="1357"/>
      <c r="BJ29" s="1357"/>
      <c r="BK29" s="1358"/>
    </row>
    <row r="30" spans="1:65" ht="15.75" customHeight="1">
      <c r="A30" s="1354"/>
      <c r="B30" s="1355"/>
      <c r="C30" s="549"/>
      <c r="D30" s="550" t="s">
        <v>623</v>
      </c>
      <c r="E30" s="551"/>
      <c r="F30" s="551"/>
      <c r="G30" s="551"/>
      <c r="H30" s="551"/>
      <c r="I30" s="551"/>
      <c r="J30" s="552"/>
      <c r="K30" s="546" t="s">
        <v>647</v>
      </c>
      <c r="L30" s="553"/>
      <c r="M30" s="553"/>
      <c r="N30" s="553"/>
      <c r="O30" s="553"/>
      <c r="P30" s="553"/>
      <c r="Q30" s="553"/>
      <c r="R30" s="553"/>
      <c r="S30" s="553"/>
      <c r="T30" s="553"/>
      <c r="U30" s="554"/>
      <c r="V30" s="549" t="s">
        <v>625</v>
      </c>
      <c r="W30" s="550" t="s">
        <v>623</v>
      </c>
      <c r="X30" s="553"/>
      <c r="Y30" s="553"/>
      <c r="Z30" s="553"/>
      <c r="AA30" s="553"/>
      <c r="AB30" s="553"/>
      <c r="AC30" s="553"/>
      <c r="AD30" s="553"/>
      <c r="AE30" s="554"/>
      <c r="AF30" s="546" t="s">
        <v>647</v>
      </c>
      <c r="AG30" s="553"/>
      <c r="AH30" s="553"/>
      <c r="AI30" s="553"/>
      <c r="AJ30" s="553"/>
      <c r="AK30" s="553"/>
      <c r="AL30" s="553"/>
      <c r="AM30" s="553"/>
      <c r="AN30" s="553"/>
      <c r="AO30" s="553"/>
      <c r="AP30" s="554"/>
      <c r="AQ30" s="1356"/>
      <c r="AR30" s="1357"/>
      <c r="AS30" s="1357"/>
      <c r="AT30" s="1357"/>
      <c r="AU30" s="1357"/>
      <c r="AV30" s="1357"/>
      <c r="AW30" s="1357"/>
      <c r="AX30" s="1357"/>
      <c r="AY30" s="1357"/>
      <c r="AZ30" s="1357"/>
      <c r="BA30" s="1357"/>
      <c r="BB30" s="1357"/>
      <c r="BC30" s="1357"/>
      <c r="BD30" s="1357"/>
      <c r="BE30" s="1357"/>
      <c r="BF30" s="1357"/>
      <c r="BG30" s="1357"/>
      <c r="BH30" s="1357"/>
      <c r="BI30" s="1357"/>
      <c r="BJ30" s="1357"/>
      <c r="BK30" s="1358"/>
    </row>
    <row r="31" spans="1:65" ht="15.75" customHeight="1">
      <c r="A31" s="1354"/>
      <c r="B31" s="1355"/>
      <c r="C31" s="549"/>
      <c r="D31" s="550" t="s">
        <v>623</v>
      </c>
      <c r="E31" s="551"/>
      <c r="F31" s="551"/>
      <c r="G31" s="551"/>
      <c r="H31" s="551"/>
      <c r="I31" s="551"/>
      <c r="J31" s="552"/>
      <c r="K31" s="546" t="s">
        <v>648</v>
      </c>
      <c r="L31" s="553"/>
      <c r="M31" s="553"/>
      <c r="N31" s="553"/>
      <c r="O31" s="553"/>
      <c r="P31" s="553"/>
      <c r="Q31" s="553"/>
      <c r="R31" s="553"/>
      <c r="S31" s="553"/>
      <c r="T31" s="553"/>
      <c r="U31" s="554"/>
      <c r="V31" s="549" t="s">
        <v>625</v>
      </c>
      <c r="W31" s="550" t="s">
        <v>623</v>
      </c>
      <c r="X31" s="553"/>
      <c r="Y31" s="553"/>
      <c r="Z31" s="553"/>
      <c r="AA31" s="553"/>
      <c r="AB31" s="553"/>
      <c r="AC31" s="553"/>
      <c r="AD31" s="553"/>
      <c r="AE31" s="554"/>
      <c r="AF31" s="546" t="s">
        <v>648</v>
      </c>
      <c r="AG31" s="553"/>
      <c r="AH31" s="553"/>
      <c r="AI31" s="553"/>
      <c r="AJ31" s="553"/>
      <c r="AK31" s="553"/>
      <c r="AL31" s="553"/>
      <c r="AM31" s="553"/>
      <c r="AN31" s="553"/>
      <c r="AO31" s="553"/>
      <c r="AP31" s="554"/>
      <c r="AQ31" s="1356"/>
      <c r="AR31" s="1357"/>
      <c r="AS31" s="1357"/>
      <c r="AT31" s="1357"/>
      <c r="AU31" s="1357"/>
      <c r="AV31" s="1357"/>
      <c r="AW31" s="1357"/>
      <c r="AX31" s="1357"/>
      <c r="AY31" s="1357"/>
      <c r="AZ31" s="1357"/>
      <c r="BA31" s="1357"/>
      <c r="BB31" s="1357"/>
      <c r="BC31" s="1357"/>
      <c r="BD31" s="1357"/>
      <c r="BE31" s="1357"/>
      <c r="BF31" s="1357"/>
      <c r="BG31" s="1357"/>
      <c r="BH31" s="1357"/>
      <c r="BI31" s="1357"/>
      <c r="BJ31" s="1357"/>
      <c r="BK31" s="1358"/>
    </row>
    <row r="32" spans="1:65" ht="15.75" customHeight="1">
      <c r="A32" s="1354"/>
      <c r="B32" s="1355"/>
      <c r="C32" s="549"/>
      <c r="D32" s="550" t="s">
        <v>623</v>
      </c>
      <c r="E32" s="551"/>
      <c r="F32" s="551"/>
      <c r="G32" s="551"/>
      <c r="H32" s="551"/>
      <c r="I32" s="551"/>
      <c r="J32" s="552"/>
      <c r="K32" s="546" t="s">
        <v>649</v>
      </c>
      <c r="L32" s="553"/>
      <c r="M32" s="553"/>
      <c r="N32" s="553"/>
      <c r="O32" s="553"/>
      <c r="P32" s="553"/>
      <c r="Q32" s="553"/>
      <c r="R32" s="553"/>
      <c r="S32" s="553"/>
      <c r="T32" s="553"/>
      <c r="U32" s="554"/>
      <c r="V32" s="549" t="s">
        <v>625</v>
      </c>
      <c r="W32" s="550" t="s">
        <v>623</v>
      </c>
      <c r="X32" s="553"/>
      <c r="Y32" s="553"/>
      <c r="Z32" s="553"/>
      <c r="AA32" s="553"/>
      <c r="AB32" s="553"/>
      <c r="AC32" s="553"/>
      <c r="AD32" s="553"/>
      <c r="AE32" s="554"/>
      <c r="AF32" s="546" t="s">
        <v>649</v>
      </c>
      <c r="AG32" s="553"/>
      <c r="AH32" s="553"/>
      <c r="AI32" s="553"/>
      <c r="AJ32" s="553"/>
      <c r="AK32" s="553"/>
      <c r="AL32" s="553"/>
      <c r="AM32" s="553"/>
      <c r="AN32" s="553"/>
      <c r="AO32" s="553"/>
      <c r="AP32" s="554"/>
      <c r="AQ32" s="1356"/>
      <c r="AR32" s="1357"/>
      <c r="AS32" s="1357"/>
      <c r="AT32" s="1357"/>
      <c r="AU32" s="1357"/>
      <c r="AV32" s="1357"/>
      <c r="AW32" s="1357"/>
      <c r="AX32" s="1357"/>
      <c r="AY32" s="1357"/>
      <c r="AZ32" s="1357"/>
      <c r="BA32" s="1357"/>
      <c r="BB32" s="1357"/>
      <c r="BC32" s="1357"/>
      <c r="BD32" s="1357"/>
      <c r="BE32" s="1357"/>
      <c r="BF32" s="1357"/>
      <c r="BG32" s="1357"/>
      <c r="BH32" s="1357"/>
      <c r="BI32" s="1357"/>
      <c r="BJ32" s="1357"/>
      <c r="BK32" s="1358"/>
    </row>
    <row r="33" spans="1:65" ht="15.75" customHeight="1">
      <c r="A33" s="1354"/>
      <c r="B33" s="1355"/>
      <c r="C33" s="549"/>
      <c r="D33" s="550" t="s">
        <v>623</v>
      </c>
      <c r="E33" s="551"/>
      <c r="F33" s="551"/>
      <c r="G33" s="551"/>
      <c r="H33" s="551"/>
      <c r="I33" s="551"/>
      <c r="J33" s="552"/>
      <c r="K33" s="546" t="s">
        <v>650</v>
      </c>
      <c r="L33" s="553"/>
      <c r="M33" s="553"/>
      <c r="N33" s="553"/>
      <c r="O33" s="553"/>
      <c r="P33" s="553"/>
      <c r="Q33" s="553"/>
      <c r="R33" s="553"/>
      <c r="S33" s="553"/>
      <c r="T33" s="553"/>
      <c r="U33" s="554"/>
      <c r="V33" s="549" t="s">
        <v>625</v>
      </c>
      <c r="W33" s="550" t="s">
        <v>623</v>
      </c>
      <c r="X33" s="553"/>
      <c r="Y33" s="553"/>
      <c r="Z33" s="553"/>
      <c r="AA33" s="553"/>
      <c r="AB33" s="553"/>
      <c r="AC33" s="553"/>
      <c r="AD33" s="553"/>
      <c r="AE33" s="554"/>
      <c r="AF33" s="546" t="s">
        <v>650</v>
      </c>
      <c r="AG33" s="553"/>
      <c r="AH33" s="553"/>
      <c r="AI33" s="553"/>
      <c r="AJ33" s="553"/>
      <c r="AK33" s="553"/>
      <c r="AL33" s="553"/>
      <c r="AM33" s="553"/>
      <c r="AN33" s="553"/>
      <c r="AO33" s="553"/>
      <c r="AP33" s="554"/>
      <c r="AQ33" s="1356"/>
      <c r="AR33" s="1357"/>
      <c r="AS33" s="1357"/>
      <c r="AT33" s="1357"/>
      <c r="AU33" s="1357"/>
      <c r="AV33" s="1357"/>
      <c r="AW33" s="1357"/>
      <c r="AX33" s="1357"/>
      <c r="AY33" s="1357"/>
      <c r="AZ33" s="1357"/>
      <c r="BA33" s="1357"/>
      <c r="BB33" s="1357"/>
      <c r="BC33" s="1357"/>
      <c r="BD33" s="1357"/>
      <c r="BE33" s="1357"/>
      <c r="BF33" s="1357"/>
      <c r="BG33" s="1357"/>
      <c r="BH33" s="1357"/>
      <c r="BI33" s="1357"/>
      <c r="BJ33" s="1357"/>
      <c r="BK33" s="1358"/>
    </row>
    <row r="34" spans="1:65" ht="15.75" customHeight="1">
      <c r="A34" s="1354"/>
      <c r="B34" s="1355"/>
      <c r="C34" s="549"/>
      <c r="D34" s="550" t="s">
        <v>623</v>
      </c>
      <c r="E34" s="551"/>
      <c r="F34" s="551"/>
      <c r="G34" s="551"/>
      <c r="H34" s="551"/>
      <c r="I34" s="551"/>
      <c r="J34" s="552"/>
      <c r="K34" s="546" t="s">
        <v>651</v>
      </c>
      <c r="L34" s="553"/>
      <c r="M34" s="553"/>
      <c r="N34" s="553"/>
      <c r="O34" s="553"/>
      <c r="P34" s="553"/>
      <c r="Q34" s="553"/>
      <c r="R34" s="553"/>
      <c r="S34" s="553"/>
      <c r="T34" s="553"/>
      <c r="U34" s="554"/>
      <c r="V34" s="549" t="s">
        <v>625</v>
      </c>
      <c r="W34" s="550" t="s">
        <v>623</v>
      </c>
      <c r="X34" s="553"/>
      <c r="Y34" s="553"/>
      <c r="Z34" s="553"/>
      <c r="AA34" s="553"/>
      <c r="AB34" s="553"/>
      <c r="AC34" s="553"/>
      <c r="AD34" s="553"/>
      <c r="AE34" s="554"/>
      <c r="AF34" s="546" t="s">
        <v>651</v>
      </c>
      <c r="AG34" s="553"/>
      <c r="AH34" s="553"/>
      <c r="AI34" s="553"/>
      <c r="AJ34" s="553"/>
      <c r="AK34" s="553"/>
      <c r="AL34" s="553"/>
      <c r="AM34" s="553"/>
      <c r="AN34" s="553"/>
      <c r="AO34" s="553"/>
      <c r="AP34" s="554"/>
      <c r="AQ34" s="1356"/>
      <c r="AR34" s="1357"/>
      <c r="AS34" s="1357"/>
      <c r="AT34" s="1357"/>
      <c r="AU34" s="1357"/>
      <c r="AV34" s="1357"/>
      <c r="AW34" s="1357"/>
      <c r="AX34" s="1357"/>
      <c r="AY34" s="1357"/>
      <c r="AZ34" s="1357"/>
      <c r="BA34" s="1357"/>
      <c r="BB34" s="1357"/>
      <c r="BC34" s="1357"/>
      <c r="BD34" s="1357"/>
      <c r="BE34" s="1357"/>
      <c r="BF34" s="1357"/>
      <c r="BG34" s="1357"/>
      <c r="BH34" s="1357"/>
      <c r="BI34" s="1357"/>
      <c r="BJ34" s="1357"/>
      <c r="BK34" s="1358"/>
    </row>
    <row r="35" spans="1:65" ht="15.75" customHeight="1">
      <c r="A35" s="1354"/>
      <c r="B35" s="1355"/>
      <c r="C35" s="549"/>
      <c r="D35" s="550" t="s">
        <v>623</v>
      </c>
      <c r="E35" s="551"/>
      <c r="F35" s="551"/>
      <c r="G35" s="551"/>
      <c r="H35" s="551"/>
      <c r="I35" s="551"/>
      <c r="J35" s="552"/>
      <c r="K35" s="546" t="s">
        <v>652</v>
      </c>
      <c r="L35" s="553"/>
      <c r="M35" s="553"/>
      <c r="N35" s="553"/>
      <c r="O35" s="553"/>
      <c r="P35" s="553"/>
      <c r="Q35" s="553"/>
      <c r="R35" s="553"/>
      <c r="S35" s="553"/>
      <c r="T35" s="553"/>
      <c r="U35" s="554"/>
      <c r="V35" s="549" t="s">
        <v>625</v>
      </c>
      <c r="W35" s="550" t="s">
        <v>623</v>
      </c>
      <c r="X35" s="553"/>
      <c r="Y35" s="553"/>
      <c r="Z35" s="553"/>
      <c r="AA35" s="553"/>
      <c r="AB35" s="553"/>
      <c r="AC35" s="553"/>
      <c r="AD35" s="553"/>
      <c r="AE35" s="554"/>
      <c r="AF35" s="546" t="s">
        <v>652</v>
      </c>
      <c r="AG35" s="553"/>
      <c r="AH35" s="553"/>
      <c r="AI35" s="553"/>
      <c r="AJ35" s="553"/>
      <c r="AK35" s="553"/>
      <c r="AL35" s="553"/>
      <c r="AM35" s="553"/>
      <c r="AN35" s="553"/>
      <c r="AO35" s="553"/>
      <c r="AP35" s="554"/>
      <c r="AQ35" s="1356"/>
      <c r="AR35" s="1357"/>
      <c r="AS35" s="1357"/>
      <c r="AT35" s="1357"/>
      <c r="AU35" s="1357"/>
      <c r="AV35" s="1357"/>
      <c r="AW35" s="1357"/>
      <c r="AX35" s="1357"/>
      <c r="AY35" s="1357"/>
      <c r="AZ35" s="1357"/>
      <c r="BA35" s="1357"/>
      <c r="BB35" s="1357"/>
      <c r="BC35" s="1357"/>
      <c r="BD35" s="1357"/>
      <c r="BE35" s="1357"/>
      <c r="BF35" s="1357"/>
      <c r="BG35" s="1357"/>
      <c r="BH35" s="1357"/>
      <c r="BI35" s="1357"/>
      <c r="BJ35" s="1357"/>
      <c r="BK35" s="1358"/>
    </row>
    <row r="36" spans="1:65" ht="15.75" customHeight="1">
      <c r="A36" s="1354"/>
      <c r="B36" s="1355"/>
      <c r="C36" s="549"/>
      <c r="D36" s="550" t="s">
        <v>623</v>
      </c>
      <c r="E36" s="551"/>
      <c r="F36" s="551"/>
      <c r="G36" s="551"/>
      <c r="H36" s="551"/>
      <c r="I36" s="551"/>
      <c r="J36" s="552"/>
      <c r="K36" s="546" t="s">
        <v>653</v>
      </c>
      <c r="L36" s="553"/>
      <c r="M36" s="553"/>
      <c r="N36" s="553"/>
      <c r="O36" s="553"/>
      <c r="P36" s="553"/>
      <c r="Q36" s="553"/>
      <c r="R36" s="553"/>
      <c r="S36" s="553"/>
      <c r="T36" s="553"/>
      <c r="U36" s="554"/>
      <c r="V36" s="549" t="s">
        <v>625</v>
      </c>
      <c r="W36" s="550" t="s">
        <v>623</v>
      </c>
      <c r="X36" s="553"/>
      <c r="Y36" s="553"/>
      <c r="Z36" s="553"/>
      <c r="AA36" s="553"/>
      <c r="AB36" s="553"/>
      <c r="AC36" s="553"/>
      <c r="AD36" s="553"/>
      <c r="AE36" s="554"/>
      <c r="AF36" s="546" t="s">
        <v>653</v>
      </c>
      <c r="AG36" s="553"/>
      <c r="AH36" s="553"/>
      <c r="AI36" s="553"/>
      <c r="AJ36" s="553"/>
      <c r="AK36" s="553"/>
      <c r="AL36" s="553"/>
      <c r="AM36" s="553"/>
      <c r="AN36" s="553"/>
      <c r="AO36" s="553"/>
      <c r="AP36" s="554"/>
      <c r="AQ36" s="1356"/>
      <c r="AR36" s="1357"/>
      <c r="AS36" s="1357"/>
      <c r="AT36" s="1357"/>
      <c r="AU36" s="1357"/>
      <c r="AV36" s="1357"/>
      <c r="AW36" s="1357"/>
      <c r="AX36" s="1357"/>
      <c r="AY36" s="1357"/>
      <c r="AZ36" s="1357"/>
      <c r="BA36" s="1357"/>
      <c r="BB36" s="1357"/>
      <c r="BC36" s="1357"/>
      <c r="BD36" s="1357"/>
      <c r="BE36" s="1357"/>
      <c r="BF36" s="1357"/>
      <c r="BG36" s="1357"/>
      <c r="BH36" s="1357"/>
      <c r="BI36" s="1357"/>
      <c r="BJ36" s="1357"/>
      <c r="BK36" s="1358"/>
    </row>
    <row r="37" spans="1:65" s="745" customFormat="1" ht="15.75" customHeight="1">
      <c r="A37" s="1364"/>
      <c r="B37" s="1365"/>
      <c r="C37" s="740"/>
      <c r="D37" s="741" t="s">
        <v>623</v>
      </c>
      <c r="E37" s="742"/>
      <c r="F37" s="742"/>
      <c r="G37" s="742"/>
      <c r="H37" s="742"/>
      <c r="I37" s="742"/>
      <c r="J37" s="743"/>
      <c r="K37" s="747" t="s">
        <v>654</v>
      </c>
      <c r="L37" s="738"/>
      <c r="M37" s="738"/>
      <c r="N37" s="738"/>
      <c r="O37" s="738"/>
      <c r="P37" s="738"/>
      <c r="Q37" s="738"/>
      <c r="R37" s="738"/>
      <c r="S37" s="738"/>
      <c r="T37" s="738"/>
      <c r="U37" s="739"/>
      <c r="V37" s="740" t="s">
        <v>625</v>
      </c>
      <c r="W37" s="741" t="s">
        <v>623</v>
      </c>
      <c r="X37" s="738"/>
      <c r="Y37" s="738"/>
      <c r="Z37" s="738"/>
      <c r="AA37" s="738"/>
      <c r="AB37" s="738"/>
      <c r="AC37" s="738"/>
      <c r="AD37" s="738"/>
      <c r="AE37" s="739"/>
      <c r="AF37" s="747" t="s">
        <v>654</v>
      </c>
      <c r="AG37" s="738"/>
      <c r="AH37" s="738"/>
      <c r="AI37" s="738"/>
      <c r="AJ37" s="738"/>
      <c r="AK37" s="738"/>
      <c r="AL37" s="738"/>
      <c r="AM37" s="738"/>
      <c r="AN37" s="738"/>
      <c r="AO37" s="738"/>
      <c r="AP37" s="739"/>
      <c r="AQ37" s="1366"/>
      <c r="AR37" s="1367"/>
      <c r="AS37" s="1367"/>
      <c r="AT37" s="1367"/>
      <c r="AU37" s="1367"/>
      <c r="AV37" s="1367"/>
      <c r="AW37" s="1367"/>
      <c r="AX37" s="1367"/>
      <c r="AY37" s="1367"/>
      <c r="AZ37" s="1367"/>
      <c r="BA37" s="1367"/>
      <c r="BB37" s="1367"/>
      <c r="BC37" s="1367"/>
      <c r="BD37" s="1367"/>
      <c r="BE37" s="1367"/>
      <c r="BF37" s="1367"/>
      <c r="BG37" s="1367"/>
      <c r="BH37" s="1367"/>
      <c r="BI37" s="1367"/>
      <c r="BJ37" s="1367"/>
      <c r="BK37" s="1368"/>
      <c r="BM37" s="746" t="s">
        <v>655</v>
      </c>
    </row>
    <row r="38" spans="1:65" ht="15.75" customHeight="1">
      <c r="A38" s="1354"/>
      <c r="B38" s="1355"/>
      <c r="C38" s="549"/>
      <c r="D38" s="550" t="s">
        <v>623</v>
      </c>
      <c r="E38" s="551"/>
      <c r="F38" s="551"/>
      <c r="G38" s="551"/>
      <c r="H38" s="551"/>
      <c r="I38" s="551"/>
      <c r="J38" s="552"/>
      <c r="K38" s="546" t="s">
        <v>656</v>
      </c>
      <c r="L38" s="553"/>
      <c r="M38" s="553"/>
      <c r="N38" s="553"/>
      <c r="O38" s="553"/>
      <c r="P38" s="553"/>
      <c r="Q38" s="553"/>
      <c r="R38" s="553"/>
      <c r="S38" s="553"/>
      <c r="T38" s="553"/>
      <c r="U38" s="554"/>
      <c r="V38" s="549" t="s">
        <v>625</v>
      </c>
      <c r="W38" s="550" t="s">
        <v>623</v>
      </c>
      <c r="X38" s="553"/>
      <c r="Y38" s="553"/>
      <c r="Z38" s="553"/>
      <c r="AA38" s="553"/>
      <c r="AB38" s="553"/>
      <c r="AC38" s="553"/>
      <c r="AD38" s="553"/>
      <c r="AE38" s="554"/>
      <c r="AF38" s="546" t="s">
        <v>656</v>
      </c>
      <c r="AG38" s="553"/>
      <c r="AH38" s="553"/>
      <c r="AI38" s="553"/>
      <c r="AJ38" s="553"/>
      <c r="AK38" s="553"/>
      <c r="AL38" s="553"/>
      <c r="AM38" s="553"/>
      <c r="AN38" s="553"/>
      <c r="AO38" s="553"/>
      <c r="AP38" s="554"/>
      <c r="AQ38" s="1356"/>
      <c r="AR38" s="1357"/>
      <c r="AS38" s="1357"/>
      <c r="AT38" s="1357"/>
      <c r="AU38" s="1357"/>
      <c r="AV38" s="1357"/>
      <c r="AW38" s="1357"/>
      <c r="AX38" s="1357"/>
      <c r="AY38" s="1357"/>
      <c r="AZ38" s="1357"/>
      <c r="BA38" s="1357"/>
      <c r="BB38" s="1357"/>
      <c r="BC38" s="1357"/>
      <c r="BD38" s="1357"/>
      <c r="BE38" s="1357"/>
      <c r="BF38" s="1357"/>
      <c r="BG38" s="1357"/>
      <c r="BH38" s="1357"/>
      <c r="BI38" s="1357"/>
      <c r="BJ38" s="1357"/>
      <c r="BK38" s="1358"/>
    </row>
    <row r="39" spans="1:65" ht="15.75" customHeight="1">
      <c r="A39" s="1354"/>
      <c r="B39" s="1355"/>
      <c r="C39" s="549"/>
      <c r="D39" s="550" t="s">
        <v>623</v>
      </c>
      <c r="E39" s="551"/>
      <c r="F39" s="551"/>
      <c r="G39" s="551"/>
      <c r="H39" s="551"/>
      <c r="I39" s="551"/>
      <c r="J39" s="552"/>
      <c r="K39" s="546" t="s">
        <v>657</v>
      </c>
      <c r="L39" s="553"/>
      <c r="M39" s="553"/>
      <c r="N39" s="553"/>
      <c r="O39" s="553"/>
      <c r="P39" s="553"/>
      <c r="Q39" s="553"/>
      <c r="R39" s="553"/>
      <c r="S39" s="553"/>
      <c r="T39" s="553"/>
      <c r="U39" s="554"/>
      <c r="V39" s="549" t="s">
        <v>625</v>
      </c>
      <c r="W39" s="550" t="s">
        <v>623</v>
      </c>
      <c r="X39" s="553"/>
      <c r="Y39" s="553"/>
      <c r="Z39" s="553"/>
      <c r="AA39" s="553"/>
      <c r="AB39" s="553"/>
      <c r="AC39" s="553"/>
      <c r="AD39" s="553"/>
      <c r="AE39" s="554"/>
      <c r="AF39" s="546" t="s">
        <v>657</v>
      </c>
      <c r="AG39" s="553"/>
      <c r="AH39" s="553"/>
      <c r="AI39" s="553"/>
      <c r="AJ39" s="553"/>
      <c r="AK39" s="553"/>
      <c r="AL39" s="553"/>
      <c r="AM39" s="553"/>
      <c r="AN39" s="553"/>
      <c r="AO39" s="553"/>
      <c r="AP39" s="554"/>
      <c r="AQ39" s="1356"/>
      <c r="AR39" s="1357"/>
      <c r="AS39" s="1357"/>
      <c r="AT39" s="1357"/>
      <c r="AU39" s="1357"/>
      <c r="AV39" s="1357"/>
      <c r="AW39" s="1357"/>
      <c r="AX39" s="1357"/>
      <c r="AY39" s="1357"/>
      <c r="AZ39" s="1357"/>
      <c r="BA39" s="1357"/>
      <c r="BB39" s="1357"/>
      <c r="BC39" s="1357"/>
      <c r="BD39" s="1357"/>
      <c r="BE39" s="1357"/>
      <c r="BF39" s="1357"/>
      <c r="BG39" s="1357"/>
      <c r="BH39" s="1357"/>
      <c r="BI39" s="1357"/>
      <c r="BJ39" s="1357"/>
      <c r="BK39" s="1358"/>
    </row>
    <row r="40" spans="1:65" ht="15.75" customHeight="1">
      <c r="A40" s="1354"/>
      <c r="B40" s="1355"/>
      <c r="C40" s="549"/>
      <c r="D40" s="550" t="s">
        <v>623</v>
      </c>
      <c r="E40" s="551"/>
      <c r="F40" s="551"/>
      <c r="G40" s="551"/>
      <c r="H40" s="551"/>
      <c r="I40" s="551"/>
      <c r="J40" s="552"/>
      <c r="K40" s="546" t="s">
        <v>658</v>
      </c>
      <c r="L40" s="553"/>
      <c r="M40" s="553"/>
      <c r="N40" s="553"/>
      <c r="O40" s="553"/>
      <c r="P40" s="553"/>
      <c r="Q40" s="553"/>
      <c r="R40" s="553"/>
      <c r="S40" s="553"/>
      <c r="T40" s="553"/>
      <c r="U40" s="554"/>
      <c r="V40" s="549" t="s">
        <v>625</v>
      </c>
      <c r="W40" s="550" t="s">
        <v>623</v>
      </c>
      <c r="X40" s="553"/>
      <c r="Y40" s="553"/>
      <c r="Z40" s="553"/>
      <c r="AA40" s="553"/>
      <c r="AB40" s="553"/>
      <c r="AC40" s="553"/>
      <c r="AD40" s="553"/>
      <c r="AE40" s="554"/>
      <c r="AF40" s="546" t="s">
        <v>658</v>
      </c>
      <c r="AG40" s="553"/>
      <c r="AH40" s="553"/>
      <c r="AI40" s="553"/>
      <c r="AJ40" s="553"/>
      <c r="AK40" s="553"/>
      <c r="AL40" s="553"/>
      <c r="AM40" s="553"/>
      <c r="AN40" s="553"/>
      <c r="AO40" s="553"/>
      <c r="AP40" s="554"/>
      <c r="AQ40" s="1356"/>
      <c r="AR40" s="1357"/>
      <c r="AS40" s="1357"/>
      <c r="AT40" s="1357"/>
      <c r="AU40" s="1357"/>
      <c r="AV40" s="1357"/>
      <c r="AW40" s="1357"/>
      <c r="AX40" s="1357"/>
      <c r="AY40" s="1357"/>
      <c r="AZ40" s="1357"/>
      <c r="BA40" s="1357"/>
      <c r="BB40" s="1357"/>
      <c r="BC40" s="1357"/>
      <c r="BD40" s="1357"/>
      <c r="BE40" s="1357"/>
      <c r="BF40" s="1357"/>
      <c r="BG40" s="1357"/>
      <c r="BH40" s="1357"/>
      <c r="BI40" s="1357"/>
      <c r="BJ40" s="1357"/>
      <c r="BK40" s="1358"/>
    </row>
    <row r="41" spans="1:65" ht="15.75" customHeight="1">
      <c r="A41" s="1354"/>
      <c r="B41" s="1355"/>
      <c r="C41" s="549"/>
      <c r="D41" s="732" t="s">
        <v>623</v>
      </c>
      <c r="E41" s="733"/>
      <c r="F41" s="733"/>
      <c r="G41" s="733"/>
      <c r="H41" s="733"/>
      <c r="I41" s="733"/>
      <c r="J41" s="734"/>
      <c r="K41" s="737" t="s">
        <v>659</v>
      </c>
      <c r="L41" s="553"/>
      <c r="M41" s="553"/>
      <c r="N41" s="553"/>
      <c r="O41" s="553"/>
      <c r="P41" s="553"/>
      <c r="Q41" s="553"/>
      <c r="R41" s="553"/>
      <c r="S41" s="553"/>
      <c r="T41" s="553"/>
      <c r="U41" s="554"/>
      <c r="V41" s="736" t="s">
        <v>625</v>
      </c>
      <c r="W41" s="732" t="s">
        <v>623</v>
      </c>
      <c r="X41" s="553"/>
      <c r="Y41" s="553"/>
      <c r="Z41" s="553"/>
      <c r="AA41" s="553"/>
      <c r="AB41" s="553"/>
      <c r="AC41" s="553"/>
      <c r="AD41" s="553"/>
      <c r="AE41" s="554"/>
      <c r="AF41" s="737" t="s">
        <v>659</v>
      </c>
      <c r="AG41" s="553"/>
      <c r="AH41" s="553"/>
      <c r="AI41" s="553"/>
      <c r="AJ41" s="553"/>
      <c r="AK41" s="553"/>
      <c r="AL41" s="553"/>
      <c r="AM41" s="553"/>
      <c r="AN41" s="553"/>
      <c r="AO41" s="553"/>
      <c r="AP41" s="554"/>
      <c r="AQ41" s="1356"/>
      <c r="AR41" s="1357"/>
      <c r="AS41" s="1357"/>
      <c r="AT41" s="1357"/>
      <c r="AU41" s="1357"/>
      <c r="AV41" s="1357"/>
      <c r="AW41" s="1357"/>
      <c r="AX41" s="1357"/>
      <c r="AY41" s="1357"/>
      <c r="AZ41" s="1357"/>
      <c r="BA41" s="1357"/>
      <c r="BB41" s="1357"/>
      <c r="BC41" s="1357"/>
      <c r="BD41" s="1357"/>
      <c r="BE41" s="1357"/>
      <c r="BF41" s="1357"/>
      <c r="BG41" s="1357"/>
      <c r="BH41" s="1357"/>
      <c r="BI41" s="1357"/>
      <c r="BJ41" s="1357"/>
      <c r="BK41" s="1358"/>
      <c r="BM41" s="730" t="s">
        <v>660</v>
      </c>
    </row>
    <row r="42" spans="1:65" ht="15.75" customHeight="1">
      <c r="A42" s="1354"/>
      <c r="B42" s="1355"/>
      <c r="C42" s="549"/>
      <c r="D42" s="550" t="s">
        <v>623</v>
      </c>
      <c r="E42" s="551"/>
      <c r="F42" s="551"/>
      <c r="G42" s="551"/>
      <c r="H42" s="551"/>
      <c r="I42" s="551"/>
      <c r="J42" s="552"/>
      <c r="K42" s="546" t="s">
        <v>661</v>
      </c>
      <c r="L42" s="553"/>
      <c r="M42" s="553"/>
      <c r="N42" s="553"/>
      <c r="O42" s="553"/>
      <c r="P42" s="553"/>
      <c r="Q42" s="553"/>
      <c r="R42" s="553"/>
      <c r="S42" s="553"/>
      <c r="T42" s="553"/>
      <c r="U42" s="554"/>
      <c r="V42" s="549" t="s">
        <v>625</v>
      </c>
      <c r="W42" s="550" t="s">
        <v>623</v>
      </c>
      <c r="X42" s="553"/>
      <c r="Y42" s="553"/>
      <c r="Z42" s="553"/>
      <c r="AA42" s="553"/>
      <c r="AB42" s="553"/>
      <c r="AC42" s="553"/>
      <c r="AD42" s="553"/>
      <c r="AE42" s="554"/>
      <c r="AF42" s="546" t="s">
        <v>661</v>
      </c>
      <c r="AG42" s="553"/>
      <c r="AH42" s="553"/>
      <c r="AI42" s="553"/>
      <c r="AJ42" s="553"/>
      <c r="AK42" s="553"/>
      <c r="AL42" s="553"/>
      <c r="AM42" s="553"/>
      <c r="AN42" s="553"/>
      <c r="AO42" s="553"/>
      <c r="AP42" s="554"/>
      <c r="AQ42" s="1356"/>
      <c r="AR42" s="1357"/>
      <c r="AS42" s="1357"/>
      <c r="AT42" s="1357"/>
      <c r="AU42" s="1357"/>
      <c r="AV42" s="1357"/>
      <c r="AW42" s="1357"/>
      <c r="AX42" s="1357"/>
      <c r="AY42" s="1357"/>
      <c r="AZ42" s="1357"/>
      <c r="BA42" s="1357"/>
      <c r="BB42" s="1357"/>
      <c r="BC42" s="1357"/>
      <c r="BD42" s="1357"/>
      <c r="BE42" s="1357"/>
      <c r="BF42" s="1357"/>
      <c r="BG42" s="1357"/>
      <c r="BH42" s="1357"/>
      <c r="BI42" s="1357"/>
      <c r="BJ42" s="1357"/>
      <c r="BK42" s="1358"/>
    </row>
    <row r="43" spans="1:65" ht="15.75" customHeight="1">
      <c r="A43" s="1354"/>
      <c r="B43" s="1355"/>
      <c r="C43" s="549"/>
      <c r="D43" s="550" t="s">
        <v>623</v>
      </c>
      <c r="E43" s="551"/>
      <c r="F43" s="551"/>
      <c r="G43" s="551"/>
      <c r="H43" s="551"/>
      <c r="I43" s="551"/>
      <c r="J43" s="552"/>
      <c r="K43" s="546" t="s">
        <v>662</v>
      </c>
      <c r="L43" s="553"/>
      <c r="M43" s="553"/>
      <c r="N43" s="553"/>
      <c r="O43" s="553"/>
      <c r="P43" s="553"/>
      <c r="Q43" s="553"/>
      <c r="R43" s="553"/>
      <c r="S43" s="553"/>
      <c r="T43" s="553"/>
      <c r="U43" s="554"/>
      <c r="V43" s="549" t="s">
        <v>625</v>
      </c>
      <c r="W43" s="550" t="s">
        <v>623</v>
      </c>
      <c r="X43" s="553"/>
      <c r="Y43" s="553"/>
      <c r="Z43" s="553"/>
      <c r="AA43" s="553"/>
      <c r="AB43" s="553"/>
      <c r="AC43" s="553"/>
      <c r="AD43" s="553"/>
      <c r="AE43" s="554"/>
      <c r="AF43" s="546" t="s">
        <v>662</v>
      </c>
      <c r="AG43" s="553"/>
      <c r="AH43" s="553"/>
      <c r="AI43" s="553"/>
      <c r="AJ43" s="553"/>
      <c r="AK43" s="553"/>
      <c r="AL43" s="553"/>
      <c r="AM43" s="553"/>
      <c r="AN43" s="553"/>
      <c r="AO43" s="553"/>
      <c r="AP43" s="554"/>
      <c r="AQ43" s="1356"/>
      <c r="AR43" s="1357"/>
      <c r="AS43" s="1357"/>
      <c r="AT43" s="1357"/>
      <c r="AU43" s="1357"/>
      <c r="AV43" s="1357"/>
      <c r="AW43" s="1357"/>
      <c r="AX43" s="1357"/>
      <c r="AY43" s="1357"/>
      <c r="AZ43" s="1357"/>
      <c r="BA43" s="1357"/>
      <c r="BB43" s="1357"/>
      <c r="BC43" s="1357"/>
      <c r="BD43" s="1357"/>
      <c r="BE43" s="1357"/>
      <c r="BF43" s="1357"/>
      <c r="BG43" s="1357"/>
      <c r="BH43" s="1357"/>
      <c r="BI43" s="1357"/>
      <c r="BJ43" s="1357"/>
      <c r="BK43" s="1358"/>
    </row>
    <row r="44" spans="1:65" ht="15.75" customHeight="1">
      <c r="A44" s="1354"/>
      <c r="B44" s="1355"/>
      <c r="C44" s="549"/>
      <c r="D44" s="550" t="s">
        <v>623</v>
      </c>
      <c r="E44" s="551"/>
      <c r="F44" s="551"/>
      <c r="G44" s="551"/>
      <c r="H44" s="551"/>
      <c r="I44" s="551"/>
      <c r="J44" s="552"/>
      <c r="K44" s="546" t="s">
        <v>663</v>
      </c>
      <c r="L44" s="553"/>
      <c r="M44" s="553"/>
      <c r="N44" s="553"/>
      <c r="O44" s="553"/>
      <c r="P44" s="553"/>
      <c r="Q44" s="553"/>
      <c r="R44" s="553"/>
      <c r="S44" s="553"/>
      <c r="T44" s="553"/>
      <c r="U44" s="554"/>
      <c r="V44" s="549" t="s">
        <v>625</v>
      </c>
      <c r="W44" s="550" t="s">
        <v>623</v>
      </c>
      <c r="X44" s="553"/>
      <c r="Y44" s="553"/>
      <c r="Z44" s="553"/>
      <c r="AA44" s="553"/>
      <c r="AB44" s="553"/>
      <c r="AC44" s="553"/>
      <c r="AD44" s="553"/>
      <c r="AE44" s="554"/>
      <c r="AF44" s="546" t="s">
        <v>663</v>
      </c>
      <c r="AG44" s="553"/>
      <c r="AH44" s="553"/>
      <c r="AI44" s="553"/>
      <c r="AJ44" s="553"/>
      <c r="AK44" s="553"/>
      <c r="AL44" s="553"/>
      <c r="AM44" s="553"/>
      <c r="AN44" s="553"/>
      <c r="AO44" s="553"/>
      <c r="AP44" s="554"/>
      <c r="AQ44" s="1356"/>
      <c r="AR44" s="1357"/>
      <c r="AS44" s="1357"/>
      <c r="AT44" s="1357"/>
      <c r="AU44" s="1357"/>
      <c r="AV44" s="1357"/>
      <c r="AW44" s="1357"/>
      <c r="AX44" s="1357"/>
      <c r="AY44" s="1357"/>
      <c r="AZ44" s="1357"/>
      <c r="BA44" s="1357"/>
      <c r="BB44" s="1357"/>
      <c r="BC44" s="1357"/>
      <c r="BD44" s="1357"/>
      <c r="BE44" s="1357"/>
      <c r="BF44" s="1357"/>
      <c r="BG44" s="1357"/>
      <c r="BH44" s="1357"/>
      <c r="BI44" s="1357"/>
      <c r="BJ44" s="1357"/>
      <c r="BK44" s="1358"/>
    </row>
    <row r="45" spans="1:65" ht="15.75" customHeight="1">
      <c r="A45" s="1354"/>
      <c r="B45" s="1355"/>
      <c r="C45" s="549"/>
      <c r="D45" s="550" t="s">
        <v>623</v>
      </c>
      <c r="E45" s="551"/>
      <c r="F45" s="551"/>
      <c r="G45" s="551"/>
      <c r="H45" s="551"/>
      <c r="I45" s="551"/>
      <c r="J45" s="552"/>
      <c r="K45" s="546" t="s">
        <v>664</v>
      </c>
      <c r="L45" s="553"/>
      <c r="M45" s="553"/>
      <c r="N45" s="553"/>
      <c r="O45" s="553"/>
      <c r="P45" s="553"/>
      <c r="Q45" s="553"/>
      <c r="R45" s="553"/>
      <c r="S45" s="553"/>
      <c r="T45" s="553"/>
      <c r="U45" s="554"/>
      <c r="V45" s="549" t="s">
        <v>625</v>
      </c>
      <c r="W45" s="550" t="s">
        <v>623</v>
      </c>
      <c r="X45" s="553"/>
      <c r="Y45" s="553"/>
      <c r="Z45" s="553"/>
      <c r="AA45" s="553"/>
      <c r="AB45" s="553"/>
      <c r="AC45" s="553"/>
      <c r="AD45" s="553"/>
      <c r="AE45" s="554"/>
      <c r="AF45" s="546" t="s">
        <v>664</v>
      </c>
      <c r="AG45" s="553"/>
      <c r="AH45" s="553"/>
      <c r="AI45" s="553"/>
      <c r="AJ45" s="553"/>
      <c r="AK45" s="553"/>
      <c r="AL45" s="553"/>
      <c r="AM45" s="553"/>
      <c r="AN45" s="553"/>
      <c r="AO45" s="553"/>
      <c r="AP45" s="554"/>
      <c r="AQ45" s="1356"/>
      <c r="AR45" s="1357"/>
      <c r="AS45" s="1357"/>
      <c r="AT45" s="1357"/>
      <c r="AU45" s="1357"/>
      <c r="AV45" s="1357"/>
      <c r="AW45" s="1357"/>
      <c r="AX45" s="1357"/>
      <c r="AY45" s="1357"/>
      <c r="AZ45" s="1357"/>
      <c r="BA45" s="1357"/>
      <c r="BB45" s="1357"/>
      <c r="BC45" s="1357"/>
      <c r="BD45" s="1357"/>
      <c r="BE45" s="1357"/>
      <c r="BF45" s="1357"/>
      <c r="BG45" s="1357"/>
      <c r="BH45" s="1357"/>
      <c r="BI45" s="1357"/>
      <c r="BJ45" s="1357"/>
      <c r="BK45" s="1358"/>
    </row>
    <row r="46" spans="1:65" ht="15.75" customHeight="1">
      <c r="A46" s="1354"/>
      <c r="B46" s="1355"/>
      <c r="C46" s="549"/>
      <c r="D46" s="550" t="s">
        <v>623</v>
      </c>
      <c r="E46" s="551"/>
      <c r="F46" s="551"/>
      <c r="G46" s="551"/>
      <c r="H46" s="551"/>
      <c r="I46" s="551"/>
      <c r="J46" s="552"/>
      <c r="K46" s="546" t="s">
        <v>665</v>
      </c>
      <c r="L46" s="553"/>
      <c r="M46" s="553"/>
      <c r="N46" s="553"/>
      <c r="O46" s="553"/>
      <c r="P46" s="553"/>
      <c r="Q46" s="553"/>
      <c r="R46" s="553"/>
      <c r="S46" s="553"/>
      <c r="T46" s="553"/>
      <c r="U46" s="554"/>
      <c r="V46" s="549" t="s">
        <v>625</v>
      </c>
      <c r="W46" s="550" t="s">
        <v>623</v>
      </c>
      <c r="X46" s="553"/>
      <c r="Y46" s="553"/>
      <c r="Z46" s="553"/>
      <c r="AA46" s="553"/>
      <c r="AB46" s="553"/>
      <c r="AC46" s="553"/>
      <c r="AD46" s="553"/>
      <c r="AE46" s="554"/>
      <c r="AF46" s="546" t="s">
        <v>665</v>
      </c>
      <c r="AG46" s="553"/>
      <c r="AH46" s="553"/>
      <c r="AI46" s="553"/>
      <c r="AJ46" s="553"/>
      <c r="AK46" s="553"/>
      <c r="AL46" s="553"/>
      <c r="AM46" s="553"/>
      <c r="AN46" s="553"/>
      <c r="AO46" s="553"/>
      <c r="AP46" s="554"/>
      <c r="AQ46" s="1356"/>
      <c r="AR46" s="1357"/>
      <c r="AS46" s="1357"/>
      <c r="AT46" s="1357"/>
      <c r="AU46" s="1357"/>
      <c r="AV46" s="1357"/>
      <c r="AW46" s="1357"/>
      <c r="AX46" s="1357"/>
      <c r="AY46" s="1357"/>
      <c r="AZ46" s="1357"/>
      <c r="BA46" s="1357"/>
      <c r="BB46" s="1357"/>
      <c r="BC46" s="1357"/>
      <c r="BD46" s="1357"/>
      <c r="BE46" s="1357"/>
      <c r="BF46" s="1357"/>
      <c r="BG46" s="1357"/>
      <c r="BH46" s="1357"/>
      <c r="BI46" s="1357"/>
      <c r="BJ46" s="1357"/>
      <c r="BK46" s="1358"/>
    </row>
    <row r="47" spans="1:65" ht="15.75" customHeight="1">
      <c r="A47" s="1354"/>
      <c r="B47" s="1355"/>
      <c r="C47" s="549"/>
      <c r="D47" s="732" t="s">
        <v>623</v>
      </c>
      <c r="E47" s="733"/>
      <c r="F47" s="733"/>
      <c r="G47" s="733"/>
      <c r="H47" s="733"/>
      <c r="I47" s="733"/>
      <c r="J47" s="734"/>
      <c r="K47" s="737" t="s">
        <v>661</v>
      </c>
      <c r="L47" s="553"/>
      <c r="M47" s="553"/>
      <c r="N47" s="553"/>
      <c r="O47" s="553"/>
      <c r="P47" s="553"/>
      <c r="Q47" s="553"/>
      <c r="R47" s="553"/>
      <c r="S47" s="553"/>
      <c r="T47" s="553"/>
      <c r="U47" s="554"/>
      <c r="V47" s="736" t="s">
        <v>625</v>
      </c>
      <c r="W47" s="732" t="s">
        <v>623</v>
      </c>
      <c r="X47" s="553"/>
      <c r="Y47" s="553"/>
      <c r="Z47" s="553"/>
      <c r="AA47" s="553"/>
      <c r="AB47" s="553"/>
      <c r="AC47" s="553"/>
      <c r="AD47" s="553"/>
      <c r="AE47" s="554"/>
      <c r="AF47" s="737" t="s">
        <v>661</v>
      </c>
      <c r="AG47" s="553"/>
      <c r="AH47" s="553"/>
      <c r="AI47" s="553"/>
      <c r="AJ47" s="553"/>
      <c r="AK47" s="553"/>
      <c r="AL47" s="553"/>
      <c r="AM47" s="553"/>
      <c r="AN47" s="553"/>
      <c r="AO47" s="553"/>
      <c r="AP47" s="554"/>
      <c r="AQ47" s="1356"/>
      <c r="AR47" s="1357"/>
      <c r="AS47" s="1357"/>
      <c r="AT47" s="1357"/>
      <c r="AU47" s="1357"/>
      <c r="AV47" s="1357"/>
      <c r="AW47" s="1357"/>
      <c r="AX47" s="1357"/>
      <c r="AY47" s="1357"/>
      <c r="AZ47" s="1357"/>
      <c r="BA47" s="1357"/>
      <c r="BB47" s="1357"/>
      <c r="BC47" s="1357"/>
      <c r="BD47" s="1357"/>
      <c r="BE47" s="1357"/>
      <c r="BF47" s="1357"/>
      <c r="BG47" s="1357"/>
      <c r="BH47" s="1357"/>
      <c r="BI47" s="1357"/>
      <c r="BJ47" s="1357"/>
      <c r="BK47" s="1358"/>
      <c r="BM47" s="730" t="s">
        <v>666</v>
      </c>
    </row>
    <row r="48" spans="1:65" ht="15.75" customHeight="1">
      <c r="A48" s="1354"/>
      <c r="B48" s="1355"/>
      <c r="C48" s="549"/>
      <c r="D48" s="550" t="s">
        <v>623</v>
      </c>
      <c r="E48" s="551"/>
      <c r="F48" s="551"/>
      <c r="G48" s="551"/>
      <c r="H48" s="551"/>
      <c r="I48" s="551"/>
      <c r="J48" s="552"/>
      <c r="K48" s="546" t="s">
        <v>667</v>
      </c>
      <c r="L48" s="553"/>
      <c r="M48" s="553"/>
      <c r="N48" s="553"/>
      <c r="O48" s="553"/>
      <c r="P48" s="553"/>
      <c r="Q48" s="553"/>
      <c r="R48" s="553"/>
      <c r="S48" s="553"/>
      <c r="T48" s="553"/>
      <c r="U48" s="554"/>
      <c r="V48" s="549" t="s">
        <v>625</v>
      </c>
      <c r="W48" s="550" t="s">
        <v>623</v>
      </c>
      <c r="X48" s="553"/>
      <c r="Y48" s="553"/>
      <c r="Z48" s="553"/>
      <c r="AA48" s="553"/>
      <c r="AB48" s="553"/>
      <c r="AC48" s="553"/>
      <c r="AD48" s="553"/>
      <c r="AE48" s="554"/>
      <c r="AF48" s="546" t="s">
        <v>667</v>
      </c>
      <c r="AG48" s="553"/>
      <c r="AH48" s="553"/>
      <c r="AI48" s="553"/>
      <c r="AJ48" s="553"/>
      <c r="AK48" s="553"/>
      <c r="AL48" s="553"/>
      <c r="AM48" s="553"/>
      <c r="AN48" s="553"/>
      <c r="AO48" s="553"/>
      <c r="AP48" s="554"/>
      <c r="AQ48" s="1356"/>
      <c r="AR48" s="1357"/>
      <c r="AS48" s="1357"/>
      <c r="AT48" s="1357"/>
      <c r="AU48" s="1357"/>
      <c r="AV48" s="1357"/>
      <c r="AW48" s="1357"/>
      <c r="AX48" s="1357"/>
      <c r="AY48" s="1357"/>
      <c r="AZ48" s="1357"/>
      <c r="BA48" s="1357"/>
      <c r="BB48" s="1357"/>
      <c r="BC48" s="1357"/>
      <c r="BD48" s="1357"/>
      <c r="BE48" s="1357"/>
      <c r="BF48" s="1357"/>
      <c r="BG48" s="1357"/>
      <c r="BH48" s="1357"/>
      <c r="BI48" s="1357"/>
      <c r="BJ48" s="1357"/>
      <c r="BK48" s="1358"/>
    </row>
    <row r="49" spans="1:63" ht="15.75" customHeight="1">
      <c r="A49" s="1354"/>
      <c r="B49" s="1355"/>
      <c r="C49" s="549"/>
      <c r="D49" s="550" t="s">
        <v>623</v>
      </c>
      <c r="E49" s="551"/>
      <c r="F49" s="551"/>
      <c r="G49" s="551"/>
      <c r="H49" s="551"/>
      <c r="I49" s="551"/>
      <c r="J49" s="552"/>
      <c r="K49" s="546" t="s">
        <v>668</v>
      </c>
      <c r="L49" s="553"/>
      <c r="M49" s="553"/>
      <c r="N49" s="553"/>
      <c r="O49" s="553"/>
      <c r="P49" s="553"/>
      <c r="Q49" s="553"/>
      <c r="R49" s="553"/>
      <c r="S49" s="553"/>
      <c r="T49" s="553"/>
      <c r="U49" s="554"/>
      <c r="V49" s="549" t="s">
        <v>625</v>
      </c>
      <c r="W49" s="550" t="s">
        <v>623</v>
      </c>
      <c r="X49" s="553"/>
      <c r="Y49" s="553"/>
      <c r="Z49" s="553"/>
      <c r="AA49" s="553"/>
      <c r="AB49" s="553"/>
      <c r="AC49" s="553"/>
      <c r="AD49" s="553"/>
      <c r="AE49" s="554"/>
      <c r="AF49" s="546" t="s">
        <v>668</v>
      </c>
      <c r="AG49" s="553"/>
      <c r="AH49" s="553"/>
      <c r="AI49" s="553"/>
      <c r="AJ49" s="553"/>
      <c r="AK49" s="553"/>
      <c r="AL49" s="553"/>
      <c r="AM49" s="553"/>
      <c r="AN49" s="553"/>
      <c r="AO49" s="553"/>
      <c r="AP49" s="554"/>
      <c r="AQ49" s="1356"/>
      <c r="AR49" s="1357"/>
      <c r="AS49" s="1357"/>
      <c r="AT49" s="1357"/>
      <c r="AU49" s="1357"/>
      <c r="AV49" s="1357"/>
      <c r="AW49" s="1357"/>
      <c r="AX49" s="1357"/>
      <c r="AY49" s="1357"/>
      <c r="AZ49" s="1357"/>
      <c r="BA49" s="1357"/>
      <c r="BB49" s="1357"/>
      <c r="BC49" s="1357"/>
      <c r="BD49" s="1357"/>
      <c r="BE49" s="1357"/>
      <c r="BF49" s="1357"/>
      <c r="BG49" s="1357"/>
      <c r="BH49" s="1357"/>
      <c r="BI49" s="1357"/>
      <c r="BJ49" s="1357"/>
      <c r="BK49" s="1358"/>
    </row>
    <row r="50" spans="1:63" ht="15.75" customHeight="1">
      <c r="A50" s="1354"/>
      <c r="B50" s="1355"/>
      <c r="C50" s="549"/>
      <c r="D50" s="550" t="s">
        <v>623</v>
      </c>
      <c r="E50" s="551"/>
      <c r="F50" s="551"/>
      <c r="G50" s="551"/>
      <c r="H50" s="551"/>
      <c r="I50" s="551"/>
      <c r="J50" s="552"/>
      <c r="K50" s="546" t="s">
        <v>669</v>
      </c>
      <c r="L50" s="553"/>
      <c r="M50" s="553"/>
      <c r="N50" s="553"/>
      <c r="O50" s="553"/>
      <c r="P50" s="553"/>
      <c r="Q50" s="553"/>
      <c r="R50" s="553"/>
      <c r="S50" s="553"/>
      <c r="T50" s="553"/>
      <c r="U50" s="554"/>
      <c r="V50" s="549" t="s">
        <v>625</v>
      </c>
      <c r="W50" s="550" t="s">
        <v>623</v>
      </c>
      <c r="X50" s="553"/>
      <c r="Y50" s="553"/>
      <c r="Z50" s="553"/>
      <c r="AA50" s="553"/>
      <c r="AB50" s="553"/>
      <c r="AC50" s="553"/>
      <c r="AD50" s="553"/>
      <c r="AE50" s="554"/>
      <c r="AF50" s="546" t="s">
        <v>669</v>
      </c>
      <c r="AG50" s="553"/>
      <c r="AH50" s="553"/>
      <c r="AI50" s="553"/>
      <c r="AJ50" s="553"/>
      <c r="AK50" s="553"/>
      <c r="AL50" s="553"/>
      <c r="AM50" s="553"/>
      <c r="AN50" s="553"/>
      <c r="AO50" s="553"/>
      <c r="AP50" s="554"/>
      <c r="AQ50" s="1356"/>
      <c r="AR50" s="1357"/>
      <c r="AS50" s="1357"/>
      <c r="AT50" s="1357"/>
      <c r="AU50" s="1357"/>
      <c r="AV50" s="1357"/>
      <c r="AW50" s="1357"/>
      <c r="AX50" s="1357"/>
      <c r="AY50" s="1357"/>
      <c r="AZ50" s="1357"/>
      <c r="BA50" s="1357"/>
      <c r="BB50" s="1357"/>
      <c r="BC50" s="1357"/>
      <c r="BD50" s="1357"/>
      <c r="BE50" s="1357"/>
      <c r="BF50" s="1357"/>
      <c r="BG50" s="1357"/>
      <c r="BH50" s="1357"/>
      <c r="BI50" s="1357"/>
      <c r="BJ50" s="1357"/>
      <c r="BK50" s="1358"/>
    </row>
    <row r="51" spans="1:63" ht="15.75" customHeight="1">
      <c r="A51" s="1354"/>
      <c r="B51" s="1355"/>
      <c r="C51" s="549"/>
      <c r="D51" s="550" t="s">
        <v>623</v>
      </c>
      <c r="E51" s="551"/>
      <c r="F51" s="551"/>
      <c r="G51" s="551"/>
      <c r="H51" s="551"/>
      <c r="I51" s="551"/>
      <c r="J51" s="552"/>
      <c r="K51" s="546" t="s">
        <v>670</v>
      </c>
      <c r="L51" s="553"/>
      <c r="M51" s="553"/>
      <c r="N51" s="553"/>
      <c r="O51" s="553"/>
      <c r="P51" s="553"/>
      <c r="Q51" s="553"/>
      <c r="R51" s="553"/>
      <c r="S51" s="553"/>
      <c r="T51" s="553"/>
      <c r="U51" s="554"/>
      <c r="V51" s="549" t="s">
        <v>625</v>
      </c>
      <c r="W51" s="550" t="s">
        <v>623</v>
      </c>
      <c r="X51" s="553"/>
      <c r="Y51" s="553"/>
      <c r="Z51" s="553"/>
      <c r="AA51" s="553"/>
      <c r="AB51" s="553"/>
      <c r="AC51" s="553"/>
      <c r="AD51" s="553"/>
      <c r="AE51" s="554"/>
      <c r="AF51" s="546" t="s">
        <v>670</v>
      </c>
      <c r="AG51" s="553"/>
      <c r="AH51" s="553"/>
      <c r="AI51" s="553"/>
      <c r="AJ51" s="553"/>
      <c r="AK51" s="553"/>
      <c r="AL51" s="553"/>
      <c r="AM51" s="553"/>
      <c r="AN51" s="553"/>
      <c r="AO51" s="553"/>
      <c r="AP51" s="554"/>
      <c r="AQ51" s="1356"/>
      <c r="AR51" s="1357"/>
      <c r="AS51" s="1357"/>
      <c r="AT51" s="1357"/>
      <c r="AU51" s="1357"/>
      <c r="AV51" s="1357"/>
      <c r="AW51" s="1357"/>
      <c r="AX51" s="1357"/>
      <c r="AY51" s="1357"/>
      <c r="AZ51" s="1357"/>
      <c r="BA51" s="1357"/>
      <c r="BB51" s="1357"/>
      <c r="BC51" s="1357"/>
      <c r="BD51" s="1357"/>
      <c r="BE51" s="1357"/>
      <c r="BF51" s="1357"/>
      <c r="BG51" s="1357"/>
      <c r="BH51" s="1357"/>
      <c r="BI51" s="1357"/>
      <c r="BJ51" s="1357"/>
      <c r="BK51" s="1358"/>
    </row>
    <row r="52" spans="1:63" ht="15.75" customHeight="1">
      <c r="A52" s="1354"/>
      <c r="B52" s="1355"/>
      <c r="C52" s="549"/>
      <c r="D52" s="550" t="s">
        <v>623</v>
      </c>
      <c r="E52" s="551"/>
      <c r="F52" s="551"/>
      <c r="G52" s="551"/>
      <c r="H52" s="551"/>
      <c r="I52" s="551"/>
      <c r="J52" s="552"/>
      <c r="K52" s="546" t="s">
        <v>671</v>
      </c>
      <c r="L52" s="553"/>
      <c r="M52" s="553"/>
      <c r="N52" s="553"/>
      <c r="O52" s="553"/>
      <c r="P52" s="553"/>
      <c r="Q52" s="553"/>
      <c r="R52" s="553"/>
      <c r="S52" s="553"/>
      <c r="T52" s="553"/>
      <c r="U52" s="554"/>
      <c r="V52" s="549" t="s">
        <v>625</v>
      </c>
      <c r="W52" s="550" t="s">
        <v>623</v>
      </c>
      <c r="X52" s="553"/>
      <c r="Y52" s="553"/>
      <c r="Z52" s="553"/>
      <c r="AA52" s="553"/>
      <c r="AB52" s="553"/>
      <c r="AC52" s="553"/>
      <c r="AD52" s="553"/>
      <c r="AE52" s="554"/>
      <c r="AF52" s="546" t="s">
        <v>671</v>
      </c>
      <c r="AG52" s="553"/>
      <c r="AH52" s="553"/>
      <c r="AI52" s="553"/>
      <c r="AJ52" s="553"/>
      <c r="AK52" s="553"/>
      <c r="AL52" s="553"/>
      <c r="AM52" s="553"/>
      <c r="AN52" s="553"/>
      <c r="AO52" s="553"/>
      <c r="AP52" s="554"/>
      <c r="AQ52" s="1356"/>
      <c r="AR52" s="1357"/>
      <c r="AS52" s="1357"/>
      <c r="AT52" s="1357"/>
      <c r="AU52" s="1357"/>
      <c r="AV52" s="1357"/>
      <c r="AW52" s="1357"/>
      <c r="AX52" s="1357"/>
      <c r="AY52" s="1357"/>
      <c r="AZ52" s="1357"/>
      <c r="BA52" s="1357"/>
      <c r="BB52" s="1357"/>
      <c r="BC52" s="1357"/>
      <c r="BD52" s="1357"/>
      <c r="BE52" s="1357"/>
      <c r="BF52" s="1357"/>
      <c r="BG52" s="1357"/>
      <c r="BH52" s="1357"/>
      <c r="BI52" s="1357"/>
      <c r="BJ52" s="1357"/>
      <c r="BK52" s="1358"/>
    </row>
    <row r="53" spans="1:63" ht="15.75" customHeight="1">
      <c r="A53" s="1354"/>
      <c r="B53" s="1355"/>
      <c r="C53" s="549"/>
      <c r="D53" s="550" t="s">
        <v>623</v>
      </c>
      <c r="E53" s="551"/>
      <c r="F53" s="551"/>
      <c r="G53" s="551"/>
      <c r="H53" s="551"/>
      <c r="I53" s="551"/>
      <c r="J53" s="552"/>
      <c r="K53" s="546" t="s">
        <v>672</v>
      </c>
      <c r="L53" s="553"/>
      <c r="M53" s="553"/>
      <c r="N53" s="553"/>
      <c r="O53" s="553"/>
      <c r="P53" s="553"/>
      <c r="Q53" s="553"/>
      <c r="R53" s="553"/>
      <c r="S53" s="553"/>
      <c r="T53" s="553"/>
      <c r="U53" s="554"/>
      <c r="V53" s="549" t="s">
        <v>625</v>
      </c>
      <c r="W53" s="550" t="s">
        <v>623</v>
      </c>
      <c r="X53" s="553"/>
      <c r="Y53" s="553"/>
      <c r="Z53" s="553"/>
      <c r="AA53" s="553"/>
      <c r="AB53" s="553"/>
      <c r="AC53" s="553"/>
      <c r="AD53" s="553"/>
      <c r="AE53" s="554"/>
      <c r="AF53" s="546" t="s">
        <v>672</v>
      </c>
      <c r="AG53" s="553"/>
      <c r="AH53" s="553"/>
      <c r="AI53" s="553"/>
      <c r="AJ53" s="553"/>
      <c r="AK53" s="553"/>
      <c r="AL53" s="553"/>
      <c r="AM53" s="553"/>
      <c r="AN53" s="553"/>
      <c r="AO53" s="553"/>
      <c r="AP53" s="554"/>
      <c r="AQ53" s="1356"/>
      <c r="AR53" s="1357"/>
      <c r="AS53" s="1357"/>
      <c r="AT53" s="1357"/>
      <c r="AU53" s="1357"/>
      <c r="AV53" s="1357"/>
      <c r="AW53" s="1357"/>
      <c r="AX53" s="1357"/>
      <c r="AY53" s="1357"/>
      <c r="AZ53" s="1357"/>
      <c r="BA53" s="1357"/>
      <c r="BB53" s="1357"/>
      <c r="BC53" s="1357"/>
      <c r="BD53" s="1357"/>
      <c r="BE53" s="1357"/>
      <c r="BF53" s="1357"/>
      <c r="BG53" s="1357"/>
      <c r="BH53" s="1357"/>
      <c r="BI53" s="1357"/>
      <c r="BJ53" s="1357"/>
      <c r="BK53" s="1358"/>
    </row>
    <row r="54" spans="1:63" ht="15.75" customHeight="1">
      <c r="A54" s="1354"/>
      <c r="B54" s="1355"/>
      <c r="C54" s="549"/>
      <c r="D54" s="550" t="s">
        <v>623</v>
      </c>
      <c r="E54" s="551"/>
      <c r="F54" s="551"/>
      <c r="G54" s="551"/>
      <c r="H54" s="551"/>
      <c r="I54" s="551"/>
      <c r="J54" s="552"/>
      <c r="K54" s="546" t="s">
        <v>673</v>
      </c>
      <c r="L54" s="553"/>
      <c r="M54" s="553"/>
      <c r="N54" s="553"/>
      <c r="O54" s="553"/>
      <c r="P54" s="553"/>
      <c r="Q54" s="553"/>
      <c r="R54" s="553"/>
      <c r="S54" s="553"/>
      <c r="T54" s="553"/>
      <c r="U54" s="554"/>
      <c r="V54" s="549" t="s">
        <v>625</v>
      </c>
      <c r="W54" s="550" t="s">
        <v>623</v>
      </c>
      <c r="X54" s="553"/>
      <c r="Y54" s="553"/>
      <c r="Z54" s="553"/>
      <c r="AA54" s="553"/>
      <c r="AB54" s="553"/>
      <c r="AC54" s="553"/>
      <c r="AD54" s="553"/>
      <c r="AE54" s="554"/>
      <c r="AF54" s="546" t="s">
        <v>673</v>
      </c>
      <c r="AG54" s="553"/>
      <c r="AH54" s="553"/>
      <c r="AI54" s="553"/>
      <c r="AJ54" s="553"/>
      <c r="AK54" s="553"/>
      <c r="AL54" s="553"/>
      <c r="AM54" s="553"/>
      <c r="AN54" s="553"/>
      <c r="AO54" s="553"/>
      <c r="AP54" s="554"/>
      <c r="AQ54" s="1356"/>
      <c r="AR54" s="1357"/>
      <c r="AS54" s="1357"/>
      <c r="AT54" s="1357"/>
      <c r="AU54" s="1357"/>
      <c r="AV54" s="1357"/>
      <c r="AW54" s="1357"/>
      <c r="AX54" s="1357"/>
      <c r="AY54" s="1357"/>
      <c r="AZ54" s="1357"/>
      <c r="BA54" s="1357"/>
      <c r="BB54" s="1357"/>
      <c r="BC54" s="1357"/>
      <c r="BD54" s="1357"/>
      <c r="BE54" s="1357"/>
      <c r="BF54" s="1357"/>
      <c r="BG54" s="1357"/>
      <c r="BH54" s="1357"/>
      <c r="BI54" s="1357"/>
      <c r="BJ54" s="1357"/>
      <c r="BK54" s="1358"/>
    </row>
    <row r="55" spans="1:63" ht="15.75" customHeight="1">
      <c r="A55" s="1354"/>
      <c r="B55" s="1355"/>
      <c r="C55" s="549"/>
      <c r="D55" s="550" t="s">
        <v>623</v>
      </c>
      <c r="E55" s="551"/>
      <c r="F55" s="551"/>
      <c r="G55" s="551"/>
      <c r="H55" s="551"/>
      <c r="I55" s="551"/>
      <c r="J55" s="552"/>
      <c r="K55" s="546" t="s">
        <v>674</v>
      </c>
      <c r="L55" s="553"/>
      <c r="M55" s="553"/>
      <c r="N55" s="553"/>
      <c r="O55" s="553"/>
      <c r="P55" s="553"/>
      <c r="Q55" s="553"/>
      <c r="R55" s="553"/>
      <c r="S55" s="553"/>
      <c r="T55" s="553"/>
      <c r="U55" s="554"/>
      <c r="V55" s="549" t="s">
        <v>625</v>
      </c>
      <c r="W55" s="550" t="s">
        <v>623</v>
      </c>
      <c r="X55" s="553"/>
      <c r="Y55" s="553"/>
      <c r="Z55" s="553"/>
      <c r="AA55" s="553"/>
      <c r="AB55" s="553"/>
      <c r="AC55" s="553"/>
      <c r="AD55" s="553"/>
      <c r="AE55" s="554"/>
      <c r="AF55" s="546" t="s">
        <v>674</v>
      </c>
      <c r="AG55" s="553"/>
      <c r="AH55" s="553"/>
      <c r="AI55" s="553"/>
      <c r="AJ55" s="553"/>
      <c r="AK55" s="553"/>
      <c r="AL55" s="553"/>
      <c r="AM55" s="553"/>
      <c r="AN55" s="553"/>
      <c r="AO55" s="553"/>
      <c r="AP55" s="554"/>
      <c r="AQ55" s="1356"/>
      <c r="AR55" s="1357"/>
      <c r="AS55" s="1357"/>
      <c r="AT55" s="1357"/>
      <c r="AU55" s="1357"/>
      <c r="AV55" s="1357"/>
      <c r="AW55" s="1357"/>
      <c r="AX55" s="1357"/>
      <c r="AY55" s="1357"/>
      <c r="AZ55" s="1357"/>
      <c r="BA55" s="1357"/>
      <c r="BB55" s="1357"/>
      <c r="BC55" s="1357"/>
      <c r="BD55" s="1357"/>
      <c r="BE55" s="1357"/>
      <c r="BF55" s="1357"/>
      <c r="BG55" s="1357"/>
      <c r="BH55" s="1357"/>
      <c r="BI55" s="1357"/>
      <c r="BJ55" s="1357"/>
      <c r="BK55" s="1358"/>
    </row>
    <row r="56" spans="1:63" ht="15.75" customHeight="1">
      <c r="A56" s="1354"/>
      <c r="B56" s="1355"/>
      <c r="C56" s="549"/>
      <c r="D56" s="550" t="s">
        <v>623</v>
      </c>
      <c r="E56" s="551"/>
      <c r="F56" s="551"/>
      <c r="G56" s="551"/>
      <c r="H56" s="551"/>
      <c r="I56" s="551"/>
      <c r="J56" s="552"/>
      <c r="K56" s="546" t="s">
        <v>675</v>
      </c>
      <c r="L56" s="553"/>
      <c r="M56" s="553"/>
      <c r="N56" s="553"/>
      <c r="O56" s="553"/>
      <c r="P56" s="553"/>
      <c r="Q56" s="553"/>
      <c r="R56" s="553"/>
      <c r="S56" s="553"/>
      <c r="T56" s="553"/>
      <c r="U56" s="554"/>
      <c r="V56" s="549" t="s">
        <v>625</v>
      </c>
      <c r="W56" s="550" t="s">
        <v>623</v>
      </c>
      <c r="X56" s="553"/>
      <c r="Y56" s="553"/>
      <c r="Z56" s="553"/>
      <c r="AA56" s="553"/>
      <c r="AB56" s="553"/>
      <c r="AC56" s="553"/>
      <c r="AD56" s="553"/>
      <c r="AE56" s="554"/>
      <c r="AF56" s="546" t="s">
        <v>675</v>
      </c>
      <c r="AG56" s="553"/>
      <c r="AH56" s="553"/>
      <c r="AI56" s="553"/>
      <c r="AJ56" s="553"/>
      <c r="AK56" s="553"/>
      <c r="AL56" s="553"/>
      <c r="AM56" s="553"/>
      <c r="AN56" s="553"/>
      <c r="AO56" s="553"/>
      <c r="AP56" s="554"/>
      <c r="AQ56" s="1356"/>
      <c r="AR56" s="1357"/>
      <c r="AS56" s="1357"/>
      <c r="AT56" s="1357"/>
      <c r="AU56" s="1357"/>
      <c r="AV56" s="1357"/>
      <c r="AW56" s="1357"/>
      <c r="AX56" s="1357"/>
      <c r="AY56" s="1357"/>
      <c r="AZ56" s="1357"/>
      <c r="BA56" s="1357"/>
      <c r="BB56" s="1357"/>
      <c r="BC56" s="1357"/>
      <c r="BD56" s="1357"/>
      <c r="BE56" s="1357"/>
      <c r="BF56" s="1357"/>
      <c r="BG56" s="1357"/>
      <c r="BH56" s="1357"/>
      <c r="BI56" s="1357"/>
      <c r="BJ56" s="1357"/>
      <c r="BK56" s="1358"/>
    </row>
    <row r="57" spans="1:63" ht="15.75" customHeight="1">
      <c r="A57" s="1354"/>
      <c r="B57" s="1355"/>
      <c r="C57" s="549"/>
      <c r="D57" s="550" t="s">
        <v>623</v>
      </c>
      <c r="E57" s="551"/>
      <c r="F57" s="551"/>
      <c r="G57" s="551"/>
      <c r="H57" s="551"/>
      <c r="I57" s="551"/>
      <c r="J57" s="552"/>
      <c r="K57" s="546" t="s">
        <v>676</v>
      </c>
      <c r="L57" s="553"/>
      <c r="M57" s="553"/>
      <c r="N57" s="553"/>
      <c r="O57" s="553"/>
      <c r="P57" s="553"/>
      <c r="Q57" s="553"/>
      <c r="R57" s="553"/>
      <c r="S57" s="553"/>
      <c r="T57" s="553"/>
      <c r="U57" s="554"/>
      <c r="V57" s="549" t="s">
        <v>625</v>
      </c>
      <c r="W57" s="550" t="s">
        <v>623</v>
      </c>
      <c r="X57" s="553"/>
      <c r="Y57" s="553"/>
      <c r="Z57" s="553"/>
      <c r="AA57" s="553"/>
      <c r="AB57" s="553"/>
      <c r="AC57" s="553"/>
      <c r="AD57" s="553"/>
      <c r="AE57" s="554"/>
      <c r="AF57" s="546" t="s">
        <v>676</v>
      </c>
      <c r="AG57" s="553"/>
      <c r="AH57" s="553"/>
      <c r="AI57" s="553"/>
      <c r="AJ57" s="553"/>
      <c r="AK57" s="553"/>
      <c r="AL57" s="553"/>
      <c r="AM57" s="553"/>
      <c r="AN57" s="553"/>
      <c r="AO57" s="553"/>
      <c r="AP57" s="554"/>
      <c r="AQ57" s="1356"/>
      <c r="AR57" s="1357"/>
      <c r="AS57" s="1357"/>
      <c r="AT57" s="1357"/>
      <c r="AU57" s="1357"/>
      <c r="AV57" s="1357"/>
      <c r="AW57" s="1357"/>
      <c r="AX57" s="1357"/>
      <c r="AY57" s="1357"/>
      <c r="AZ57" s="1357"/>
      <c r="BA57" s="1357"/>
      <c r="BB57" s="1357"/>
      <c r="BC57" s="1357"/>
      <c r="BD57" s="1357"/>
      <c r="BE57" s="1357"/>
      <c r="BF57" s="1357"/>
      <c r="BG57" s="1357"/>
      <c r="BH57" s="1357"/>
      <c r="BI57" s="1357"/>
      <c r="BJ57" s="1357"/>
      <c r="BK57" s="1358"/>
    </row>
    <row r="58" spans="1:63" ht="15.75" customHeight="1">
      <c r="A58" s="1354"/>
      <c r="B58" s="1355"/>
      <c r="C58" s="549"/>
      <c r="D58" s="550" t="s">
        <v>623</v>
      </c>
      <c r="E58" s="551"/>
      <c r="F58" s="551"/>
      <c r="G58" s="551"/>
      <c r="H58" s="551"/>
      <c r="I58" s="551"/>
      <c r="J58" s="552"/>
      <c r="K58" s="546" t="s">
        <v>677</v>
      </c>
      <c r="L58" s="553"/>
      <c r="M58" s="553"/>
      <c r="N58" s="553"/>
      <c r="O58" s="553"/>
      <c r="P58" s="553"/>
      <c r="Q58" s="553"/>
      <c r="R58" s="553"/>
      <c r="S58" s="553"/>
      <c r="T58" s="553"/>
      <c r="U58" s="554"/>
      <c r="V58" s="549" t="s">
        <v>625</v>
      </c>
      <c r="W58" s="550" t="s">
        <v>623</v>
      </c>
      <c r="X58" s="553"/>
      <c r="Y58" s="553"/>
      <c r="Z58" s="553"/>
      <c r="AA58" s="553"/>
      <c r="AB58" s="553"/>
      <c r="AC58" s="553"/>
      <c r="AD58" s="553"/>
      <c r="AE58" s="554"/>
      <c r="AF58" s="546" t="s">
        <v>677</v>
      </c>
      <c r="AG58" s="553"/>
      <c r="AH58" s="553"/>
      <c r="AI58" s="553"/>
      <c r="AJ58" s="553"/>
      <c r="AK58" s="553"/>
      <c r="AL58" s="553"/>
      <c r="AM58" s="553"/>
      <c r="AN58" s="553"/>
      <c r="AO58" s="553"/>
      <c r="AP58" s="554"/>
      <c r="AQ58" s="1356"/>
      <c r="AR58" s="1357"/>
      <c r="AS58" s="1357"/>
      <c r="AT58" s="1357"/>
      <c r="AU58" s="1357"/>
      <c r="AV58" s="1357"/>
      <c r="AW58" s="1357"/>
      <c r="AX58" s="1357"/>
      <c r="AY58" s="1357"/>
      <c r="AZ58" s="1357"/>
      <c r="BA58" s="1357"/>
      <c r="BB58" s="1357"/>
      <c r="BC58" s="1357"/>
      <c r="BD58" s="1357"/>
      <c r="BE58" s="1357"/>
      <c r="BF58" s="1357"/>
      <c r="BG58" s="1357"/>
      <c r="BH58" s="1357"/>
      <c r="BI58" s="1357"/>
      <c r="BJ58" s="1357"/>
      <c r="BK58" s="1358"/>
    </row>
    <row r="59" spans="1:63" ht="15.75" customHeight="1">
      <c r="A59" s="1354"/>
      <c r="B59" s="1355"/>
      <c r="C59" s="549"/>
      <c r="D59" s="550" t="s">
        <v>623</v>
      </c>
      <c r="E59" s="551"/>
      <c r="F59" s="551"/>
      <c r="G59" s="551"/>
      <c r="H59" s="551"/>
      <c r="I59" s="551"/>
      <c r="J59" s="552"/>
      <c r="K59" s="546" t="s">
        <v>678</v>
      </c>
      <c r="L59" s="553"/>
      <c r="M59" s="553"/>
      <c r="N59" s="553"/>
      <c r="O59" s="553"/>
      <c r="P59" s="553"/>
      <c r="Q59" s="553"/>
      <c r="R59" s="553"/>
      <c r="S59" s="553"/>
      <c r="T59" s="553"/>
      <c r="U59" s="554"/>
      <c r="V59" s="549" t="s">
        <v>625</v>
      </c>
      <c r="W59" s="550" t="s">
        <v>623</v>
      </c>
      <c r="X59" s="553"/>
      <c r="Y59" s="553"/>
      <c r="Z59" s="553"/>
      <c r="AA59" s="553"/>
      <c r="AB59" s="553"/>
      <c r="AC59" s="553"/>
      <c r="AD59" s="553"/>
      <c r="AE59" s="554"/>
      <c r="AF59" s="546" t="s">
        <v>678</v>
      </c>
      <c r="AG59" s="553"/>
      <c r="AH59" s="553"/>
      <c r="AI59" s="553"/>
      <c r="AJ59" s="553"/>
      <c r="AK59" s="553"/>
      <c r="AL59" s="553"/>
      <c r="AM59" s="553"/>
      <c r="AN59" s="553"/>
      <c r="AO59" s="553"/>
      <c r="AP59" s="554"/>
      <c r="AQ59" s="1356"/>
      <c r="AR59" s="1357"/>
      <c r="AS59" s="1357"/>
      <c r="AT59" s="1357"/>
      <c r="AU59" s="1357"/>
      <c r="AV59" s="1357"/>
      <c r="AW59" s="1357"/>
      <c r="AX59" s="1357"/>
      <c r="AY59" s="1357"/>
      <c r="AZ59" s="1357"/>
      <c r="BA59" s="1357"/>
      <c r="BB59" s="1357"/>
      <c r="BC59" s="1357"/>
      <c r="BD59" s="1357"/>
      <c r="BE59" s="1357"/>
      <c r="BF59" s="1357"/>
      <c r="BG59" s="1357"/>
      <c r="BH59" s="1357"/>
      <c r="BI59" s="1357"/>
      <c r="BJ59" s="1357"/>
      <c r="BK59" s="1358"/>
    </row>
    <row r="60" spans="1:63" ht="15.75" customHeight="1">
      <c r="A60" s="1354"/>
      <c r="B60" s="1355"/>
      <c r="C60" s="549"/>
      <c r="D60" s="550" t="s">
        <v>623</v>
      </c>
      <c r="E60" s="551"/>
      <c r="F60" s="551"/>
      <c r="G60" s="551"/>
      <c r="H60" s="551"/>
      <c r="I60" s="551"/>
      <c r="J60" s="552"/>
      <c r="K60" s="546" t="s">
        <v>679</v>
      </c>
      <c r="L60" s="553"/>
      <c r="M60" s="553"/>
      <c r="N60" s="553"/>
      <c r="O60" s="553"/>
      <c r="P60" s="553"/>
      <c r="Q60" s="553"/>
      <c r="R60" s="553"/>
      <c r="S60" s="553"/>
      <c r="T60" s="553"/>
      <c r="U60" s="554"/>
      <c r="V60" s="549" t="s">
        <v>625</v>
      </c>
      <c r="W60" s="550" t="s">
        <v>623</v>
      </c>
      <c r="X60" s="553"/>
      <c r="Y60" s="553"/>
      <c r="Z60" s="553"/>
      <c r="AA60" s="553"/>
      <c r="AB60" s="553"/>
      <c r="AC60" s="553"/>
      <c r="AD60" s="553"/>
      <c r="AE60" s="554"/>
      <c r="AF60" s="546" t="s">
        <v>679</v>
      </c>
      <c r="AG60" s="553"/>
      <c r="AH60" s="553"/>
      <c r="AI60" s="553"/>
      <c r="AJ60" s="553"/>
      <c r="AK60" s="553"/>
      <c r="AL60" s="553"/>
      <c r="AM60" s="553"/>
      <c r="AN60" s="553"/>
      <c r="AO60" s="553"/>
      <c r="AP60" s="554"/>
      <c r="AQ60" s="1356"/>
      <c r="AR60" s="1357"/>
      <c r="AS60" s="1357"/>
      <c r="AT60" s="1357"/>
      <c r="AU60" s="1357"/>
      <c r="AV60" s="1357"/>
      <c r="AW60" s="1357"/>
      <c r="AX60" s="1357"/>
      <c r="AY60" s="1357"/>
      <c r="AZ60" s="1357"/>
      <c r="BA60" s="1357"/>
      <c r="BB60" s="1357"/>
      <c r="BC60" s="1357"/>
      <c r="BD60" s="1357"/>
      <c r="BE60" s="1357"/>
      <c r="BF60" s="1357"/>
      <c r="BG60" s="1357"/>
      <c r="BH60" s="1357"/>
      <c r="BI60" s="1357"/>
      <c r="BJ60" s="1357"/>
      <c r="BK60" s="1358"/>
    </row>
    <row r="61" spans="1:63" ht="15.75" customHeight="1">
      <c r="A61" s="1354"/>
      <c r="B61" s="1355"/>
      <c r="C61" s="549"/>
      <c r="D61" s="550" t="s">
        <v>623</v>
      </c>
      <c r="E61" s="551"/>
      <c r="F61" s="551"/>
      <c r="G61" s="551"/>
      <c r="H61" s="551"/>
      <c r="I61" s="551"/>
      <c r="J61" s="552"/>
      <c r="K61" s="546" t="s">
        <v>285</v>
      </c>
      <c r="L61" s="553"/>
      <c r="M61" s="553"/>
      <c r="N61" s="553"/>
      <c r="O61" s="553"/>
      <c r="P61" s="553"/>
      <c r="Q61" s="553"/>
      <c r="R61" s="553"/>
      <c r="S61" s="553"/>
      <c r="T61" s="553"/>
      <c r="U61" s="554"/>
      <c r="V61" s="549" t="s">
        <v>625</v>
      </c>
      <c r="W61" s="550" t="s">
        <v>623</v>
      </c>
      <c r="X61" s="553"/>
      <c r="Y61" s="553"/>
      <c r="Z61" s="553"/>
      <c r="AA61" s="553"/>
      <c r="AB61" s="553"/>
      <c r="AC61" s="553"/>
      <c r="AD61" s="553"/>
      <c r="AE61" s="554"/>
      <c r="AF61" s="546" t="s">
        <v>285</v>
      </c>
      <c r="AG61" s="553"/>
      <c r="AH61" s="553"/>
      <c r="AI61" s="553"/>
      <c r="AJ61" s="553"/>
      <c r="AK61" s="553"/>
      <c r="AL61" s="553"/>
      <c r="AM61" s="553"/>
      <c r="AN61" s="553"/>
      <c r="AO61" s="553"/>
      <c r="AP61" s="554"/>
      <c r="AQ61" s="1356"/>
      <c r="AR61" s="1357"/>
      <c r="AS61" s="1357"/>
      <c r="AT61" s="1357"/>
      <c r="AU61" s="1357"/>
      <c r="AV61" s="1357"/>
      <c r="AW61" s="1357"/>
      <c r="AX61" s="1357"/>
      <c r="AY61" s="1357"/>
      <c r="AZ61" s="1357"/>
      <c r="BA61" s="1357"/>
      <c r="BB61" s="1357"/>
      <c r="BC61" s="1357"/>
      <c r="BD61" s="1357"/>
      <c r="BE61" s="1357"/>
      <c r="BF61" s="1357"/>
      <c r="BG61" s="1357"/>
      <c r="BH61" s="1357"/>
      <c r="BI61" s="1357"/>
      <c r="BJ61" s="1357"/>
      <c r="BK61" s="1358"/>
    </row>
    <row r="62" spans="1:63" ht="15.75" customHeight="1">
      <c r="A62" s="1354"/>
      <c r="B62" s="1355"/>
      <c r="C62" s="549"/>
      <c r="D62" s="550" t="s">
        <v>623</v>
      </c>
      <c r="E62" s="551"/>
      <c r="F62" s="551"/>
      <c r="G62" s="551"/>
      <c r="H62" s="551"/>
      <c r="I62" s="551"/>
      <c r="J62" s="552"/>
      <c r="K62" s="546" t="s">
        <v>680</v>
      </c>
      <c r="L62" s="553"/>
      <c r="M62" s="553"/>
      <c r="N62" s="553"/>
      <c r="O62" s="553"/>
      <c r="P62" s="553"/>
      <c r="Q62" s="553"/>
      <c r="R62" s="553"/>
      <c r="S62" s="553"/>
      <c r="T62" s="553"/>
      <c r="U62" s="554"/>
      <c r="V62" s="549" t="s">
        <v>625</v>
      </c>
      <c r="W62" s="550" t="s">
        <v>623</v>
      </c>
      <c r="X62" s="553"/>
      <c r="Y62" s="553"/>
      <c r="Z62" s="553"/>
      <c r="AA62" s="553"/>
      <c r="AB62" s="553"/>
      <c r="AC62" s="553"/>
      <c r="AD62" s="553"/>
      <c r="AE62" s="554"/>
      <c r="AF62" s="546" t="s">
        <v>680</v>
      </c>
      <c r="AG62" s="553"/>
      <c r="AH62" s="553"/>
      <c r="AI62" s="553"/>
      <c r="AJ62" s="553"/>
      <c r="AK62" s="553"/>
      <c r="AL62" s="553"/>
      <c r="AM62" s="553"/>
      <c r="AN62" s="553"/>
      <c r="AO62" s="553"/>
      <c r="AP62" s="554"/>
      <c r="AQ62" s="1356"/>
      <c r="AR62" s="1357"/>
      <c r="AS62" s="1357"/>
      <c r="AT62" s="1357"/>
      <c r="AU62" s="1357"/>
      <c r="AV62" s="1357"/>
      <c r="AW62" s="1357"/>
      <c r="AX62" s="1357"/>
      <c r="AY62" s="1357"/>
      <c r="AZ62" s="1357"/>
      <c r="BA62" s="1357"/>
      <c r="BB62" s="1357"/>
      <c r="BC62" s="1357"/>
      <c r="BD62" s="1357"/>
      <c r="BE62" s="1357"/>
      <c r="BF62" s="1357"/>
      <c r="BG62" s="1357"/>
      <c r="BH62" s="1357"/>
      <c r="BI62" s="1357"/>
      <c r="BJ62" s="1357"/>
      <c r="BK62" s="1358"/>
    </row>
    <row r="63" spans="1:63" ht="15.75" customHeight="1">
      <c r="A63" s="1354"/>
      <c r="B63" s="1355"/>
      <c r="C63" s="549"/>
      <c r="D63" s="550" t="s">
        <v>623</v>
      </c>
      <c r="E63" s="551"/>
      <c r="F63" s="551"/>
      <c r="G63" s="551"/>
      <c r="H63" s="551"/>
      <c r="I63" s="551"/>
      <c r="J63" s="552"/>
      <c r="K63" s="546" t="s">
        <v>681</v>
      </c>
      <c r="L63" s="553"/>
      <c r="M63" s="553"/>
      <c r="N63" s="553"/>
      <c r="O63" s="553"/>
      <c r="P63" s="553"/>
      <c r="Q63" s="553"/>
      <c r="R63" s="553"/>
      <c r="S63" s="553"/>
      <c r="T63" s="553"/>
      <c r="U63" s="554"/>
      <c r="V63" s="549" t="s">
        <v>625</v>
      </c>
      <c r="W63" s="550" t="s">
        <v>623</v>
      </c>
      <c r="X63" s="553"/>
      <c r="Y63" s="553"/>
      <c r="Z63" s="553"/>
      <c r="AA63" s="553"/>
      <c r="AB63" s="553"/>
      <c r="AC63" s="553"/>
      <c r="AD63" s="553"/>
      <c r="AE63" s="554"/>
      <c r="AF63" s="546" t="s">
        <v>681</v>
      </c>
      <c r="AG63" s="553"/>
      <c r="AH63" s="553"/>
      <c r="AI63" s="553"/>
      <c r="AJ63" s="553"/>
      <c r="AK63" s="553"/>
      <c r="AL63" s="553"/>
      <c r="AM63" s="553"/>
      <c r="AN63" s="553"/>
      <c r="AO63" s="553"/>
      <c r="AP63" s="554"/>
      <c r="AQ63" s="1356"/>
      <c r="AR63" s="1357"/>
      <c r="AS63" s="1357"/>
      <c r="AT63" s="1357"/>
      <c r="AU63" s="1357"/>
      <c r="AV63" s="1357"/>
      <c r="AW63" s="1357"/>
      <c r="AX63" s="1357"/>
      <c r="AY63" s="1357"/>
      <c r="AZ63" s="1357"/>
      <c r="BA63" s="1357"/>
      <c r="BB63" s="1357"/>
      <c r="BC63" s="1357"/>
      <c r="BD63" s="1357"/>
      <c r="BE63" s="1357"/>
      <c r="BF63" s="1357"/>
      <c r="BG63" s="1357"/>
      <c r="BH63" s="1357"/>
      <c r="BI63" s="1357"/>
      <c r="BJ63" s="1357"/>
      <c r="BK63" s="1358"/>
    </row>
    <row r="64" spans="1:63" ht="15.75" customHeight="1">
      <c r="A64" s="1354"/>
      <c r="B64" s="1355"/>
      <c r="C64" s="549"/>
      <c r="D64" s="550" t="s">
        <v>623</v>
      </c>
      <c r="E64" s="551"/>
      <c r="F64" s="551"/>
      <c r="G64" s="551"/>
      <c r="H64" s="551"/>
      <c r="I64" s="551"/>
      <c r="J64" s="552"/>
      <c r="K64" s="546" t="s">
        <v>682</v>
      </c>
      <c r="L64" s="553"/>
      <c r="M64" s="553"/>
      <c r="N64" s="553"/>
      <c r="O64" s="553"/>
      <c r="P64" s="553"/>
      <c r="Q64" s="553"/>
      <c r="R64" s="553"/>
      <c r="S64" s="553"/>
      <c r="T64" s="553"/>
      <c r="U64" s="554"/>
      <c r="V64" s="549" t="s">
        <v>625</v>
      </c>
      <c r="W64" s="550" t="s">
        <v>623</v>
      </c>
      <c r="X64" s="553"/>
      <c r="Y64" s="553"/>
      <c r="Z64" s="553"/>
      <c r="AA64" s="553"/>
      <c r="AB64" s="553"/>
      <c r="AC64" s="553"/>
      <c r="AD64" s="553"/>
      <c r="AE64" s="554"/>
      <c r="AF64" s="546" t="s">
        <v>682</v>
      </c>
      <c r="AG64" s="553"/>
      <c r="AH64" s="553"/>
      <c r="AI64" s="553"/>
      <c r="AJ64" s="553"/>
      <c r="AK64" s="553"/>
      <c r="AL64" s="553"/>
      <c r="AM64" s="553"/>
      <c r="AN64" s="553"/>
      <c r="AO64" s="553"/>
      <c r="AP64" s="554"/>
      <c r="AQ64" s="1356"/>
      <c r="AR64" s="1357"/>
      <c r="AS64" s="1357"/>
      <c r="AT64" s="1357"/>
      <c r="AU64" s="1357"/>
      <c r="AV64" s="1357"/>
      <c r="AW64" s="1357"/>
      <c r="AX64" s="1357"/>
      <c r="AY64" s="1357"/>
      <c r="AZ64" s="1357"/>
      <c r="BA64" s="1357"/>
      <c r="BB64" s="1357"/>
      <c r="BC64" s="1357"/>
      <c r="BD64" s="1357"/>
      <c r="BE64" s="1357"/>
      <c r="BF64" s="1357"/>
      <c r="BG64" s="1357"/>
      <c r="BH64" s="1357"/>
      <c r="BI64" s="1357"/>
      <c r="BJ64" s="1357"/>
      <c r="BK64" s="1358"/>
    </row>
    <row r="65" spans="1:63" ht="15.75" customHeight="1">
      <c r="A65" s="1354"/>
      <c r="B65" s="1355"/>
      <c r="C65" s="549"/>
      <c r="D65" s="550" t="s">
        <v>623</v>
      </c>
      <c r="E65" s="551"/>
      <c r="F65" s="551"/>
      <c r="G65" s="551"/>
      <c r="H65" s="551"/>
      <c r="I65" s="551"/>
      <c r="J65" s="552"/>
      <c r="K65" s="546" t="s">
        <v>683</v>
      </c>
      <c r="L65" s="553"/>
      <c r="M65" s="553"/>
      <c r="N65" s="553"/>
      <c r="O65" s="553"/>
      <c r="P65" s="553"/>
      <c r="Q65" s="553"/>
      <c r="R65" s="553"/>
      <c r="S65" s="553"/>
      <c r="T65" s="553"/>
      <c r="U65" s="554"/>
      <c r="V65" s="549" t="s">
        <v>625</v>
      </c>
      <c r="W65" s="550" t="s">
        <v>623</v>
      </c>
      <c r="X65" s="553"/>
      <c r="Y65" s="553"/>
      <c r="Z65" s="553"/>
      <c r="AA65" s="553"/>
      <c r="AB65" s="553"/>
      <c r="AC65" s="553"/>
      <c r="AD65" s="553"/>
      <c r="AE65" s="554"/>
      <c r="AF65" s="546" t="s">
        <v>683</v>
      </c>
      <c r="AG65" s="553"/>
      <c r="AH65" s="553"/>
      <c r="AI65" s="553"/>
      <c r="AJ65" s="553"/>
      <c r="AK65" s="553"/>
      <c r="AL65" s="553"/>
      <c r="AM65" s="553"/>
      <c r="AN65" s="553"/>
      <c r="AO65" s="553"/>
      <c r="AP65" s="554"/>
      <c r="AQ65" s="1356"/>
      <c r="AR65" s="1357"/>
      <c r="AS65" s="1357"/>
      <c r="AT65" s="1357"/>
      <c r="AU65" s="1357"/>
      <c r="AV65" s="1357"/>
      <c r="AW65" s="1357"/>
      <c r="AX65" s="1357"/>
      <c r="AY65" s="1357"/>
      <c r="AZ65" s="1357"/>
      <c r="BA65" s="1357"/>
      <c r="BB65" s="1357"/>
      <c r="BC65" s="1357"/>
      <c r="BD65" s="1357"/>
      <c r="BE65" s="1357"/>
      <c r="BF65" s="1357"/>
      <c r="BG65" s="1357"/>
      <c r="BH65" s="1357"/>
      <c r="BI65" s="1357"/>
      <c r="BJ65" s="1357"/>
      <c r="BK65" s="1358"/>
    </row>
    <row r="66" spans="1:63" ht="15.75" customHeight="1">
      <c r="A66" s="1354"/>
      <c r="B66" s="1355"/>
      <c r="C66" s="549"/>
      <c r="D66" s="550" t="s">
        <v>623</v>
      </c>
      <c r="E66" s="551"/>
      <c r="F66" s="551"/>
      <c r="G66" s="551"/>
      <c r="H66" s="551"/>
      <c r="I66" s="551"/>
      <c r="J66" s="552"/>
      <c r="K66" s="546" t="s">
        <v>684</v>
      </c>
      <c r="L66" s="553"/>
      <c r="M66" s="553"/>
      <c r="N66" s="553"/>
      <c r="O66" s="553"/>
      <c r="P66" s="553"/>
      <c r="Q66" s="553"/>
      <c r="R66" s="553"/>
      <c r="S66" s="553"/>
      <c r="T66" s="553"/>
      <c r="U66" s="554"/>
      <c r="V66" s="549" t="s">
        <v>625</v>
      </c>
      <c r="W66" s="550" t="s">
        <v>623</v>
      </c>
      <c r="X66" s="553"/>
      <c r="Y66" s="553"/>
      <c r="Z66" s="553"/>
      <c r="AA66" s="553"/>
      <c r="AB66" s="553"/>
      <c r="AC66" s="553"/>
      <c r="AD66" s="553"/>
      <c r="AE66" s="554"/>
      <c r="AF66" s="546" t="s">
        <v>684</v>
      </c>
      <c r="AG66" s="553"/>
      <c r="AH66" s="553"/>
      <c r="AI66" s="553"/>
      <c r="AJ66" s="553"/>
      <c r="AK66" s="553"/>
      <c r="AL66" s="553"/>
      <c r="AM66" s="553"/>
      <c r="AN66" s="553"/>
      <c r="AO66" s="553"/>
      <c r="AP66" s="554"/>
      <c r="AQ66" s="1356"/>
      <c r="AR66" s="1357"/>
      <c r="AS66" s="1357"/>
      <c r="AT66" s="1357"/>
      <c r="AU66" s="1357"/>
      <c r="AV66" s="1357"/>
      <c r="AW66" s="1357"/>
      <c r="AX66" s="1357"/>
      <c r="AY66" s="1357"/>
      <c r="AZ66" s="1357"/>
      <c r="BA66" s="1357"/>
      <c r="BB66" s="1357"/>
      <c r="BC66" s="1357"/>
      <c r="BD66" s="1357"/>
      <c r="BE66" s="1357"/>
      <c r="BF66" s="1357"/>
      <c r="BG66" s="1357"/>
      <c r="BH66" s="1357"/>
      <c r="BI66" s="1357"/>
      <c r="BJ66" s="1357"/>
      <c r="BK66" s="1358"/>
    </row>
    <row r="67" spans="1:63" ht="15.75" customHeight="1">
      <c r="A67" s="1354"/>
      <c r="B67" s="1355"/>
      <c r="C67" s="549"/>
      <c r="D67" s="550" t="s">
        <v>623</v>
      </c>
      <c r="E67" s="551"/>
      <c r="F67" s="551"/>
      <c r="G67" s="551"/>
      <c r="H67" s="551"/>
      <c r="I67" s="551"/>
      <c r="J67" s="552"/>
      <c r="K67" s="546" t="s">
        <v>685</v>
      </c>
      <c r="L67" s="553"/>
      <c r="M67" s="553"/>
      <c r="N67" s="553"/>
      <c r="O67" s="553"/>
      <c r="P67" s="553"/>
      <c r="Q67" s="553"/>
      <c r="R67" s="553"/>
      <c r="S67" s="553"/>
      <c r="T67" s="553"/>
      <c r="U67" s="554"/>
      <c r="V67" s="549" t="s">
        <v>625</v>
      </c>
      <c r="W67" s="550" t="s">
        <v>623</v>
      </c>
      <c r="X67" s="553"/>
      <c r="Y67" s="553"/>
      <c r="Z67" s="553"/>
      <c r="AA67" s="553"/>
      <c r="AB67" s="553"/>
      <c r="AC67" s="553"/>
      <c r="AD67" s="553"/>
      <c r="AE67" s="554"/>
      <c r="AF67" s="546" t="s">
        <v>685</v>
      </c>
      <c r="AG67" s="553"/>
      <c r="AH67" s="553"/>
      <c r="AI67" s="553"/>
      <c r="AJ67" s="553"/>
      <c r="AK67" s="553"/>
      <c r="AL67" s="553"/>
      <c r="AM67" s="553"/>
      <c r="AN67" s="553"/>
      <c r="AO67" s="553"/>
      <c r="AP67" s="554"/>
      <c r="AQ67" s="1356"/>
      <c r="AR67" s="1357"/>
      <c r="AS67" s="1357"/>
      <c r="AT67" s="1357"/>
      <c r="AU67" s="1357"/>
      <c r="AV67" s="1357"/>
      <c r="AW67" s="1357"/>
      <c r="AX67" s="1357"/>
      <c r="AY67" s="1357"/>
      <c r="AZ67" s="1357"/>
      <c r="BA67" s="1357"/>
      <c r="BB67" s="1357"/>
      <c r="BC67" s="1357"/>
      <c r="BD67" s="1357"/>
      <c r="BE67" s="1357"/>
      <c r="BF67" s="1357"/>
      <c r="BG67" s="1357"/>
      <c r="BH67" s="1357"/>
      <c r="BI67" s="1357"/>
      <c r="BJ67" s="1357"/>
      <c r="BK67" s="1358"/>
    </row>
    <row r="68" spans="1:63" ht="15.75" customHeight="1">
      <c r="A68" s="1354"/>
      <c r="B68" s="1355"/>
      <c r="C68" s="549"/>
      <c r="D68" s="550" t="s">
        <v>623</v>
      </c>
      <c r="E68" s="551"/>
      <c r="F68" s="551"/>
      <c r="G68" s="551"/>
      <c r="H68" s="551"/>
      <c r="I68" s="551"/>
      <c r="J68" s="552"/>
      <c r="K68" s="546" t="s">
        <v>686</v>
      </c>
      <c r="L68" s="553"/>
      <c r="M68" s="553"/>
      <c r="N68" s="553"/>
      <c r="O68" s="553"/>
      <c r="P68" s="553"/>
      <c r="Q68" s="553"/>
      <c r="R68" s="553"/>
      <c r="S68" s="553"/>
      <c r="T68" s="553"/>
      <c r="U68" s="554"/>
      <c r="V68" s="549" t="s">
        <v>625</v>
      </c>
      <c r="W68" s="550" t="s">
        <v>623</v>
      </c>
      <c r="X68" s="553"/>
      <c r="Y68" s="553"/>
      <c r="Z68" s="553"/>
      <c r="AA68" s="553"/>
      <c r="AB68" s="553"/>
      <c r="AC68" s="553"/>
      <c r="AD68" s="553"/>
      <c r="AE68" s="554"/>
      <c r="AF68" s="546" t="s">
        <v>686</v>
      </c>
      <c r="AG68" s="553"/>
      <c r="AH68" s="553"/>
      <c r="AI68" s="553"/>
      <c r="AJ68" s="553"/>
      <c r="AK68" s="553"/>
      <c r="AL68" s="553"/>
      <c r="AM68" s="553"/>
      <c r="AN68" s="553"/>
      <c r="AO68" s="553"/>
      <c r="AP68" s="554"/>
      <c r="AQ68" s="1356"/>
      <c r="AR68" s="1357"/>
      <c r="AS68" s="1357"/>
      <c r="AT68" s="1357"/>
      <c r="AU68" s="1357"/>
      <c r="AV68" s="1357"/>
      <c r="AW68" s="1357"/>
      <c r="AX68" s="1357"/>
      <c r="AY68" s="1357"/>
      <c r="AZ68" s="1357"/>
      <c r="BA68" s="1357"/>
      <c r="BB68" s="1357"/>
      <c r="BC68" s="1357"/>
      <c r="BD68" s="1357"/>
      <c r="BE68" s="1357"/>
      <c r="BF68" s="1357"/>
      <c r="BG68" s="1357"/>
      <c r="BH68" s="1357"/>
      <c r="BI68" s="1357"/>
      <c r="BJ68" s="1357"/>
      <c r="BK68" s="1358"/>
    </row>
    <row r="69" spans="1:63" ht="15.75" customHeight="1">
      <c r="A69" s="1354"/>
      <c r="B69" s="1355"/>
      <c r="C69" s="549"/>
      <c r="D69" s="550" t="s">
        <v>623</v>
      </c>
      <c r="E69" s="551"/>
      <c r="F69" s="551"/>
      <c r="G69" s="551"/>
      <c r="H69" s="551"/>
      <c r="I69" s="551"/>
      <c r="J69" s="552"/>
      <c r="K69" s="546" t="s">
        <v>687</v>
      </c>
      <c r="L69" s="553"/>
      <c r="M69" s="553"/>
      <c r="N69" s="553"/>
      <c r="O69" s="553"/>
      <c r="P69" s="553"/>
      <c r="Q69" s="553"/>
      <c r="R69" s="553"/>
      <c r="S69" s="553"/>
      <c r="T69" s="553"/>
      <c r="U69" s="554"/>
      <c r="V69" s="549" t="s">
        <v>625</v>
      </c>
      <c r="W69" s="550" t="s">
        <v>623</v>
      </c>
      <c r="X69" s="553"/>
      <c r="Y69" s="553"/>
      <c r="Z69" s="553"/>
      <c r="AA69" s="553"/>
      <c r="AB69" s="553"/>
      <c r="AC69" s="553"/>
      <c r="AD69" s="553"/>
      <c r="AE69" s="554"/>
      <c r="AF69" s="546" t="s">
        <v>687</v>
      </c>
      <c r="AG69" s="553"/>
      <c r="AH69" s="553"/>
      <c r="AI69" s="553"/>
      <c r="AJ69" s="553"/>
      <c r="AK69" s="553"/>
      <c r="AL69" s="553"/>
      <c r="AM69" s="553"/>
      <c r="AN69" s="553"/>
      <c r="AO69" s="553"/>
      <c r="AP69" s="554"/>
      <c r="AQ69" s="1356"/>
      <c r="AR69" s="1357"/>
      <c r="AS69" s="1357"/>
      <c r="AT69" s="1357"/>
      <c r="AU69" s="1357"/>
      <c r="AV69" s="1357"/>
      <c r="AW69" s="1357"/>
      <c r="AX69" s="1357"/>
      <c r="AY69" s="1357"/>
      <c r="AZ69" s="1357"/>
      <c r="BA69" s="1357"/>
      <c r="BB69" s="1357"/>
      <c r="BC69" s="1357"/>
      <c r="BD69" s="1357"/>
      <c r="BE69" s="1357"/>
      <c r="BF69" s="1357"/>
      <c r="BG69" s="1357"/>
      <c r="BH69" s="1357"/>
      <c r="BI69" s="1357"/>
      <c r="BJ69" s="1357"/>
      <c r="BK69" s="1358"/>
    </row>
    <row r="70" spans="1:63" ht="15.75" customHeight="1">
      <c r="A70" s="1354"/>
      <c r="B70" s="1355"/>
      <c r="C70" s="549"/>
      <c r="D70" s="550" t="s">
        <v>623</v>
      </c>
      <c r="E70" s="551"/>
      <c r="F70" s="551"/>
      <c r="G70" s="551"/>
      <c r="H70" s="551"/>
      <c r="I70" s="551"/>
      <c r="J70" s="552"/>
      <c r="K70" s="546" t="s">
        <v>688</v>
      </c>
      <c r="L70" s="553"/>
      <c r="M70" s="553"/>
      <c r="N70" s="553"/>
      <c r="O70" s="553"/>
      <c r="P70" s="553"/>
      <c r="Q70" s="553"/>
      <c r="R70" s="553"/>
      <c r="S70" s="553"/>
      <c r="T70" s="553"/>
      <c r="U70" s="554"/>
      <c r="V70" s="549" t="s">
        <v>625</v>
      </c>
      <c r="W70" s="550" t="s">
        <v>623</v>
      </c>
      <c r="X70" s="553"/>
      <c r="Y70" s="553"/>
      <c r="Z70" s="553"/>
      <c r="AA70" s="553"/>
      <c r="AB70" s="553"/>
      <c r="AC70" s="553"/>
      <c r="AD70" s="553"/>
      <c r="AE70" s="554"/>
      <c r="AF70" s="546" t="s">
        <v>688</v>
      </c>
      <c r="AG70" s="553"/>
      <c r="AH70" s="553"/>
      <c r="AI70" s="553"/>
      <c r="AJ70" s="553"/>
      <c r="AK70" s="553"/>
      <c r="AL70" s="553"/>
      <c r="AM70" s="553"/>
      <c r="AN70" s="553"/>
      <c r="AO70" s="553"/>
      <c r="AP70" s="554"/>
      <c r="AQ70" s="1356"/>
      <c r="AR70" s="1357"/>
      <c r="AS70" s="1357"/>
      <c r="AT70" s="1357"/>
      <c r="AU70" s="1357"/>
      <c r="AV70" s="1357"/>
      <c r="AW70" s="1357"/>
      <c r="AX70" s="1357"/>
      <c r="AY70" s="1357"/>
      <c r="AZ70" s="1357"/>
      <c r="BA70" s="1357"/>
      <c r="BB70" s="1357"/>
      <c r="BC70" s="1357"/>
      <c r="BD70" s="1357"/>
      <c r="BE70" s="1357"/>
      <c r="BF70" s="1357"/>
      <c r="BG70" s="1357"/>
      <c r="BH70" s="1357"/>
      <c r="BI70" s="1357"/>
      <c r="BJ70" s="1357"/>
      <c r="BK70" s="1358"/>
    </row>
    <row r="71" spans="1:63" ht="15.75" customHeight="1">
      <c r="A71" s="1354"/>
      <c r="B71" s="1355"/>
      <c r="C71" s="549"/>
      <c r="D71" s="550" t="s">
        <v>623</v>
      </c>
      <c r="E71" s="551"/>
      <c r="F71" s="551"/>
      <c r="G71" s="551"/>
      <c r="H71" s="551"/>
      <c r="I71" s="551"/>
      <c r="J71" s="552"/>
      <c r="K71" s="546" t="s">
        <v>689</v>
      </c>
      <c r="L71" s="553"/>
      <c r="M71" s="553"/>
      <c r="N71" s="553"/>
      <c r="O71" s="553"/>
      <c r="P71" s="553"/>
      <c r="Q71" s="553"/>
      <c r="R71" s="553"/>
      <c r="S71" s="553"/>
      <c r="T71" s="553"/>
      <c r="U71" s="554"/>
      <c r="V71" s="549" t="s">
        <v>625</v>
      </c>
      <c r="W71" s="550" t="s">
        <v>623</v>
      </c>
      <c r="X71" s="553"/>
      <c r="Y71" s="553"/>
      <c r="Z71" s="553"/>
      <c r="AA71" s="553"/>
      <c r="AB71" s="553"/>
      <c r="AC71" s="553"/>
      <c r="AD71" s="553"/>
      <c r="AE71" s="554"/>
      <c r="AF71" s="546" t="s">
        <v>689</v>
      </c>
      <c r="AG71" s="553"/>
      <c r="AH71" s="553"/>
      <c r="AI71" s="553"/>
      <c r="AJ71" s="553"/>
      <c r="AK71" s="553"/>
      <c r="AL71" s="553"/>
      <c r="AM71" s="553"/>
      <c r="AN71" s="553"/>
      <c r="AO71" s="553"/>
      <c r="AP71" s="554"/>
      <c r="AQ71" s="1356"/>
      <c r="AR71" s="1357"/>
      <c r="AS71" s="1357"/>
      <c r="AT71" s="1357"/>
      <c r="AU71" s="1357"/>
      <c r="AV71" s="1357"/>
      <c r="AW71" s="1357"/>
      <c r="AX71" s="1357"/>
      <c r="AY71" s="1357"/>
      <c r="AZ71" s="1357"/>
      <c r="BA71" s="1357"/>
      <c r="BB71" s="1357"/>
      <c r="BC71" s="1357"/>
      <c r="BD71" s="1357"/>
      <c r="BE71" s="1357"/>
      <c r="BF71" s="1357"/>
      <c r="BG71" s="1357"/>
      <c r="BH71" s="1357"/>
      <c r="BI71" s="1357"/>
      <c r="BJ71" s="1357"/>
      <c r="BK71" s="1358"/>
    </row>
    <row r="72" spans="1:63" ht="15.75" customHeight="1">
      <c r="A72" s="1354"/>
      <c r="B72" s="1355"/>
      <c r="C72" s="549"/>
      <c r="D72" s="550" t="s">
        <v>623</v>
      </c>
      <c r="E72" s="551"/>
      <c r="F72" s="551"/>
      <c r="G72" s="551"/>
      <c r="H72" s="551"/>
      <c r="I72" s="551"/>
      <c r="J72" s="552"/>
      <c r="K72" s="546" t="s">
        <v>690</v>
      </c>
      <c r="L72" s="553"/>
      <c r="M72" s="553"/>
      <c r="N72" s="553"/>
      <c r="O72" s="553"/>
      <c r="P72" s="553"/>
      <c r="Q72" s="553"/>
      <c r="R72" s="553"/>
      <c r="S72" s="553"/>
      <c r="T72" s="553"/>
      <c r="U72" s="554"/>
      <c r="V72" s="549" t="s">
        <v>625</v>
      </c>
      <c r="W72" s="550" t="s">
        <v>623</v>
      </c>
      <c r="X72" s="553"/>
      <c r="Y72" s="553"/>
      <c r="Z72" s="553"/>
      <c r="AA72" s="553"/>
      <c r="AB72" s="553"/>
      <c r="AC72" s="553"/>
      <c r="AD72" s="553"/>
      <c r="AE72" s="554"/>
      <c r="AF72" s="546" t="s">
        <v>690</v>
      </c>
      <c r="AG72" s="553"/>
      <c r="AH72" s="553"/>
      <c r="AI72" s="553"/>
      <c r="AJ72" s="553"/>
      <c r="AK72" s="553"/>
      <c r="AL72" s="553"/>
      <c r="AM72" s="553"/>
      <c r="AN72" s="553"/>
      <c r="AO72" s="553"/>
      <c r="AP72" s="554"/>
      <c r="AQ72" s="1356"/>
      <c r="AR72" s="1357"/>
      <c r="AS72" s="1357"/>
      <c r="AT72" s="1357"/>
      <c r="AU72" s="1357"/>
      <c r="AV72" s="1357"/>
      <c r="AW72" s="1357"/>
      <c r="AX72" s="1357"/>
      <c r="AY72" s="1357"/>
      <c r="AZ72" s="1357"/>
      <c r="BA72" s="1357"/>
      <c r="BB72" s="1357"/>
      <c r="BC72" s="1357"/>
      <c r="BD72" s="1357"/>
      <c r="BE72" s="1357"/>
      <c r="BF72" s="1357"/>
      <c r="BG72" s="1357"/>
      <c r="BH72" s="1357"/>
      <c r="BI72" s="1357"/>
      <c r="BJ72" s="1357"/>
      <c r="BK72" s="1358"/>
    </row>
    <row r="73" spans="1:63" ht="15.75" customHeight="1">
      <c r="A73" s="1354"/>
      <c r="B73" s="1355"/>
      <c r="C73" s="549"/>
      <c r="D73" s="550" t="s">
        <v>623</v>
      </c>
      <c r="E73" s="551"/>
      <c r="F73" s="551"/>
      <c r="G73" s="551"/>
      <c r="H73" s="551"/>
      <c r="I73" s="551"/>
      <c r="J73" s="552"/>
      <c r="K73" s="546" t="s">
        <v>691</v>
      </c>
      <c r="L73" s="553"/>
      <c r="M73" s="553"/>
      <c r="N73" s="553"/>
      <c r="O73" s="553"/>
      <c r="P73" s="553"/>
      <c r="Q73" s="553"/>
      <c r="R73" s="553"/>
      <c r="S73" s="553"/>
      <c r="T73" s="553"/>
      <c r="U73" s="554"/>
      <c r="V73" s="549" t="s">
        <v>625</v>
      </c>
      <c r="W73" s="550" t="s">
        <v>623</v>
      </c>
      <c r="X73" s="553"/>
      <c r="Y73" s="553"/>
      <c r="Z73" s="553"/>
      <c r="AA73" s="553"/>
      <c r="AB73" s="553"/>
      <c r="AC73" s="553"/>
      <c r="AD73" s="553"/>
      <c r="AE73" s="554"/>
      <c r="AF73" s="546" t="s">
        <v>691</v>
      </c>
      <c r="AG73" s="553"/>
      <c r="AH73" s="553"/>
      <c r="AI73" s="553"/>
      <c r="AJ73" s="553"/>
      <c r="AK73" s="553"/>
      <c r="AL73" s="553"/>
      <c r="AM73" s="553"/>
      <c r="AN73" s="553"/>
      <c r="AO73" s="553"/>
      <c r="AP73" s="554"/>
      <c r="AQ73" s="1356"/>
      <c r="AR73" s="1357"/>
      <c r="AS73" s="1357"/>
      <c r="AT73" s="1357"/>
      <c r="AU73" s="1357"/>
      <c r="AV73" s="1357"/>
      <c r="AW73" s="1357"/>
      <c r="AX73" s="1357"/>
      <c r="AY73" s="1357"/>
      <c r="AZ73" s="1357"/>
      <c r="BA73" s="1357"/>
      <c r="BB73" s="1357"/>
      <c r="BC73" s="1357"/>
      <c r="BD73" s="1357"/>
      <c r="BE73" s="1357"/>
      <c r="BF73" s="1357"/>
      <c r="BG73" s="1357"/>
      <c r="BH73" s="1357"/>
      <c r="BI73" s="1357"/>
      <c r="BJ73" s="1357"/>
      <c r="BK73" s="1358"/>
    </row>
    <row r="74" spans="1:63" ht="15.75" customHeight="1">
      <c r="A74" s="1354"/>
      <c r="B74" s="1355"/>
      <c r="C74" s="549"/>
      <c r="D74" s="550" t="s">
        <v>623</v>
      </c>
      <c r="E74" s="551"/>
      <c r="F74" s="551"/>
      <c r="G74" s="551"/>
      <c r="H74" s="551"/>
      <c r="I74" s="551"/>
      <c r="J74" s="552"/>
      <c r="K74" s="546" t="s">
        <v>692</v>
      </c>
      <c r="L74" s="553"/>
      <c r="M74" s="553"/>
      <c r="N74" s="553"/>
      <c r="O74" s="553"/>
      <c r="P74" s="553"/>
      <c r="Q74" s="553"/>
      <c r="R74" s="553"/>
      <c r="S74" s="553"/>
      <c r="T74" s="553"/>
      <c r="U74" s="554"/>
      <c r="V74" s="549" t="s">
        <v>625</v>
      </c>
      <c r="W74" s="550" t="s">
        <v>623</v>
      </c>
      <c r="X74" s="553"/>
      <c r="Y74" s="553"/>
      <c r="Z74" s="553"/>
      <c r="AA74" s="553"/>
      <c r="AB74" s="553"/>
      <c r="AC74" s="553"/>
      <c r="AD74" s="553"/>
      <c r="AE74" s="554"/>
      <c r="AF74" s="546" t="s">
        <v>692</v>
      </c>
      <c r="AG74" s="553"/>
      <c r="AH74" s="553"/>
      <c r="AI74" s="553"/>
      <c r="AJ74" s="553"/>
      <c r="AK74" s="553"/>
      <c r="AL74" s="553"/>
      <c r="AM74" s="553"/>
      <c r="AN74" s="553"/>
      <c r="AO74" s="553"/>
      <c r="AP74" s="554"/>
      <c r="AQ74" s="1356"/>
      <c r="AR74" s="1357"/>
      <c r="AS74" s="1357"/>
      <c r="AT74" s="1357"/>
      <c r="AU74" s="1357"/>
      <c r="AV74" s="1357"/>
      <c r="AW74" s="1357"/>
      <c r="AX74" s="1357"/>
      <c r="AY74" s="1357"/>
      <c r="AZ74" s="1357"/>
      <c r="BA74" s="1357"/>
      <c r="BB74" s="1357"/>
      <c r="BC74" s="1357"/>
      <c r="BD74" s="1357"/>
      <c r="BE74" s="1357"/>
      <c r="BF74" s="1357"/>
      <c r="BG74" s="1357"/>
      <c r="BH74" s="1357"/>
      <c r="BI74" s="1357"/>
      <c r="BJ74" s="1357"/>
      <c r="BK74" s="1358"/>
    </row>
    <row r="75" spans="1:63" ht="15.75" customHeight="1">
      <c r="A75" s="1354"/>
      <c r="B75" s="1355"/>
      <c r="C75" s="549"/>
      <c r="D75" s="550" t="s">
        <v>623</v>
      </c>
      <c r="E75" s="551"/>
      <c r="F75" s="551"/>
      <c r="G75" s="551"/>
      <c r="H75" s="551"/>
      <c r="I75" s="551"/>
      <c r="J75" s="552"/>
      <c r="K75" s="546" t="s">
        <v>693</v>
      </c>
      <c r="L75" s="553"/>
      <c r="M75" s="553"/>
      <c r="N75" s="553"/>
      <c r="O75" s="553"/>
      <c r="P75" s="553"/>
      <c r="Q75" s="553"/>
      <c r="R75" s="553"/>
      <c r="S75" s="553"/>
      <c r="T75" s="553"/>
      <c r="U75" s="554"/>
      <c r="V75" s="549" t="s">
        <v>625</v>
      </c>
      <c r="W75" s="550" t="s">
        <v>623</v>
      </c>
      <c r="X75" s="553"/>
      <c r="Y75" s="553"/>
      <c r="Z75" s="553"/>
      <c r="AA75" s="553"/>
      <c r="AB75" s="553"/>
      <c r="AC75" s="553"/>
      <c r="AD75" s="553"/>
      <c r="AE75" s="554"/>
      <c r="AF75" s="546" t="s">
        <v>693</v>
      </c>
      <c r="AG75" s="553"/>
      <c r="AH75" s="553"/>
      <c r="AI75" s="553"/>
      <c r="AJ75" s="553"/>
      <c r="AK75" s="553"/>
      <c r="AL75" s="553"/>
      <c r="AM75" s="553"/>
      <c r="AN75" s="553"/>
      <c r="AO75" s="553"/>
      <c r="AP75" s="554"/>
      <c r="AQ75" s="1356"/>
      <c r="AR75" s="1357"/>
      <c r="AS75" s="1357"/>
      <c r="AT75" s="1357"/>
      <c r="AU75" s="1357"/>
      <c r="AV75" s="1357"/>
      <c r="AW75" s="1357"/>
      <c r="AX75" s="1357"/>
      <c r="AY75" s="1357"/>
      <c r="AZ75" s="1357"/>
      <c r="BA75" s="1357"/>
      <c r="BB75" s="1357"/>
      <c r="BC75" s="1357"/>
      <c r="BD75" s="1357"/>
      <c r="BE75" s="1357"/>
      <c r="BF75" s="1357"/>
      <c r="BG75" s="1357"/>
      <c r="BH75" s="1357"/>
      <c r="BI75" s="1357"/>
      <c r="BJ75" s="1357"/>
      <c r="BK75" s="1358"/>
    </row>
    <row r="76" spans="1:63" ht="15.75" customHeight="1">
      <c r="A76" s="1354"/>
      <c r="B76" s="1355"/>
      <c r="C76" s="549"/>
      <c r="D76" s="550" t="s">
        <v>623</v>
      </c>
      <c r="E76" s="551"/>
      <c r="F76" s="551"/>
      <c r="G76" s="551"/>
      <c r="H76" s="551"/>
      <c r="I76" s="551"/>
      <c r="J76" s="552"/>
      <c r="K76" s="546" t="s">
        <v>694</v>
      </c>
      <c r="L76" s="553"/>
      <c r="M76" s="553"/>
      <c r="N76" s="553"/>
      <c r="O76" s="553"/>
      <c r="P76" s="553"/>
      <c r="Q76" s="553"/>
      <c r="R76" s="553"/>
      <c r="S76" s="553"/>
      <c r="T76" s="553"/>
      <c r="U76" s="554"/>
      <c r="V76" s="549" t="s">
        <v>625</v>
      </c>
      <c r="W76" s="550" t="s">
        <v>623</v>
      </c>
      <c r="X76" s="553"/>
      <c r="Y76" s="553"/>
      <c r="Z76" s="553"/>
      <c r="AA76" s="553"/>
      <c r="AB76" s="553"/>
      <c r="AC76" s="553"/>
      <c r="AD76" s="553"/>
      <c r="AE76" s="554"/>
      <c r="AF76" s="546" t="s">
        <v>694</v>
      </c>
      <c r="AG76" s="553"/>
      <c r="AH76" s="553"/>
      <c r="AI76" s="553"/>
      <c r="AJ76" s="553"/>
      <c r="AK76" s="553"/>
      <c r="AL76" s="553"/>
      <c r="AM76" s="553"/>
      <c r="AN76" s="553"/>
      <c r="AO76" s="553"/>
      <c r="AP76" s="554"/>
      <c r="AQ76" s="1356"/>
      <c r="AR76" s="1357"/>
      <c r="AS76" s="1357"/>
      <c r="AT76" s="1357"/>
      <c r="AU76" s="1357"/>
      <c r="AV76" s="1357"/>
      <c r="AW76" s="1357"/>
      <c r="AX76" s="1357"/>
      <c r="AY76" s="1357"/>
      <c r="AZ76" s="1357"/>
      <c r="BA76" s="1357"/>
      <c r="BB76" s="1357"/>
      <c r="BC76" s="1357"/>
      <c r="BD76" s="1357"/>
      <c r="BE76" s="1357"/>
      <c r="BF76" s="1357"/>
      <c r="BG76" s="1357"/>
      <c r="BH76" s="1357"/>
      <c r="BI76" s="1357"/>
      <c r="BJ76" s="1357"/>
      <c r="BK76" s="1358"/>
    </row>
    <row r="77" spans="1:63" ht="15.75" customHeight="1">
      <c r="A77" s="1354"/>
      <c r="B77" s="1355"/>
      <c r="C77" s="549"/>
      <c r="D77" s="550" t="s">
        <v>623</v>
      </c>
      <c r="E77" s="551"/>
      <c r="F77" s="551"/>
      <c r="G77" s="551"/>
      <c r="H77" s="551"/>
      <c r="I77" s="551"/>
      <c r="J77" s="552"/>
      <c r="K77" s="546" t="s">
        <v>695</v>
      </c>
      <c r="L77" s="553"/>
      <c r="M77" s="553"/>
      <c r="N77" s="553"/>
      <c r="O77" s="553"/>
      <c r="P77" s="553"/>
      <c r="Q77" s="553"/>
      <c r="R77" s="553"/>
      <c r="S77" s="553"/>
      <c r="T77" s="553"/>
      <c r="U77" s="554"/>
      <c r="V77" s="549" t="s">
        <v>625</v>
      </c>
      <c r="W77" s="550" t="s">
        <v>623</v>
      </c>
      <c r="X77" s="553"/>
      <c r="Y77" s="553"/>
      <c r="Z77" s="553"/>
      <c r="AA77" s="553"/>
      <c r="AB77" s="553"/>
      <c r="AC77" s="553"/>
      <c r="AD77" s="553"/>
      <c r="AE77" s="554"/>
      <c r="AF77" s="546" t="s">
        <v>695</v>
      </c>
      <c r="AG77" s="553"/>
      <c r="AH77" s="553"/>
      <c r="AI77" s="553"/>
      <c r="AJ77" s="553"/>
      <c r="AK77" s="553"/>
      <c r="AL77" s="553"/>
      <c r="AM77" s="553"/>
      <c r="AN77" s="553"/>
      <c r="AO77" s="553"/>
      <c r="AP77" s="554"/>
      <c r="AQ77" s="1356"/>
      <c r="AR77" s="1357"/>
      <c r="AS77" s="1357"/>
      <c r="AT77" s="1357"/>
      <c r="AU77" s="1357"/>
      <c r="AV77" s="1357"/>
      <c r="AW77" s="1357"/>
      <c r="AX77" s="1357"/>
      <c r="AY77" s="1357"/>
      <c r="AZ77" s="1357"/>
      <c r="BA77" s="1357"/>
      <c r="BB77" s="1357"/>
      <c r="BC77" s="1357"/>
      <c r="BD77" s="1357"/>
      <c r="BE77" s="1357"/>
      <c r="BF77" s="1357"/>
      <c r="BG77" s="1357"/>
      <c r="BH77" s="1357"/>
      <c r="BI77" s="1357"/>
      <c r="BJ77" s="1357"/>
      <c r="BK77" s="1358"/>
    </row>
    <row r="78" spans="1:63" ht="15.75" customHeight="1">
      <c r="A78" s="1354"/>
      <c r="B78" s="1355"/>
      <c r="C78" s="549"/>
      <c r="D78" s="550" t="s">
        <v>623</v>
      </c>
      <c r="E78" s="551"/>
      <c r="F78" s="551"/>
      <c r="G78" s="551"/>
      <c r="H78" s="551"/>
      <c r="I78" s="551"/>
      <c r="J78" s="552"/>
      <c r="K78" s="546" t="s">
        <v>696</v>
      </c>
      <c r="L78" s="553"/>
      <c r="M78" s="553"/>
      <c r="N78" s="553"/>
      <c r="O78" s="553"/>
      <c r="P78" s="553"/>
      <c r="Q78" s="553"/>
      <c r="R78" s="553"/>
      <c r="S78" s="553"/>
      <c r="T78" s="553"/>
      <c r="U78" s="554"/>
      <c r="V78" s="549" t="s">
        <v>625</v>
      </c>
      <c r="W78" s="550" t="s">
        <v>623</v>
      </c>
      <c r="X78" s="553"/>
      <c r="Y78" s="553"/>
      <c r="Z78" s="553"/>
      <c r="AA78" s="553"/>
      <c r="AB78" s="553"/>
      <c r="AC78" s="553"/>
      <c r="AD78" s="553"/>
      <c r="AE78" s="554"/>
      <c r="AF78" s="546" t="s">
        <v>696</v>
      </c>
      <c r="AG78" s="553"/>
      <c r="AH78" s="553"/>
      <c r="AI78" s="553"/>
      <c r="AJ78" s="553"/>
      <c r="AK78" s="553"/>
      <c r="AL78" s="553"/>
      <c r="AM78" s="553"/>
      <c r="AN78" s="553"/>
      <c r="AO78" s="553"/>
      <c r="AP78" s="554"/>
      <c r="AQ78" s="1356"/>
      <c r="AR78" s="1357"/>
      <c r="AS78" s="1357"/>
      <c r="AT78" s="1357"/>
      <c r="AU78" s="1357"/>
      <c r="AV78" s="1357"/>
      <c r="AW78" s="1357"/>
      <c r="AX78" s="1357"/>
      <c r="AY78" s="1357"/>
      <c r="AZ78" s="1357"/>
      <c r="BA78" s="1357"/>
      <c r="BB78" s="1357"/>
      <c r="BC78" s="1357"/>
      <c r="BD78" s="1357"/>
      <c r="BE78" s="1357"/>
      <c r="BF78" s="1357"/>
      <c r="BG78" s="1357"/>
      <c r="BH78" s="1357"/>
      <c r="BI78" s="1357"/>
      <c r="BJ78" s="1357"/>
      <c r="BK78" s="1358"/>
    </row>
    <row r="79" spans="1:63" ht="15.75" customHeight="1">
      <c r="A79" s="1354"/>
      <c r="B79" s="1355"/>
      <c r="C79" s="549"/>
      <c r="D79" s="550" t="s">
        <v>623</v>
      </c>
      <c r="E79" s="551"/>
      <c r="F79" s="551"/>
      <c r="G79" s="551"/>
      <c r="H79" s="551"/>
      <c r="I79" s="551"/>
      <c r="J79" s="552"/>
      <c r="K79" s="546" t="s">
        <v>697</v>
      </c>
      <c r="L79" s="553"/>
      <c r="M79" s="553"/>
      <c r="N79" s="553"/>
      <c r="O79" s="553"/>
      <c r="P79" s="553"/>
      <c r="Q79" s="553"/>
      <c r="R79" s="553"/>
      <c r="S79" s="553"/>
      <c r="T79" s="553"/>
      <c r="U79" s="554"/>
      <c r="V79" s="549" t="s">
        <v>625</v>
      </c>
      <c r="W79" s="550" t="s">
        <v>623</v>
      </c>
      <c r="X79" s="553"/>
      <c r="Y79" s="553"/>
      <c r="Z79" s="553"/>
      <c r="AA79" s="553"/>
      <c r="AB79" s="553"/>
      <c r="AC79" s="553"/>
      <c r="AD79" s="553"/>
      <c r="AE79" s="554"/>
      <c r="AF79" s="546" t="s">
        <v>697</v>
      </c>
      <c r="AG79" s="553"/>
      <c r="AH79" s="553"/>
      <c r="AI79" s="553"/>
      <c r="AJ79" s="553"/>
      <c r="AK79" s="553"/>
      <c r="AL79" s="553"/>
      <c r="AM79" s="553"/>
      <c r="AN79" s="553"/>
      <c r="AO79" s="553"/>
      <c r="AP79" s="554"/>
      <c r="AQ79" s="1356"/>
      <c r="AR79" s="1357"/>
      <c r="AS79" s="1357"/>
      <c r="AT79" s="1357"/>
      <c r="AU79" s="1357"/>
      <c r="AV79" s="1357"/>
      <c r="AW79" s="1357"/>
      <c r="AX79" s="1357"/>
      <c r="AY79" s="1357"/>
      <c r="AZ79" s="1357"/>
      <c r="BA79" s="1357"/>
      <c r="BB79" s="1357"/>
      <c r="BC79" s="1357"/>
      <c r="BD79" s="1357"/>
      <c r="BE79" s="1357"/>
      <c r="BF79" s="1357"/>
      <c r="BG79" s="1357"/>
      <c r="BH79" s="1357"/>
      <c r="BI79" s="1357"/>
      <c r="BJ79" s="1357"/>
      <c r="BK79" s="1358"/>
    </row>
    <row r="80" spans="1:63" ht="15.75" customHeight="1">
      <c r="A80" s="1354"/>
      <c r="B80" s="1355"/>
      <c r="C80" s="549"/>
      <c r="D80" s="550" t="s">
        <v>623</v>
      </c>
      <c r="E80" s="551"/>
      <c r="F80" s="551"/>
      <c r="G80" s="551"/>
      <c r="H80" s="551"/>
      <c r="I80" s="551"/>
      <c r="J80" s="552"/>
      <c r="K80" s="546" t="s">
        <v>698</v>
      </c>
      <c r="L80" s="553"/>
      <c r="M80" s="553"/>
      <c r="N80" s="553"/>
      <c r="O80" s="553"/>
      <c r="P80" s="553"/>
      <c r="Q80" s="553"/>
      <c r="R80" s="553"/>
      <c r="S80" s="553"/>
      <c r="T80" s="553"/>
      <c r="U80" s="554"/>
      <c r="V80" s="549" t="s">
        <v>625</v>
      </c>
      <c r="W80" s="550" t="s">
        <v>623</v>
      </c>
      <c r="X80" s="553"/>
      <c r="Y80" s="553"/>
      <c r="Z80" s="553"/>
      <c r="AA80" s="553"/>
      <c r="AB80" s="553"/>
      <c r="AC80" s="553"/>
      <c r="AD80" s="553"/>
      <c r="AE80" s="554"/>
      <c r="AF80" s="546" t="s">
        <v>698</v>
      </c>
      <c r="AG80" s="553"/>
      <c r="AH80" s="553"/>
      <c r="AI80" s="553"/>
      <c r="AJ80" s="553"/>
      <c r="AK80" s="553"/>
      <c r="AL80" s="553"/>
      <c r="AM80" s="553"/>
      <c r="AN80" s="553"/>
      <c r="AO80" s="553"/>
      <c r="AP80" s="554"/>
      <c r="AQ80" s="1356"/>
      <c r="AR80" s="1357"/>
      <c r="AS80" s="1357"/>
      <c r="AT80" s="1357"/>
      <c r="AU80" s="1357"/>
      <c r="AV80" s="1357"/>
      <c r="AW80" s="1357"/>
      <c r="AX80" s="1357"/>
      <c r="AY80" s="1357"/>
      <c r="AZ80" s="1357"/>
      <c r="BA80" s="1357"/>
      <c r="BB80" s="1357"/>
      <c r="BC80" s="1357"/>
      <c r="BD80" s="1357"/>
      <c r="BE80" s="1357"/>
      <c r="BF80" s="1357"/>
      <c r="BG80" s="1357"/>
      <c r="BH80" s="1357"/>
      <c r="BI80" s="1357"/>
      <c r="BJ80" s="1357"/>
      <c r="BK80" s="1358"/>
    </row>
    <row r="81" spans="1:63" ht="15.75" customHeight="1">
      <c r="A81" s="1354"/>
      <c r="B81" s="1355"/>
      <c r="C81" s="549"/>
      <c r="D81" s="550" t="s">
        <v>623</v>
      </c>
      <c r="E81" s="551"/>
      <c r="F81" s="551"/>
      <c r="G81" s="551"/>
      <c r="H81" s="551"/>
      <c r="I81" s="551"/>
      <c r="J81" s="552"/>
      <c r="K81" s="546" t="s">
        <v>699</v>
      </c>
      <c r="L81" s="553"/>
      <c r="M81" s="553"/>
      <c r="N81" s="553"/>
      <c r="O81" s="553"/>
      <c r="P81" s="553"/>
      <c r="Q81" s="553"/>
      <c r="R81" s="553"/>
      <c r="S81" s="553"/>
      <c r="T81" s="553"/>
      <c r="U81" s="554"/>
      <c r="V81" s="549" t="s">
        <v>625</v>
      </c>
      <c r="W81" s="550" t="s">
        <v>623</v>
      </c>
      <c r="X81" s="553"/>
      <c r="Y81" s="553"/>
      <c r="Z81" s="553"/>
      <c r="AA81" s="553"/>
      <c r="AB81" s="553"/>
      <c r="AC81" s="553"/>
      <c r="AD81" s="553"/>
      <c r="AE81" s="554"/>
      <c r="AF81" s="546" t="s">
        <v>699</v>
      </c>
      <c r="AG81" s="553"/>
      <c r="AH81" s="553"/>
      <c r="AI81" s="553"/>
      <c r="AJ81" s="553"/>
      <c r="AK81" s="553"/>
      <c r="AL81" s="553"/>
      <c r="AM81" s="553"/>
      <c r="AN81" s="553"/>
      <c r="AO81" s="553"/>
      <c r="AP81" s="554"/>
      <c r="AQ81" s="1356"/>
      <c r="AR81" s="1357"/>
      <c r="AS81" s="1357"/>
      <c r="AT81" s="1357"/>
      <c r="AU81" s="1357"/>
      <c r="AV81" s="1357"/>
      <c r="AW81" s="1357"/>
      <c r="AX81" s="1357"/>
      <c r="AY81" s="1357"/>
      <c r="AZ81" s="1357"/>
      <c r="BA81" s="1357"/>
      <c r="BB81" s="1357"/>
      <c r="BC81" s="1357"/>
      <c r="BD81" s="1357"/>
      <c r="BE81" s="1357"/>
      <c r="BF81" s="1357"/>
      <c r="BG81" s="1357"/>
      <c r="BH81" s="1357"/>
      <c r="BI81" s="1357"/>
      <c r="BJ81" s="1357"/>
      <c r="BK81" s="1358"/>
    </row>
    <row r="82" spans="1:63" ht="15.75" customHeight="1">
      <c r="A82" s="1354"/>
      <c r="B82" s="1355"/>
      <c r="C82" s="549"/>
      <c r="D82" s="550" t="s">
        <v>623</v>
      </c>
      <c r="E82" s="551"/>
      <c r="F82" s="551"/>
      <c r="G82" s="551"/>
      <c r="H82" s="551"/>
      <c r="I82" s="551"/>
      <c r="J82" s="552"/>
      <c r="K82" s="546" t="s">
        <v>700</v>
      </c>
      <c r="L82" s="553"/>
      <c r="M82" s="553"/>
      <c r="N82" s="553"/>
      <c r="O82" s="553"/>
      <c r="P82" s="553"/>
      <c r="Q82" s="553"/>
      <c r="R82" s="553"/>
      <c r="S82" s="553"/>
      <c r="T82" s="553"/>
      <c r="U82" s="554"/>
      <c r="V82" s="549" t="s">
        <v>625</v>
      </c>
      <c r="W82" s="550" t="s">
        <v>623</v>
      </c>
      <c r="X82" s="553"/>
      <c r="Y82" s="553"/>
      <c r="Z82" s="553"/>
      <c r="AA82" s="553"/>
      <c r="AB82" s="553"/>
      <c r="AC82" s="553"/>
      <c r="AD82" s="553"/>
      <c r="AE82" s="554"/>
      <c r="AF82" s="546" t="s">
        <v>700</v>
      </c>
      <c r="AG82" s="553"/>
      <c r="AH82" s="553"/>
      <c r="AI82" s="553"/>
      <c r="AJ82" s="553"/>
      <c r="AK82" s="553"/>
      <c r="AL82" s="553"/>
      <c r="AM82" s="553"/>
      <c r="AN82" s="553"/>
      <c r="AO82" s="553"/>
      <c r="AP82" s="554"/>
      <c r="AQ82" s="1356"/>
      <c r="AR82" s="1357"/>
      <c r="AS82" s="1357"/>
      <c r="AT82" s="1357"/>
      <c r="AU82" s="1357"/>
      <c r="AV82" s="1357"/>
      <c r="AW82" s="1357"/>
      <c r="AX82" s="1357"/>
      <c r="AY82" s="1357"/>
      <c r="AZ82" s="1357"/>
      <c r="BA82" s="1357"/>
      <c r="BB82" s="1357"/>
      <c r="BC82" s="1357"/>
      <c r="BD82" s="1357"/>
      <c r="BE82" s="1357"/>
      <c r="BF82" s="1357"/>
      <c r="BG82" s="1357"/>
      <c r="BH82" s="1357"/>
      <c r="BI82" s="1357"/>
      <c r="BJ82" s="1357"/>
      <c r="BK82" s="1358"/>
    </row>
    <row r="83" spans="1:63" ht="15.75" customHeight="1">
      <c r="A83" s="1354"/>
      <c r="B83" s="1355"/>
      <c r="C83" s="549"/>
      <c r="D83" s="550" t="s">
        <v>623</v>
      </c>
      <c r="E83" s="551"/>
      <c r="F83" s="551"/>
      <c r="G83" s="551"/>
      <c r="H83" s="551"/>
      <c r="I83" s="551"/>
      <c r="J83" s="552"/>
      <c r="K83" s="558" t="s">
        <v>701</v>
      </c>
      <c r="L83" s="553"/>
      <c r="M83" s="553"/>
      <c r="N83" s="553"/>
      <c r="O83" s="553"/>
      <c r="P83" s="553"/>
      <c r="Q83" s="553"/>
      <c r="R83" s="553"/>
      <c r="S83" s="553"/>
      <c r="T83" s="553"/>
      <c r="U83" s="554"/>
      <c r="V83" s="549" t="s">
        <v>625</v>
      </c>
      <c r="W83" s="550" t="s">
        <v>623</v>
      </c>
      <c r="X83" s="553"/>
      <c r="Y83" s="553"/>
      <c r="Z83" s="553"/>
      <c r="AA83" s="553"/>
      <c r="AB83" s="553"/>
      <c r="AC83" s="553"/>
      <c r="AD83" s="553"/>
      <c r="AE83" s="554"/>
      <c r="AF83" s="558" t="s">
        <v>701</v>
      </c>
      <c r="AG83" s="553"/>
      <c r="AH83" s="553"/>
      <c r="AI83" s="553"/>
      <c r="AJ83" s="553"/>
      <c r="AK83" s="553"/>
      <c r="AL83" s="553"/>
      <c r="AM83" s="553"/>
      <c r="AN83" s="553"/>
      <c r="AO83" s="553"/>
      <c r="AP83" s="554"/>
      <c r="AQ83" s="1356"/>
      <c r="AR83" s="1357"/>
      <c r="AS83" s="1357"/>
      <c r="AT83" s="1357"/>
      <c r="AU83" s="1357"/>
      <c r="AV83" s="1357"/>
      <c r="AW83" s="1357"/>
      <c r="AX83" s="1357"/>
      <c r="AY83" s="1357"/>
      <c r="AZ83" s="1357"/>
      <c r="BA83" s="1357"/>
      <c r="BB83" s="1357"/>
      <c r="BC83" s="1357"/>
      <c r="BD83" s="1357"/>
      <c r="BE83" s="1357"/>
      <c r="BF83" s="1357"/>
      <c r="BG83" s="1357"/>
      <c r="BH83" s="1357"/>
      <c r="BI83" s="1357"/>
      <c r="BJ83" s="1357"/>
      <c r="BK83" s="1358"/>
    </row>
    <row r="84" spans="1:63" ht="15.75" customHeight="1">
      <c r="A84" s="1354"/>
      <c r="B84" s="1355"/>
      <c r="C84" s="549"/>
      <c r="D84" s="550" t="s">
        <v>623</v>
      </c>
      <c r="E84" s="551"/>
      <c r="F84" s="551"/>
      <c r="G84" s="551"/>
      <c r="H84" s="551"/>
      <c r="I84" s="551"/>
      <c r="J84" s="552"/>
      <c r="K84" s="558" t="s">
        <v>702</v>
      </c>
      <c r="L84" s="553"/>
      <c r="M84" s="553"/>
      <c r="N84" s="553"/>
      <c r="O84" s="553"/>
      <c r="P84" s="553"/>
      <c r="Q84" s="553"/>
      <c r="R84" s="553"/>
      <c r="S84" s="553"/>
      <c r="T84" s="553"/>
      <c r="U84" s="554"/>
      <c r="V84" s="549" t="s">
        <v>625</v>
      </c>
      <c r="W84" s="550" t="s">
        <v>623</v>
      </c>
      <c r="X84" s="553"/>
      <c r="Y84" s="553"/>
      <c r="Z84" s="553"/>
      <c r="AA84" s="553"/>
      <c r="AB84" s="553"/>
      <c r="AC84" s="553"/>
      <c r="AD84" s="553"/>
      <c r="AE84" s="554"/>
      <c r="AF84" s="558" t="s">
        <v>702</v>
      </c>
      <c r="AG84" s="553"/>
      <c r="AH84" s="553"/>
      <c r="AI84" s="553"/>
      <c r="AJ84" s="553"/>
      <c r="AK84" s="553"/>
      <c r="AL84" s="553"/>
      <c r="AM84" s="553"/>
      <c r="AN84" s="553"/>
      <c r="AO84" s="553"/>
      <c r="AP84" s="554"/>
      <c r="AQ84" s="1356"/>
      <c r="AR84" s="1357"/>
      <c r="AS84" s="1357"/>
      <c r="AT84" s="1357"/>
      <c r="AU84" s="1357"/>
      <c r="AV84" s="1357"/>
      <c r="AW84" s="1357"/>
      <c r="AX84" s="1357"/>
      <c r="AY84" s="1357"/>
      <c r="AZ84" s="1357"/>
      <c r="BA84" s="1357"/>
      <c r="BB84" s="1357"/>
      <c r="BC84" s="1357"/>
      <c r="BD84" s="1357"/>
      <c r="BE84" s="1357"/>
      <c r="BF84" s="1357"/>
      <c r="BG84" s="1357"/>
      <c r="BH84" s="1357"/>
      <c r="BI84" s="1357"/>
      <c r="BJ84" s="1357"/>
      <c r="BK84" s="1358"/>
    </row>
    <row r="85" spans="1:63" ht="15.75" customHeight="1">
      <c r="A85" s="1354"/>
      <c r="B85" s="1355"/>
      <c r="C85" s="549"/>
      <c r="D85" s="550" t="s">
        <v>623</v>
      </c>
      <c r="E85" s="551"/>
      <c r="F85" s="551"/>
      <c r="G85" s="551"/>
      <c r="H85" s="551"/>
      <c r="I85" s="551"/>
      <c r="J85" s="552"/>
      <c r="K85" s="558" t="s">
        <v>399</v>
      </c>
      <c r="L85" s="553"/>
      <c r="M85" s="553"/>
      <c r="N85" s="553"/>
      <c r="O85" s="553"/>
      <c r="P85" s="553"/>
      <c r="Q85" s="553"/>
      <c r="R85" s="553"/>
      <c r="S85" s="553"/>
      <c r="T85" s="553"/>
      <c r="U85" s="554"/>
      <c r="V85" s="549" t="s">
        <v>625</v>
      </c>
      <c r="W85" s="550" t="s">
        <v>623</v>
      </c>
      <c r="X85" s="553"/>
      <c r="Y85" s="553"/>
      <c r="Z85" s="553"/>
      <c r="AA85" s="553"/>
      <c r="AB85" s="553"/>
      <c r="AC85" s="553"/>
      <c r="AD85" s="553"/>
      <c r="AE85" s="554"/>
      <c r="AF85" s="558" t="s">
        <v>399</v>
      </c>
      <c r="AG85" s="553"/>
      <c r="AH85" s="553"/>
      <c r="AI85" s="553"/>
      <c r="AJ85" s="553"/>
      <c r="AK85" s="553"/>
      <c r="AL85" s="553"/>
      <c r="AM85" s="553"/>
      <c r="AN85" s="553"/>
      <c r="AO85" s="553"/>
      <c r="AP85" s="554"/>
      <c r="AQ85" s="1356"/>
      <c r="AR85" s="1357"/>
      <c r="AS85" s="1357"/>
      <c r="AT85" s="1357"/>
      <c r="AU85" s="1357"/>
      <c r="AV85" s="1357"/>
      <c r="AW85" s="1357"/>
      <c r="AX85" s="1357"/>
      <c r="AY85" s="1357"/>
      <c r="AZ85" s="1357"/>
      <c r="BA85" s="1357"/>
      <c r="BB85" s="1357"/>
      <c r="BC85" s="1357"/>
      <c r="BD85" s="1357"/>
      <c r="BE85" s="1357"/>
      <c r="BF85" s="1357"/>
      <c r="BG85" s="1357"/>
      <c r="BH85" s="1357"/>
      <c r="BI85" s="1357"/>
      <c r="BJ85" s="1357"/>
      <c r="BK85" s="1358"/>
    </row>
    <row r="86" spans="1:63" ht="15.75" customHeight="1">
      <c r="A86" s="1354"/>
      <c r="B86" s="1355"/>
      <c r="C86" s="549"/>
      <c r="D86" s="550" t="s">
        <v>623</v>
      </c>
      <c r="E86" s="551"/>
      <c r="F86" s="551"/>
      <c r="G86" s="551"/>
      <c r="H86" s="551"/>
      <c r="I86" s="551"/>
      <c r="J86" s="552"/>
      <c r="K86" s="558" t="s">
        <v>703</v>
      </c>
      <c r="L86" s="553"/>
      <c r="M86" s="553"/>
      <c r="N86" s="553"/>
      <c r="O86" s="553"/>
      <c r="P86" s="553"/>
      <c r="Q86" s="553"/>
      <c r="R86" s="553"/>
      <c r="S86" s="553"/>
      <c r="T86" s="553"/>
      <c r="U86" s="554"/>
      <c r="V86" s="549" t="s">
        <v>625</v>
      </c>
      <c r="W86" s="550" t="s">
        <v>623</v>
      </c>
      <c r="X86" s="553"/>
      <c r="Y86" s="553"/>
      <c r="Z86" s="553"/>
      <c r="AA86" s="553"/>
      <c r="AB86" s="553"/>
      <c r="AC86" s="553"/>
      <c r="AD86" s="553"/>
      <c r="AE86" s="554"/>
      <c r="AF86" s="558" t="s">
        <v>703</v>
      </c>
      <c r="AG86" s="553"/>
      <c r="AH86" s="553"/>
      <c r="AI86" s="553"/>
      <c r="AJ86" s="553"/>
      <c r="AK86" s="553"/>
      <c r="AL86" s="553"/>
      <c r="AM86" s="553"/>
      <c r="AN86" s="553"/>
      <c r="AO86" s="553"/>
      <c r="AP86" s="554"/>
      <c r="AQ86" s="1356"/>
      <c r="AR86" s="1357"/>
      <c r="AS86" s="1357"/>
      <c r="AT86" s="1357"/>
      <c r="AU86" s="1357"/>
      <c r="AV86" s="1357"/>
      <c r="AW86" s="1357"/>
      <c r="AX86" s="1357"/>
      <c r="AY86" s="1357"/>
      <c r="AZ86" s="1357"/>
      <c r="BA86" s="1357"/>
      <c r="BB86" s="1357"/>
      <c r="BC86" s="1357"/>
      <c r="BD86" s="1357"/>
      <c r="BE86" s="1357"/>
      <c r="BF86" s="1357"/>
      <c r="BG86" s="1357"/>
      <c r="BH86" s="1357"/>
      <c r="BI86" s="1357"/>
      <c r="BJ86" s="1357"/>
      <c r="BK86" s="1358"/>
    </row>
    <row r="87" spans="1:63" ht="15.75" customHeight="1">
      <c r="A87" s="1354"/>
      <c r="B87" s="1355"/>
      <c r="C87" s="549"/>
      <c r="D87" s="550" t="s">
        <v>623</v>
      </c>
      <c r="E87" s="551"/>
      <c r="F87" s="551"/>
      <c r="G87" s="551"/>
      <c r="H87" s="551"/>
      <c r="I87" s="551"/>
      <c r="J87" s="552"/>
      <c r="K87" s="558" t="s">
        <v>704</v>
      </c>
      <c r="L87" s="553"/>
      <c r="M87" s="553"/>
      <c r="N87" s="553"/>
      <c r="O87" s="553"/>
      <c r="P87" s="553"/>
      <c r="Q87" s="553"/>
      <c r="R87" s="553"/>
      <c r="S87" s="553"/>
      <c r="T87" s="553"/>
      <c r="U87" s="554"/>
      <c r="V87" s="549" t="s">
        <v>625</v>
      </c>
      <c r="W87" s="550" t="s">
        <v>623</v>
      </c>
      <c r="X87" s="553"/>
      <c r="Y87" s="553"/>
      <c r="Z87" s="553"/>
      <c r="AA87" s="553"/>
      <c r="AB87" s="553"/>
      <c r="AC87" s="553"/>
      <c r="AD87" s="553"/>
      <c r="AE87" s="554"/>
      <c r="AF87" s="558" t="s">
        <v>704</v>
      </c>
      <c r="AG87" s="553"/>
      <c r="AH87" s="553"/>
      <c r="AI87" s="553"/>
      <c r="AJ87" s="553"/>
      <c r="AK87" s="553"/>
      <c r="AL87" s="553"/>
      <c r="AM87" s="553"/>
      <c r="AN87" s="553"/>
      <c r="AO87" s="553"/>
      <c r="AP87" s="554"/>
      <c r="AQ87" s="1356"/>
      <c r="AR87" s="1357"/>
      <c r="AS87" s="1357"/>
      <c r="AT87" s="1357"/>
      <c r="AU87" s="1357"/>
      <c r="AV87" s="1357"/>
      <c r="AW87" s="1357"/>
      <c r="AX87" s="1357"/>
      <c r="AY87" s="1357"/>
      <c r="AZ87" s="1357"/>
      <c r="BA87" s="1357"/>
      <c r="BB87" s="1357"/>
      <c r="BC87" s="1357"/>
      <c r="BD87" s="1357"/>
      <c r="BE87" s="1357"/>
      <c r="BF87" s="1357"/>
      <c r="BG87" s="1357"/>
      <c r="BH87" s="1357"/>
      <c r="BI87" s="1357"/>
      <c r="BJ87" s="1357"/>
      <c r="BK87" s="1358"/>
    </row>
    <row r="88" spans="1:63" ht="15.75" customHeight="1">
      <c r="A88" s="1354"/>
      <c r="B88" s="1355"/>
      <c r="C88" s="549"/>
      <c r="D88" s="550" t="s">
        <v>623</v>
      </c>
      <c r="E88" s="551"/>
      <c r="F88" s="551"/>
      <c r="G88" s="551"/>
      <c r="H88" s="551"/>
      <c r="I88" s="551"/>
      <c r="J88" s="552"/>
      <c r="K88" s="558" t="s">
        <v>705</v>
      </c>
      <c r="L88" s="553"/>
      <c r="M88" s="553"/>
      <c r="N88" s="553"/>
      <c r="O88" s="553"/>
      <c r="P88" s="553"/>
      <c r="Q88" s="553"/>
      <c r="R88" s="553"/>
      <c r="S88" s="553"/>
      <c r="T88" s="553"/>
      <c r="U88" s="554"/>
      <c r="V88" s="549" t="s">
        <v>625</v>
      </c>
      <c r="W88" s="550" t="s">
        <v>623</v>
      </c>
      <c r="X88" s="553"/>
      <c r="Y88" s="553"/>
      <c r="Z88" s="553"/>
      <c r="AA88" s="553"/>
      <c r="AB88" s="553"/>
      <c r="AC88" s="553"/>
      <c r="AD88" s="553"/>
      <c r="AE88" s="554"/>
      <c r="AF88" s="558" t="s">
        <v>705</v>
      </c>
      <c r="AG88" s="553"/>
      <c r="AH88" s="553"/>
      <c r="AI88" s="553"/>
      <c r="AJ88" s="553"/>
      <c r="AK88" s="553"/>
      <c r="AL88" s="553"/>
      <c r="AM88" s="553"/>
      <c r="AN88" s="553"/>
      <c r="AO88" s="553"/>
      <c r="AP88" s="554"/>
      <c r="AQ88" s="1356"/>
      <c r="AR88" s="1357"/>
      <c r="AS88" s="1357"/>
      <c r="AT88" s="1357"/>
      <c r="AU88" s="1357"/>
      <c r="AV88" s="1357"/>
      <c r="AW88" s="1357"/>
      <c r="AX88" s="1357"/>
      <c r="AY88" s="1357"/>
      <c r="AZ88" s="1357"/>
      <c r="BA88" s="1357"/>
      <c r="BB88" s="1357"/>
      <c r="BC88" s="1357"/>
      <c r="BD88" s="1357"/>
      <c r="BE88" s="1357"/>
      <c r="BF88" s="1357"/>
      <c r="BG88" s="1357"/>
      <c r="BH88" s="1357"/>
      <c r="BI88" s="1357"/>
      <c r="BJ88" s="1357"/>
      <c r="BK88" s="1358"/>
    </row>
    <row r="89" spans="1:63" ht="15.75" customHeight="1">
      <c r="A89" s="1354"/>
      <c r="B89" s="1355"/>
      <c r="C89" s="549"/>
      <c r="D89" s="550" t="s">
        <v>623</v>
      </c>
      <c r="E89" s="551"/>
      <c r="F89" s="551"/>
      <c r="G89" s="551"/>
      <c r="H89" s="551"/>
      <c r="I89" s="551"/>
      <c r="J89" s="552"/>
      <c r="K89" s="546" t="s">
        <v>706</v>
      </c>
      <c r="L89" s="553"/>
      <c r="M89" s="553"/>
      <c r="N89" s="553"/>
      <c r="O89" s="553"/>
      <c r="P89" s="553"/>
      <c r="Q89" s="553"/>
      <c r="R89" s="553"/>
      <c r="S89" s="553"/>
      <c r="T89" s="553"/>
      <c r="U89" s="554"/>
      <c r="V89" s="549" t="s">
        <v>625</v>
      </c>
      <c r="W89" s="550" t="s">
        <v>623</v>
      </c>
      <c r="X89" s="553"/>
      <c r="Y89" s="553"/>
      <c r="Z89" s="553"/>
      <c r="AA89" s="553"/>
      <c r="AB89" s="553"/>
      <c r="AC89" s="553"/>
      <c r="AD89" s="553"/>
      <c r="AE89" s="554"/>
      <c r="AF89" s="546" t="s">
        <v>706</v>
      </c>
      <c r="AG89" s="553"/>
      <c r="AH89" s="553"/>
      <c r="AI89" s="553"/>
      <c r="AJ89" s="553"/>
      <c r="AK89" s="553"/>
      <c r="AL89" s="553"/>
      <c r="AM89" s="553"/>
      <c r="AN89" s="553"/>
      <c r="AO89" s="553"/>
      <c r="AP89" s="554"/>
      <c r="AQ89" s="1356"/>
      <c r="AR89" s="1357"/>
      <c r="AS89" s="1357"/>
      <c r="AT89" s="1357"/>
      <c r="AU89" s="1357"/>
      <c r="AV89" s="1357"/>
      <c r="AW89" s="1357"/>
      <c r="AX89" s="1357"/>
      <c r="AY89" s="1357"/>
      <c r="AZ89" s="1357"/>
      <c r="BA89" s="1357"/>
      <c r="BB89" s="1357"/>
      <c r="BC89" s="1357"/>
      <c r="BD89" s="1357"/>
      <c r="BE89" s="1357"/>
      <c r="BF89" s="1357"/>
      <c r="BG89" s="1357"/>
      <c r="BH89" s="1357"/>
      <c r="BI89" s="1357"/>
      <c r="BJ89" s="1357"/>
      <c r="BK89" s="1358"/>
    </row>
    <row r="90" spans="1:63" ht="15.75" customHeight="1">
      <c r="A90" s="1354"/>
      <c r="B90" s="1355"/>
      <c r="C90" s="549"/>
      <c r="D90" s="550" t="s">
        <v>623</v>
      </c>
      <c r="E90" s="551"/>
      <c r="F90" s="551"/>
      <c r="G90" s="551"/>
      <c r="H90" s="551"/>
      <c r="I90" s="551"/>
      <c r="J90" s="552"/>
      <c r="K90" s="546" t="s">
        <v>707</v>
      </c>
      <c r="L90" s="553"/>
      <c r="M90" s="553"/>
      <c r="N90" s="553"/>
      <c r="O90" s="553"/>
      <c r="P90" s="553"/>
      <c r="Q90" s="553"/>
      <c r="R90" s="553"/>
      <c r="S90" s="553"/>
      <c r="T90" s="553"/>
      <c r="U90" s="554"/>
      <c r="V90" s="549" t="s">
        <v>625</v>
      </c>
      <c r="W90" s="550" t="s">
        <v>623</v>
      </c>
      <c r="X90" s="553"/>
      <c r="Y90" s="553"/>
      <c r="Z90" s="553"/>
      <c r="AA90" s="553"/>
      <c r="AB90" s="553"/>
      <c r="AC90" s="553"/>
      <c r="AD90" s="553"/>
      <c r="AE90" s="554"/>
      <c r="AF90" s="546" t="s">
        <v>707</v>
      </c>
      <c r="AG90" s="553"/>
      <c r="AH90" s="553"/>
      <c r="AI90" s="553"/>
      <c r="AJ90" s="553"/>
      <c r="AK90" s="553"/>
      <c r="AL90" s="553"/>
      <c r="AM90" s="553"/>
      <c r="AN90" s="553"/>
      <c r="AO90" s="553"/>
      <c r="AP90" s="554"/>
      <c r="AQ90" s="1356"/>
      <c r="AR90" s="1357"/>
      <c r="AS90" s="1357"/>
      <c r="AT90" s="1357"/>
      <c r="AU90" s="1357"/>
      <c r="AV90" s="1357"/>
      <c r="AW90" s="1357"/>
      <c r="AX90" s="1357"/>
      <c r="AY90" s="1357"/>
      <c r="AZ90" s="1357"/>
      <c r="BA90" s="1357"/>
      <c r="BB90" s="1357"/>
      <c r="BC90" s="1357"/>
      <c r="BD90" s="1357"/>
      <c r="BE90" s="1357"/>
      <c r="BF90" s="1357"/>
      <c r="BG90" s="1357"/>
      <c r="BH90" s="1357"/>
      <c r="BI90" s="1357"/>
      <c r="BJ90" s="1357"/>
      <c r="BK90" s="1358"/>
    </row>
    <row r="91" spans="1:63" ht="15.75" customHeight="1">
      <c r="A91" s="1354"/>
      <c r="B91" s="1355"/>
      <c r="C91" s="549"/>
      <c r="D91" s="550" t="s">
        <v>623</v>
      </c>
      <c r="E91" s="551"/>
      <c r="F91" s="551"/>
      <c r="G91" s="551"/>
      <c r="H91" s="551"/>
      <c r="I91" s="551"/>
      <c r="J91" s="552"/>
      <c r="K91" s="546" t="s">
        <v>708</v>
      </c>
      <c r="L91" s="553"/>
      <c r="M91" s="553"/>
      <c r="N91" s="553"/>
      <c r="O91" s="553"/>
      <c r="P91" s="553"/>
      <c r="Q91" s="553"/>
      <c r="R91" s="553"/>
      <c r="S91" s="553"/>
      <c r="T91" s="553"/>
      <c r="U91" s="554"/>
      <c r="V91" s="549" t="s">
        <v>625</v>
      </c>
      <c r="W91" s="550" t="s">
        <v>623</v>
      </c>
      <c r="X91" s="553"/>
      <c r="Y91" s="553"/>
      <c r="Z91" s="553"/>
      <c r="AA91" s="553"/>
      <c r="AB91" s="553"/>
      <c r="AC91" s="553"/>
      <c r="AD91" s="553"/>
      <c r="AE91" s="554"/>
      <c r="AF91" s="546" t="s">
        <v>708</v>
      </c>
      <c r="AG91" s="553"/>
      <c r="AH91" s="553"/>
      <c r="AI91" s="553"/>
      <c r="AJ91" s="553"/>
      <c r="AK91" s="553"/>
      <c r="AL91" s="553"/>
      <c r="AM91" s="553"/>
      <c r="AN91" s="553"/>
      <c r="AO91" s="553"/>
      <c r="AP91" s="554"/>
      <c r="AQ91" s="1356"/>
      <c r="AR91" s="1357"/>
      <c r="AS91" s="1357"/>
      <c r="AT91" s="1357"/>
      <c r="AU91" s="1357"/>
      <c r="AV91" s="1357"/>
      <c r="AW91" s="1357"/>
      <c r="AX91" s="1357"/>
      <c r="AY91" s="1357"/>
      <c r="AZ91" s="1357"/>
      <c r="BA91" s="1357"/>
      <c r="BB91" s="1357"/>
      <c r="BC91" s="1357"/>
      <c r="BD91" s="1357"/>
      <c r="BE91" s="1357"/>
      <c r="BF91" s="1357"/>
      <c r="BG91" s="1357"/>
      <c r="BH91" s="1357"/>
      <c r="BI91" s="1357"/>
      <c r="BJ91" s="1357"/>
      <c r="BK91" s="1358"/>
    </row>
    <row r="92" spans="1:63" ht="15.75" customHeight="1">
      <c r="A92" s="1354"/>
      <c r="B92" s="1355"/>
      <c r="C92" s="549"/>
      <c r="D92" s="550" t="s">
        <v>623</v>
      </c>
      <c r="E92" s="551"/>
      <c r="F92" s="551"/>
      <c r="G92" s="551"/>
      <c r="H92" s="551"/>
      <c r="I92" s="551"/>
      <c r="J92" s="552"/>
      <c r="K92" s="546" t="s">
        <v>709</v>
      </c>
      <c r="L92" s="553"/>
      <c r="M92" s="553"/>
      <c r="N92" s="553"/>
      <c r="O92" s="553"/>
      <c r="P92" s="553"/>
      <c r="Q92" s="553"/>
      <c r="R92" s="553"/>
      <c r="S92" s="553"/>
      <c r="T92" s="553"/>
      <c r="U92" s="554"/>
      <c r="V92" s="549" t="s">
        <v>625</v>
      </c>
      <c r="W92" s="550" t="s">
        <v>623</v>
      </c>
      <c r="X92" s="553"/>
      <c r="Y92" s="553"/>
      <c r="Z92" s="553"/>
      <c r="AA92" s="553"/>
      <c r="AB92" s="553"/>
      <c r="AC92" s="553"/>
      <c r="AD92" s="553"/>
      <c r="AE92" s="554"/>
      <c r="AF92" s="546" t="s">
        <v>709</v>
      </c>
      <c r="AG92" s="553"/>
      <c r="AH92" s="553"/>
      <c r="AI92" s="553"/>
      <c r="AJ92" s="553"/>
      <c r="AK92" s="553"/>
      <c r="AL92" s="553"/>
      <c r="AM92" s="553"/>
      <c r="AN92" s="553"/>
      <c r="AO92" s="553"/>
      <c r="AP92" s="554"/>
      <c r="AQ92" s="1356"/>
      <c r="AR92" s="1357"/>
      <c r="AS92" s="1357"/>
      <c r="AT92" s="1357"/>
      <c r="AU92" s="1357"/>
      <c r="AV92" s="1357"/>
      <c r="AW92" s="1357"/>
      <c r="AX92" s="1357"/>
      <c r="AY92" s="1357"/>
      <c r="AZ92" s="1357"/>
      <c r="BA92" s="1357"/>
      <c r="BB92" s="1357"/>
      <c r="BC92" s="1357"/>
      <c r="BD92" s="1357"/>
      <c r="BE92" s="1357"/>
      <c r="BF92" s="1357"/>
      <c r="BG92" s="1357"/>
      <c r="BH92" s="1357"/>
      <c r="BI92" s="1357"/>
      <c r="BJ92" s="1357"/>
      <c r="BK92" s="1358"/>
    </row>
    <row r="93" spans="1:63" ht="15.75" customHeight="1">
      <c r="A93" s="1354"/>
      <c r="B93" s="1355"/>
      <c r="C93" s="549"/>
      <c r="D93" s="550" t="s">
        <v>623</v>
      </c>
      <c r="E93" s="551"/>
      <c r="F93" s="551"/>
      <c r="G93" s="551"/>
      <c r="H93" s="551"/>
      <c r="I93" s="551"/>
      <c r="J93" s="552"/>
      <c r="K93" s="546" t="s">
        <v>710</v>
      </c>
      <c r="L93" s="553"/>
      <c r="M93" s="553"/>
      <c r="N93" s="553"/>
      <c r="O93" s="553"/>
      <c r="P93" s="553"/>
      <c r="Q93" s="553"/>
      <c r="R93" s="553"/>
      <c r="S93" s="553"/>
      <c r="T93" s="553"/>
      <c r="U93" s="554"/>
      <c r="V93" s="549" t="s">
        <v>625</v>
      </c>
      <c r="W93" s="550" t="s">
        <v>623</v>
      </c>
      <c r="X93" s="553"/>
      <c r="Y93" s="553"/>
      <c r="Z93" s="553"/>
      <c r="AA93" s="553"/>
      <c r="AB93" s="553"/>
      <c r="AC93" s="553"/>
      <c r="AD93" s="553"/>
      <c r="AE93" s="554"/>
      <c r="AF93" s="546" t="s">
        <v>710</v>
      </c>
      <c r="AG93" s="553"/>
      <c r="AH93" s="553"/>
      <c r="AI93" s="553"/>
      <c r="AJ93" s="553"/>
      <c r="AK93" s="553"/>
      <c r="AL93" s="553"/>
      <c r="AM93" s="553"/>
      <c r="AN93" s="553"/>
      <c r="AO93" s="553"/>
      <c r="AP93" s="554"/>
      <c r="AQ93" s="1356"/>
      <c r="AR93" s="1357"/>
      <c r="AS93" s="1357"/>
      <c r="AT93" s="1357"/>
      <c r="AU93" s="1357"/>
      <c r="AV93" s="1357"/>
      <c r="AW93" s="1357"/>
      <c r="AX93" s="1357"/>
      <c r="AY93" s="1357"/>
      <c r="AZ93" s="1357"/>
      <c r="BA93" s="1357"/>
      <c r="BB93" s="1357"/>
      <c r="BC93" s="1357"/>
      <c r="BD93" s="1357"/>
      <c r="BE93" s="1357"/>
      <c r="BF93" s="1357"/>
      <c r="BG93" s="1357"/>
      <c r="BH93" s="1357"/>
      <c r="BI93" s="1357"/>
      <c r="BJ93" s="1357"/>
      <c r="BK93" s="1358"/>
    </row>
    <row r="94" spans="1:63" ht="15.75" customHeight="1">
      <c r="A94" s="1354"/>
      <c r="B94" s="1355"/>
      <c r="C94" s="549"/>
      <c r="D94" s="550" t="s">
        <v>623</v>
      </c>
      <c r="E94" s="551"/>
      <c r="F94" s="551"/>
      <c r="G94" s="551"/>
      <c r="H94" s="551"/>
      <c r="I94" s="551"/>
      <c r="J94" s="552"/>
      <c r="K94" s="546" t="s">
        <v>711</v>
      </c>
      <c r="L94" s="553"/>
      <c r="M94" s="553"/>
      <c r="N94" s="553"/>
      <c r="O94" s="553"/>
      <c r="P94" s="553"/>
      <c r="Q94" s="553"/>
      <c r="R94" s="553"/>
      <c r="S94" s="553"/>
      <c r="T94" s="553"/>
      <c r="U94" s="554"/>
      <c r="V94" s="549" t="s">
        <v>625</v>
      </c>
      <c r="W94" s="550" t="s">
        <v>623</v>
      </c>
      <c r="X94" s="553"/>
      <c r="Y94" s="553"/>
      <c r="Z94" s="553"/>
      <c r="AA94" s="553"/>
      <c r="AB94" s="553"/>
      <c r="AC94" s="553"/>
      <c r="AD94" s="553"/>
      <c r="AE94" s="554"/>
      <c r="AF94" s="546" t="s">
        <v>711</v>
      </c>
      <c r="AG94" s="553"/>
      <c r="AH94" s="553"/>
      <c r="AI94" s="553"/>
      <c r="AJ94" s="553"/>
      <c r="AK94" s="553"/>
      <c r="AL94" s="553"/>
      <c r="AM94" s="553"/>
      <c r="AN94" s="553"/>
      <c r="AO94" s="553"/>
      <c r="AP94" s="554"/>
      <c r="AQ94" s="1356"/>
      <c r="AR94" s="1357"/>
      <c r="AS94" s="1357"/>
      <c r="AT94" s="1357"/>
      <c r="AU94" s="1357"/>
      <c r="AV94" s="1357"/>
      <c r="AW94" s="1357"/>
      <c r="AX94" s="1357"/>
      <c r="AY94" s="1357"/>
      <c r="AZ94" s="1357"/>
      <c r="BA94" s="1357"/>
      <c r="BB94" s="1357"/>
      <c r="BC94" s="1357"/>
      <c r="BD94" s="1357"/>
      <c r="BE94" s="1357"/>
      <c r="BF94" s="1357"/>
      <c r="BG94" s="1357"/>
      <c r="BH94" s="1357"/>
      <c r="BI94" s="1357"/>
      <c r="BJ94" s="1357"/>
      <c r="BK94" s="1358"/>
    </row>
    <row r="95" spans="1:63" ht="15.75" customHeight="1">
      <c r="A95" s="1354"/>
      <c r="B95" s="1355"/>
      <c r="C95" s="549"/>
      <c r="D95" s="550" t="s">
        <v>623</v>
      </c>
      <c r="E95" s="551"/>
      <c r="F95" s="551"/>
      <c r="G95" s="551"/>
      <c r="H95" s="551"/>
      <c r="I95" s="551"/>
      <c r="J95" s="552"/>
      <c r="K95" s="546" t="s">
        <v>712</v>
      </c>
      <c r="L95" s="553"/>
      <c r="M95" s="553"/>
      <c r="N95" s="553"/>
      <c r="O95" s="553"/>
      <c r="P95" s="553"/>
      <c r="Q95" s="553"/>
      <c r="R95" s="553"/>
      <c r="S95" s="553"/>
      <c r="T95" s="553"/>
      <c r="U95" s="554"/>
      <c r="V95" s="549" t="s">
        <v>625</v>
      </c>
      <c r="W95" s="550" t="s">
        <v>623</v>
      </c>
      <c r="X95" s="553"/>
      <c r="Y95" s="553"/>
      <c r="Z95" s="553"/>
      <c r="AA95" s="553"/>
      <c r="AB95" s="553"/>
      <c r="AC95" s="553"/>
      <c r="AD95" s="553"/>
      <c r="AE95" s="554"/>
      <c r="AF95" s="546" t="s">
        <v>712</v>
      </c>
      <c r="AG95" s="553"/>
      <c r="AH95" s="553"/>
      <c r="AI95" s="553"/>
      <c r="AJ95" s="553"/>
      <c r="AK95" s="553"/>
      <c r="AL95" s="553"/>
      <c r="AM95" s="553"/>
      <c r="AN95" s="553"/>
      <c r="AO95" s="553"/>
      <c r="AP95" s="554"/>
      <c r="AQ95" s="1356"/>
      <c r="AR95" s="1357"/>
      <c r="AS95" s="1357"/>
      <c r="AT95" s="1357"/>
      <c r="AU95" s="1357"/>
      <c r="AV95" s="1357"/>
      <c r="AW95" s="1357"/>
      <c r="AX95" s="1357"/>
      <c r="AY95" s="1357"/>
      <c r="AZ95" s="1357"/>
      <c r="BA95" s="1357"/>
      <c r="BB95" s="1357"/>
      <c r="BC95" s="1357"/>
      <c r="BD95" s="1357"/>
      <c r="BE95" s="1357"/>
      <c r="BF95" s="1357"/>
      <c r="BG95" s="1357"/>
      <c r="BH95" s="1357"/>
      <c r="BI95" s="1357"/>
      <c r="BJ95" s="1357"/>
      <c r="BK95" s="1358"/>
    </row>
    <row r="96" spans="1:63" ht="15.75" customHeight="1">
      <c r="A96" s="1354"/>
      <c r="B96" s="1355"/>
      <c r="C96" s="549"/>
      <c r="D96" s="550" t="s">
        <v>623</v>
      </c>
      <c r="E96" s="551"/>
      <c r="F96" s="551"/>
      <c r="G96" s="551"/>
      <c r="H96" s="551"/>
      <c r="I96" s="551"/>
      <c r="J96" s="552"/>
      <c r="K96" s="546" t="s">
        <v>467</v>
      </c>
      <c r="L96" s="553"/>
      <c r="M96" s="553"/>
      <c r="N96" s="553"/>
      <c r="O96" s="553"/>
      <c r="P96" s="553"/>
      <c r="Q96" s="553"/>
      <c r="R96" s="553"/>
      <c r="S96" s="553"/>
      <c r="T96" s="553"/>
      <c r="U96" s="554"/>
      <c r="V96" s="549" t="s">
        <v>625</v>
      </c>
      <c r="W96" s="550" t="s">
        <v>623</v>
      </c>
      <c r="X96" s="553"/>
      <c r="Y96" s="553"/>
      <c r="Z96" s="553"/>
      <c r="AA96" s="553"/>
      <c r="AB96" s="553"/>
      <c r="AC96" s="553"/>
      <c r="AD96" s="553"/>
      <c r="AE96" s="554"/>
      <c r="AF96" s="546" t="s">
        <v>467</v>
      </c>
      <c r="AG96" s="553"/>
      <c r="AH96" s="553"/>
      <c r="AI96" s="553"/>
      <c r="AJ96" s="553"/>
      <c r="AK96" s="553"/>
      <c r="AL96" s="553"/>
      <c r="AM96" s="553"/>
      <c r="AN96" s="553"/>
      <c r="AO96" s="553"/>
      <c r="AP96" s="554"/>
      <c r="AQ96" s="1356"/>
      <c r="AR96" s="1357"/>
      <c r="AS96" s="1357"/>
      <c r="AT96" s="1357"/>
      <c r="AU96" s="1357"/>
      <c r="AV96" s="1357"/>
      <c r="AW96" s="1357"/>
      <c r="AX96" s="1357"/>
      <c r="AY96" s="1357"/>
      <c r="AZ96" s="1357"/>
      <c r="BA96" s="1357"/>
      <c r="BB96" s="1357"/>
      <c r="BC96" s="1357"/>
      <c r="BD96" s="1357"/>
      <c r="BE96" s="1357"/>
      <c r="BF96" s="1357"/>
      <c r="BG96" s="1357"/>
      <c r="BH96" s="1357"/>
      <c r="BI96" s="1357"/>
      <c r="BJ96" s="1357"/>
      <c r="BK96" s="1358"/>
    </row>
    <row r="97" spans="1:63" ht="15.75" customHeight="1">
      <c r="A97" s="1354"/>
      <c r="B97" s="1355"/>
      <c r="C97" s="549"/>
      <c r="D97" s="550" t="s">
        <v>623</v>
      </c>
      <c r="E97" s="551"/>
      <c r="F97" s="551"/>
      <c r="G97" s="551"/>
      <c r="H97" s="551"/>
      <c r="I97" s="551"/>
      <c r="J97" s="552"/>
      <c r="K97" s="546" t="s">
        <v>713</v>
      </c>
      <c r="L97" s="553"/>
      <c r="M97" s="553"/>
      <c r="N97" s="553"/>
      <c r="O97" s="553"/>
      <c r="P97" s="553"/>
      <c r="Q97" s="553"/>
      <c r="R97" s="553"/>
      <c r="S97" s="553"/>
      <c r="T97" s="553"/>
      <c r="U97" s="554"/>
      <c r="V97" s="549" t="s">
        <v>625</v>
      </c>
      <c r="W97" s="550" t="s">
        <v>623</v>
      </c>
      <c r="X97" s="553"/>
      <c r="Y97" s="553"/>
      <c r="Z97" s="553"/>
      <c r="AA97" s="553"/>
      <c r="AB97" s="553"/>
      <c r="AC97" s="553"/>
      <c r="AD97" s="553"/>
      <c r="AE97" s="554"/>
      <c r="AF97" s="546" t="s">
        <v>713</v>
      </c>
      <c r="AG97" s="553"/>
      <c r="AH97" s="553"/>
      <c r="AI97" s="553"/>
      <c r="AJ97" s="553"/>
      <c r="AK97" s="553"/>
      <c r="AL97" s="553"/>
      <c r="AM97" s="553"/>
      <c r="AN97" s="553"/>
      <c r="AO97" s="553"/>
      <c r="AP97" s="554"/>
      <c r="AQ97" s="1356"/>
      <c r="AR97" s="1357"/>
      <c r="AS97" s="1357"/>
      <c r="AT97" s="1357"/>
      <c r="AU97" s="1357"/>
      <c r="AV97" s="1357"/>
      <c r="AW97" s="1357"/>
      <c r="AX97" s="1357"/>
      <c r="AY97" s="1357"/>
      <c r="AZ97" s="1357"/>
      <c r="BA97" s="1357"/>
      <c r="BB97" s="1357"/>
      <c r="BC97" s="1357"/>
      <c r="BD97" s="1357"/>
      <c r="BE97" s="1357"/>
      <c r="BF97" s="1357"/>
      <c r="BG97" s="1357"/>
      <c r="BH97" s="1357"/>
      <c r="BI97" s="1357"/>
      <c r="BJ97" s="1357"/>
      <c r="BK97" s="1358"/>
    </row>
    <row r="98" spans="1:63" ht="15.75" customHeight="1">
      <c r="A98" s="1354"/>
      <c r="B98" s="1355"/>
      <c r="C98" s="549"/>
      <c r="D98" s="550" t="s">
        <v>623</v>
      </c>
      <c r="E98" s="551"/>
      <c r="F98" s="551"/>
      <c r="G98" s="551"/>
      <c r="H98" s="551"/>
      <c r="I98" s="551"/>
      <c r="J98" s="552"/>
      <c r="K98" s="546" t="s">
        <v>714</v>
      </c>
      <c r="L98" s="553"/>
      <c r="M98" s="553"/>
      <c r="N98" s="553"/>
      <c r="O98" s="553"/>
      <c r="P98" s="553"/>
      <c r="Q98" s="553"/>
      <c r="R98" s="553"/>
      <c r="S98" s="553"/>
      <c r="T98" s="553"/>
      <c r="U98" s="554"/>
      <c r="V98" s="549" t="s">
        <v>625</v>
      </c>
      <c r="W98" s="550" t="s">
        <v>623</v>
      </c>
      <c r="X98" s="553"/>
      <c r="Y98" s="553"/>
      <c r="Z98" s="553"/>
      <c r="AA98" s="553"/>
      <c r="AB98" s="553"/>
      <c r="AC98" s="553"/>
      <c r="AD98" s="553"/>
      <c r="AE98" s="554"/>
      <c r="AF98" s="546" t="s">
        <v>714</v>
      </c>
      <c r="AG98" s="553"/>
      <c r="AH98" s="553"/>
      <c r="AI98" s="553"/>
      <c r="AJ98" s="553"/>
      <c r="AK98" s="553"/>
      <c r="AL98" s="553"/>
      <c r="AM98" s="553"/>
      <c r="AN98" s="553"/>
      <c r="AO98" s="553"/>
      <c r="AP98" s="554"/>
      <c r="AQ98" s="1356"/>
      <c r="AR98" s="1357"/>
      <c r="AS98" s="1357"/>
      <c r="AT98" s="1357"/>
      <c r="AU98" s="1357"/>
      <c r="AV98" s="1357"/>
      <c r="AW98" s="1357"/>
      <c r="AX98" s="1357"/>
      <c r="AY98" s="1357"/>
      <c r="AZ98" s="1357"/>
      <c r="BA98" s="1357"/>
      <c r="BB98" s="1357"/>
      <c r="BC98" s="1357"/>
      <c r="BD98" s="1357"/>
      <c r="BE98" s="1357"/>
      <c r="BF98" s="1357"/>
      <c r="BG98" s="1357"/>
      <c r="BH98" s="1357"/>
      <c r="BI98" s="1357"/>
      <c r="BJ98" s="1357"/>
      <c r="BK98" s="1358"/>
    </row>
    <row r="99" spans="1:63" ht="15.75" customHeight="1" thickBot="1">
      <c r="A99" s="1354"/>
      <c r="B99" s="1355"/>
      <c r="C99" s="549"/>
      <c r="D99" s="550" t="s">
        <v>623</v>
      </c>
      <c r="E99" s="551"/>
      <c r="F99" s="551"/>
      <c r="G99" s="551"/>
      <c r="H99" s="551"/>
      <c r="I99" s="551"/>
      <c r="J99" s="552"/>
      <c r="K99" s="546" t="s">
        <v>715</v>
      </c>
      <c r="L99" s="553"/>
      <c r="M99" s="553"/>
      <c r="N99" s="553"/>
      <c r="O99" s="553"/>
      <c r="P99" s="553"/>
      <c r="Q99" s="553"/>
      <c r="R99" s="553"/>
      <c r="S99" s="553"/>
      <c r="T99" s="553"/>
      <c r="U99" s="554"/>
      <c r="V99" s="549" t="s">
        <v>625</v>
      </c>
      <c r="W99" s="550" t="s">
        <v>623</v>
      </c>
      <c r="X99" s="553"/>
      <c r="Y99" s="553"/>
      <c r="Z99" s="553"/>
      <c r="AA99" s="553"/>
      <c r="AB99" s="553"/>
      <c r="AC99" s="553"/>
      <c r="AD99" s="553"/>
      <c r="AE99" s="554"/>
      <c r="AF99" s="546" t="s">
        <v>715</v>
      </c>
      <c r="AG99" s="553"/>
      <c r="AH99" s="553"/>
      <c r="AI99" s="553"/>
      <c r="AJ99" s="553"/>
      <c r="AK99" s="553"/>
      <c r="AL99" s="553"/>
      <c r="AM99" s="553"/>
      <c r="AN99" s="553"/>
      <c r="AO99" s="553"/>
      <c r="AP99" s="554"/>
      <c r="AQ99" s="1356"/>
      <c r="AR99" s="1357"/>
      <c r="AS99" s="1357"/>
      <c r="AT99" s="1357"/>
      <c r="AU99" s="1357"/>
      <c r="AV99" s="1357"/>
      <c r="AW99" s="1357"/>
      <c r="AX99" s="1357"/>
      <c r="AY99" s="1357"/>
      <c r="AZ99" s="1357"/>
      <c r="BA99" s="1357"/>
      <c r="BB99" s="1357"/>
      <c r="BC99" s="1357"/>
      <c r="BD99" s="1357"/>
      <c r="BE99" s="1357"/>
      <c r="BF99" s="1357"/>
      <c r="BG99" s="1357"/>
      <c r="BH99" s="1357"/>
      <c r="BI99" s="1357"/>
      <c r="BJ99" s="1357"/>
      <c r="BK99" s="1358"/>
    </row>
    <row r="100" spans="1:63" ht="15.75" customHeight="1">
      <c r="A100" s="72" t="s">
        <v>474</v>
      </c>
      <c r="B100" s="73"/>
      <c r="C100" s="73"/>
      <c r="D100" s="73"/>
      <c r="E100" s="74"/>
      <c r="F100" s="75"/>
      <c r="G100" s="76">
        <v>2</v>
      </c>
      <c r="H100" s="77" t="s">
        <v>716</v>
      </c>
      <c r="I100" s="78"/>
      <c r="J100" s="78"/>
      <c r="K100" s="78"/>
      <c r="L100" s="78"/>
      <c r="M100" s="78"/>
      <c r="N100" s="78"/>
      <c r="O100" s="78"/>
      <c r="P100" s="78"/>
      <c r="Q100" s="78"/>
      <c r="R100" s="79"/>
      <c r="S100" s="80" t="s">
        <v>274</v>
      </c>
      <c r="T100" s="81"/>
      <c r="U100" s="81"/>
      <c r="V100" s="81"/>
      <c r="W100" s="81"/>
      <c r="X100" s="81"/>
      <c r="Y100" s="82"/>
      <c r="Z100" s="83"/>
      <c r="AA100" s="83"/>
      <c r="AB100" s="83"/>
      <c r="AC100" s="83"/>
      <c r="AD100" s="78"/>
      <c r="AE100" s="83"/>
      <c r="AF100" s="83"/>
      <c r="AG100" s="83"/>
      <c r="AH100" s="84" t="s">
        <v>615</v>
      </c>
      <c r="AI100" s="81"/>
      <c r="AJ100" s="82"/>
      <c r="AK100" s="83"/>
      <c r="AL100" s="83"/>
      <c r="AM100" s="83"/>
      <c r="AN100" s="83"/>
      <c r="AO100" s="83"/>
      <c r="AP100" s="83"/>
      <c r="AQ100" s="83"/>
      <c r="AR100" s="83"/>
      <c r="AS100" s="83"/>
      <c r="AT100" s="83"/>
      <c r="AU100" s="83"/>
      <c r="AV100" s="83"/>
      <c r="AW100" s="83"/>
      <c r="AX100" s="83"/>
      <c r="AY100" s="83"/>
      <c r="AZ100" s="83"/>
      <c r="BA100" s="83"/>
      <c r="BB100" s="83"/>
      <c r="BC100" s="83"/>
      <c r="BD100" s="83"/>
      <c r="BE100" s="83"/>
      <c r="BF100" s="83"/>
      <c r="BG100" s="83"/>
      <c r="BH100" s="83"/>
      <c r="BI100" s="83"/>
      <c r="BJ100" s="83"/>
      <c r="BK100" s="85"/>
    </row>
    <row r="101" spans="1:63" ht="15.75" customHeight="1">
      <c r="A101" s="534" t="s">
        <v>616</v>
      </c>
      <c r="B101" s="535"/>
      <c r="C101" s="535"/>
      <c r="D101" s="536"/>
      <c r="E101" s="537" t="s">
        <v>617</v>
      </c>
      <c r="F101" s="538"/>
      <c r="G101" s="538"/>
      <c r="H101" s="539"/>
      <c r="I101" s="539"/>
      <c r="J101" s="539"/>
      <c r="K101" s="539"/>
      <c r="L101" s="540"/>
      <c r="M101" s="540"/>
      <c r="N101" s="540"/>
      <c r="O101" s="540"/>
      <c r="P101" s="540"/>
      <c r="Q101" s="540"/>
      <c r="R101" s="540"/>
      <c r="S101" s="541" t="s">
        <v>618</v>
      </c>
      <c r="T101" s="535"/>
      <c r="U101" s="535"/>
      <c r="V101" s="535"/>
      <c r="W101" s="535"/>
      <c r="X101" s="535"/>
      <c r="Y101" s="542"/>
      <c r="Z101" s="538"/>
      <c r="AA101" s="538"/>
      <c r="AB101" s="538"/>
      <c r="AC101" s="538"/>
      <c r="AD101" s="538"/>
      <c r="AE101" s="538"/>
      <c r="AF101" s="538"/>
      <c r="AG101" s="538"/>
      <c r="AH101" s="538"/>
      <c r="AI101" s="538"/>
      <c r="AJ101" s="538"/>
      <c r="AK101" s="538"/>
      <c r="AL101" s="538"/>
      <c r="AM101" s="538"/>
      <c r="AN101" s="538"/>
      <c r="AO101" s="538"/>
      <c r="AP101" s="538"/>
      <c r="AQ101" s="538"/>
      <c r="AR101" s="538"/>
      <c r="AS101" s="538"/>
      <c r="AT101" s="538"/>
      <c r="AU101" s="538"/>
      <c r="AV101" s="538"/>
      <c r="AW101" s="538"/>
      <c r="AX101" s="538"/>
      <c r="AY101" s="538"/>
      <c r="AZ101" s="538"/>
      <c r="BA101" s="538"/>
      <c r="BB101" s="538"/>
      <c r="BC101" s="538"/>
      <c r="BD101" s="538"/>
      <c r="BE101" s="538"/>
      <c r="BF101" s="538"/>
      <c r="BG101" s="538"/>
      <c r="BH101" s="538"/>
      <c r="BI101" s="538"/>
      <c r="BJ101" s="538"/>
      <c r="BK101" s="543"/>
    </row>
    <row r="102" spans="1:63" ht="15.75" customHeight="1">
      <c r="A102" s="92" t="s">
        <v>474</v>
      </c>
      <c r="B102" s="93"/>
      <c r="C102" s="544" t="s">
        <v>619</v>
      </c>
      <c r="D102" s="545"/>
      <c r="E102" s="94"/>
      <c r="F102" s="94"/>
      <c r="G102" s="94"/>
      <c r="H102" s="94"/>
      <c r="I102" s="94"/>
      <c r="J102" s="94"/>
      <c r="K102" s="94"/>
      <c r="L102" s="94"/>
      <c r="M102" s="94"/>
      <c r="N102" s="94"/>
      <c r="O102" s="94"/>
      <c r="P102" s="94"/>
      <c r="Q102" s="94"/>
      <c r="R102" s="94"/>
      <c r="S102" s="94"/>
      <c r="T102" s="94"/>
      <c r="U102" s="94"/>
      <c r="V102" s="544" t="s">
        <v>620</v>
      </c>
      <c r="W102" s="545"/>
      <c r="X102" s="94"/>
      <c r="Y102" s="94"/>
      <c r="Z102" s="94"/>
      <c r="AA102" s="94"/>
      <c r="AB102" s="94"/>
      <c r="AC102" s="94"/>
      <c r="AD102" s="94"/>
      <c r="AE102" s="94"/>
      <c r="AF102" s="93"/>
      <c r="AG102" s="93"/>
      <c r="AH102" s="93"/>
      <c r="AI102" s="93"/>
      <c r="AJ102" s="93"/>
      <c r="AK102" s="93"/>
      <c r="AL102" s="93"/>
      <c r="AM102" s="93"/>
      <c r="AN102" s="93"/>
      <c r="AO102" s="93"/>
      <c r="AP102" s="93"/>
      <c r="AQ102" s="449" t="s">
        <v>610</v>
      </c>
      <c r="AR102" s="93"/>
      <c r="AS102" s="93"/>
      <c r="AT102" s="93"/>
      <c r="AU102" s="93"/>
      <c r="AV102" s="93"/>
      <c r="AW102" s="93"/>
      <c r="AX102" s="93"/>
      <c r="AY102" s="93"/>
      <c r="AZ102" s="93"/>
      <c r="BA102" s="93"/>
      <c r="BB102" s="93"/>
      <c r="BC102" s="93"/>
      <c r="BD102" s="93"/>
      <c r="BE102" s="93"/>
      <c r="BF102" s="93"/>
      <c r="BG102" s="93"/>
      <c r="BH102" s="93"/>
      <c r="BI102" s="93"/>
      <c r="BJ102" s="93"/>
      <c r="BK102" s="95"/>
    </row>
    <row r="103" spans="1:63" ht="15.75" customHeight="1" thickBot="1">
      <c r="A103" s="450"/>
      <c r="B103" s="451"/>
      <c r="C103" s="452" t="s">
        <v>621</v>
      </c>
      <c r="D103" s="70" t="s">
        <v>622</v>
      </c>
      <c r="E103" s="71"/>
      <c r="F103" s="71"/>
      <c r="G103" s="71"/>
      <c r="H103" s="71"/>
      <c r="I103" s="71"/>
      <c r="J103" s="96"/>
      <c r="K103" s="70" t="s">
        <v>609</v>
      </c>
      <c r="L103" s="71"/>
      <c r="M103" s="71"/>
      <c r="N103" s="71"/>
      <c r="O103" s="71"/>
      <c r="P103" s="71"/>
      <c r="Q103" s="71"/>
      <c r="R103" s="71"/>
      <c r="S103" s="71"/>
      <c r="T103" s="71"/>
      <c r="U103" s="96"/>
      <c r="V103" s="452" t="s">
        <v>621</v>
      </c>
      <c r="W103" s="70" t="s">
        <v>622</v>
      </c>
      <c r="X103" s="71"/>
      <c r="Y103" s="71"/>
      <c r="Z103" s="71"/>
      <c r="AA103" s="71"/>
      <c r="AB103" s="71"/>
      <c r="AC103" s="71"/>
      <c r="AD103" s="71"/>
      <c r="AE103" s="96"/>
      <c r="AF103" s="70" t="s">
        <v>609</v>
      </c>
      <c r="AG103" s="71"/>
      <c r="AH103" s="71"/>
      <c r="AI103" s="71"/>
      <c r="AJ103" s="71"/>
      <c r="AK103" s="71"/>
      <c r="AL103" s="71"/>
      <c r="AM103" s="71"/>
      <c r="AN103" s="71"/>
      <c r="AO103" s="71"/>
      <c r="AP103" s="96"/>
      <c r="AQ103" s="453"/>
      <c r="AR103" s="451"/>
      <c r="AS103" s="451"/>
      <c r="AT103" s="451"/>
      <c r="AU103" s="451"/>
      <c r="AV103" s="451"/>
      <c r="AW103" s="451"/>
      <c r="AX103" s="451"/>
      <c r="AY103" s="451"/>
      <c r="AZ103" s="451"/>
      <c r="BA103" s="451"/>
      <c r="BB103" s="451"/>
      <c r="BC103" s="451"/>
      <c r="BD103" s="451"/>
      <c r="BE103" s="451"/>
      <c r="BF103" s="451"/>
      <c r="BG103" s="451"/>
      <c r="BH103" s="451"/>
      <c r="BI103" s="451"/>
      <c r="BJ103" s="451"/>
      <c r="BK103" s="454"/>
    </row>
    <row r="104" spans="1:63" ht="15.75" customHeight="1" thickTop="1">
      <c r="A104" s="1359"/>
      <c r="B104" s="1360"/>
      <c r="C104" s="280"/>
      <c r="D104" s="550" t="s">
        <v>717</v>
      </c>
      <c r="E104" s="282"/>
      <c r="F104" s="282"/>
      <c r="G104" s="282"/>
      <c r="H104" s="282"/>
      <c r="I104" s="282"/>
      <c r="J104" s="283"/>
      <c r="K104" s="559" t="s">
        <v>624</v>
      </c>
      <c r="L104" s="99"/>
      <c r="M104" s="99"/>
      <c r="N104" s="99"/>
      <c r="O104" s="99"/>
      <c r="P104" s="99"/>
      <c r="Q104" s="99"/>
      <c r="R104" s="99"/>
      <c r="S104" s="99"/>
      <c r="T104" s="99"/>
      <c r="U104" s="100"/>
      <c r="V104" s="101" t="s">
        <v>625</v>
      </c>
      <c r="W104" s="550" t="s">
        <v>717</v>
      </c>
      <c r="X104" s="99"/>
      <c r="Y104" s="99"/>
      <c r="Z104" s="99"/>
      <c r="AA104" s="99"/>
      <c r="AB104" s="99"/>
      <c r="AC104" s="99"/>
      <c r="AD104" s="99"/>
      <c r="AE104" s="100"/>
      <c r="AF104" s="559" t="s">
        <v>624</v>
      </c>
      <c r="AG104" s="99"/>
      <c r="AH104" s="99"/>
      <c r="AI104" s="99"/>
      <c r="AJ104" s="99"/>
      <c r="AK104" s="99"/>
      <c r="AL104" s="99"/>
      <c r="AM104" s="99"/>
      <c r="AN104" s="99"/>
      <c r="AO104" s="99"/>
      <c r="AP104" s="100"/>
      <c r="AQ104" s="1361"/>
      <c r="AR104" s="1362"/>
      <c r="AS104" s="1362"/>
      <c r="AT104" s="1362"/>
      <c r="AU104" s="1362"/>
      <c r="AV104" s="1362"/>
      <c r="AW104" s="1362"/>
      <c r="AX104" s="1362"/>
      <c r="AY104" s="1362"/>
      <c r="AZ104" s="1362"/>
      <c r="BA104" s="1362"/>
      <c r="BB104" s="1362"/>
      <c r="BC104" s="1362"/>
      <c r="BD104" s="1362"/>
      <c r="BE104" s="1362"/>
      <c r="BF104" s="1362"/>
      <c r="BG104" s="1362"/>
      <c r="BH104" s="1362"/>
      <c r="BI104" s="1362"/>
      <c r="BJ104" s="1362"/>
      <c r="BK104" s="1363"/>
    </row>
    <row r="105" spans="1:63" ht="15.75" customHeight="1">
      <c r="A105" s="1354"/>
      <c r="B105" s="1355"/>
      <c r="C105" s="549"/>
      <c r="D105" s="550" t="s">
        <v>718</v>
      </c>
      <c r="E105" s="551"/>
      <c r="F105" s="551"/>
      <c r="G105" s="551"/>
      <c r="H105" s="551"/>
      <c r="I105" s="551"/>
      <c r="J105" s="552"/>
      <c r="K105" s="559" t="s">
        <v>719</v>
      </c>
      <c r="L105" s="553"/>
      <c r="M105" s="553"/>
      <c r="N105" s="553"/>
      <c r="O105" s="553"/>
      <c r="P105" s="553"/>
      <c r="Q105" s="553"/>
      <c r="R105" s="553"/>
      <c r="S105" s="553"/>
      <c r="T105" s="553"/>
      <c r="U105" s="554"/>
      <c r="V105" s="549" t="s">
        <v>625</v>
      </c>
      <c r="W105" s="550" t="s">
        <v>718</v>
      </c>
      <c r="X105" s="553"/>
      <c r="Y105" s="553"/>
      <c r="Z105" s="553"/>
      <c r="AA105" s="553"/>
      <c r="AB105" s="553"/>
      <c r="AC105" s="553"/>
      <c r="AD105" s="553"/>
      <c r="AE105" s="554"/>
      <c r="AF105" s="559" t="s">
        <v>719</v>
      </c>
      <c r="AG105" s="553"/>
      <c r="AH105" s="553"/>
      <c r="AI105" s="553"/>
      <c r="AJ105" s="553"/>
      <c r="AK105" s="553"/>
      <c r="AL105" s="553"/>
      <c r="AM105" s="553"/>
      <c r="AN105" s="553"/>
      <c r="AO105" s="553"/>
      <c r="AP105" s="554"/>
      <c r="AQ105" s="1356"/>
      <c r="AR105" s="1357"/>
      <c r="AS105" s="1357"/>
      <c r="AT105" s="1357"/>
      <c r="AU105" s="1357"/>
      <c r="AV105" s="1357"/>
      <c r="AW105" s="1357"/>
      <c r="AX105" s="1357"/>
      <c r="AY105" s="1357"/>
      <c r="AZ105" s="1357"/>
      <c r="BA105" s="1357"/>
      <c r="BB105" s="1357"/>
      <c r="BC105" s="1357"/>
      <c r="BD105" s="1357"/>
      <c r="BE105" s="1357"/>
      <c r="BF105" s="1357"/>
      <c r="BG105" s="1357"/>
      <c r="BH105" s="1357"/>
      <c r="BI105" s="1357"/>
      <c r="BJ105" s="1357"/>
      <c r="BK105" s="1358"/>
    </row>
    <row r="106" spans="1:63" ht="15.75" customHeight="1">
      <c r="A106" s="1354"/>
      <c r="B106" s="1355"/>
      <c r="C106" s="549"/>
      <c r="D106" s="550" t="s">
        <v>718</v>
      </c>
      <c r="E106" s="551"/>
      <c r="F106" s="551"/>
      <c r="G106" s="551"/>
      <c r="H106" s="551"/>
      <c r="I106" s="551"/>
      <c r="J106" s="552"/>
      <c r="K106" s="559" t="s">
        <v>720</v>
      </c>
      <c r="L106" s="553"/>
      <c r="M106" s="553"/>
      <c r="N106" s="553"/>
      <c r="O106" s="553"/>
      <c r="P106" s="553"/>
      <c r="Q106" s="553"/>
      <c r="R106" s="553"/>
      <c r="S106" s="553"/>
      <c r="T106" s="553"/>
      <c r="U106" s="554"/>
      <c r="V106" s="549" t="s">
        <v>625</v>
      </c>
      <c r="W106" s="550" t="s">
        <v>718</v>
      </c>
      <c r="X106" s="553"/>
      <c r="Y106" s="553"/>
      <c r="Z106" s="553"/>
      <c r="AA106" s="553"/>
      <c r="AB106" s="553"/>
      <c r="AC106" s="553"/>
      <c r="AD106" s="553"/>
      <c r="AE106" s="554"/>
      <c r="AF106" s="559" t="s">
        <v>720</v>
      </c>
      <c r="AG106" s="553"/>
      <c r="AH106" s="553"/>
      <c r="AI106" s="553"/>
      <c r="AJ106" s="553"/>
      <c r="AK106" s="553"/>
      <c r="AL106" s="553"/>
      <c r="AM106" s="553"/>
      <c r="AN106" s="553"/>
      <c r="AO106" s="553"/>
      <c r="AP106" s="554"/>
      <c r="AQ106" s="1356"/>
      <c r="AR106" s="1357"/>
      <c r="AS106" s="1357"/>
      <c r="AT106" s="1357"/>
      <c r="AU106" s="1357"/>
      <c r="AV106" s="1357"/>
      <c r="AW106" s="1357"/>
      <c r="AX106" s="1357"/>
      <c r="AY106" s="1357"/>
      <c r="AZ106" s="1357"/>
      <c r="BA106" s="1357"/>
      <c r="BB106" s="1357"/>
      <c r="BC106" s="1357"/>
      <c r="BD106" s="1357"/>
      <c r="BE106" s="1357"/>
      <c r="BF106" s="1357"/>
      <c r="BG106" s="1357"/>
      <c r="BH106" s="1357"/>
      <c r="BI106" s="1357"/>
      <c r="BJ106" s="1357"/>
      <c r="BK106" s="1358"/>
    </row>
    <row r="107" spans="1:63" ht="15.75" customHeight="1">
      <c r="A107" s="1354"/>
      <c r="B107" s="1355"/>
      <c r="C107" s="549"/>
      <c r="D107" s="550" t="s">
        <v>718</v>
      </c>
      <c r="E107" s="551"/>
      <c r="F107" s="551"/>
      <c r="G107" s="551"/>
      <c r="H107" s="551"/>
      <c r="I107" s="551"/>
      <c r="J107" s="552"/>
      <c r="K107" s="559" t="s">
        <v>721</v>
      </c>
      <c r="L107" s="553"/>
      <c r="M107" s="553"/>
      <c r="N107" s="553"/>
      <c r="O107" s="553"/>
      <c r="P107" s="553"/>
      <c r="Q107" s="553"/>
      <c r="R107" s="553"/>
      <c r="S107" s="553"/>
      <c r="T107" s="553"/>
      <c r="U107" s="554"/>
      <c r="V107" s="549" t="s">
        <v>625</v>
      </c>
      <c r="W107" s="550" t="s">
        <v>718</v>
      </c>
      <c r="X107" s="553"/>
      <c r="Y107" s="553"/>
      <c r="Z107" s="553"/>
      <c r="AA107" s="553"/>
      <c r="AB107" s="553"/>
      <c r="AC107" s="553"/>
      <c r="AD107" s="553"/>
      <c r="AE107" s="554"/>
      <c r="AF107" s="559" t="s">
        <v>721</v>
      </c>
      <c r="AG107" s="553"/>
      <c r="AH107" s="553"/>
      <c r="AI107" s="553"/>
      <c r="AJ107" s="553"/>
      <c r="AK107" s="553"/>
      <c r="AL107" s="553"/>
      <c r="AM107" s="553"/>
      <c r="AN107" s="553"/>
      <c r="AO107" s="553"/>
      <c r="AP107" s="554"/>
      <c r="AQ107" s="1356"/>
      <c r="AR107" s="1357"/>
      <c r="AS107" s="1357"/>
      <c r="AT107" s="1357"/>
      <c r="AU107" s="1357"/>
      <c r="AV107" s="1357"/>
      <c r="AW107" s="1357"/>
      <c r="AX107" s="1357"/>
      <c r="AY107" s="1357"/>
      <c r="AZ107" s="1357"/>
      <c r="BA107" s="1357"/>
      <c r="BB107" s="1357"/>
      <c r="BC107" s="1357"/>
      <c r="BD107" s="1357"/>
      <c r="BE107" s="1357"/>
      <c r="BF107" s="1357"/>
      <c r="BG107" s="1357"/>
      <c r="BH107" s="1357"/>
      <c r="BI107" s="1357"/>
      <c r="BJ107" s="1357"/>
      <c r="BK107" s="1358"/>
    </row>
    <row r="108" spans="1:63" ht="15.75" customHeight="1">
      <c r="A108" s="1354"/>
      <c r="B108" s="1355"/>
      <c r="C108" s="549"/>
      <c r="D108" s="550" t="s">
        <v>718</v>
      </c>
      <c r="E108" s="551"/>
      <c r="F108" s="551"/>
      <c r="G108" s="551"/>
      <c r="H108" s="551"/>
      <c r="I108" s="551"/>
      <c r="J108" s="552"/>
      <c r="K108" s="559" t="s">
        <v>722</v>
      </c>
      <c r="L108" s="553"/>
      <c r="M108" s="553"/>
      <c r="N108" s="553"/>
      <c r="O108" s="553"/>
      <c r="P108" s="553"/>
      <c r="Q108" s="553"/>
      <c r="R108" s="553"/>
      <c r="S108" s="553"/>
      <c r="T108" s="553"/>
      <c r="U108" s="554"/>
      <c r="V108" s="549" t="s">
        <v>625</v>
      </c>
      <c r="W108" s="550" t="s">
        <v>718</v>
      </c>
      <c r="X108" s="553"/>
      <c r="Y108" s="553"/>
      <c r="Z108" s="553"/>
      <c r="AA108" s="553"/>
      <c r="AB108" s="553"/>
      <c r="AC108" s="553"/>
      <c r="AD108" s="553"/>
      <c r="AE108" s="554"/>
      <c r="AF108" s="559" t="s">
        <v>722</v>
      </c>
      <c r="AG108" s="553"/>
      <c r="AH108" s="553"/>
      <c r="AI108" s="553"/>
      <c r="AJ108" s="553"/>
      <c r="AK108" s="553"/>
      <c r="AL108" s="553"/>
      <c r="AM108" s="553"/>
      <c r="AN108" s="553"/>
      <c r="AO108" s="553"/>
      <c r="AP108" s="554"/>
      <c r="AQ108" s="1356"/>
      <c r="AR108" s="1357"/>
      <c r="AS108" s="1357"/>
      <c r="AT108" s="1357"/>
      <c r="AU108" s="1357"/>
      <c r="AV108" s="1357"/>
      <c r="AW108" s="1357"/>
      <c r="AX108" s="1357"/>
      <c r="AY108" s="1357"/>
      <c r="AZ108" s="1357"/>
      <c r="BA108" s="1357"/>
      <c r="BB108" s="1357"/>
      <c r="BC108" s="1357"/>
      <c r="BD108" s="1357"/>
      <c r="BE108" s="1357"/>
      <c r="BF108" s="1357"/>
      <c r="BG108" s="1357"/>
      <c r="BH108" s="1357"/>
      <c r="BI108" s="1357"/>
      <c r="BJ108" s="1357"/>
      <c r="BK108" s="1358"/>
    </row>
    <row r="109" spans="1:63" ht="15.75" customHeight="1">
      <c r="A109" s="1354"/>
      <c r="B109" s="1355"/>
      <c r="C109" s="549"/>
      <c r="D109" s="550" t="s">
        <v>718</v>
      </c>
      <c r="E109" s="551"/>
      <c r="F109" s="551"/>
      <c r="G109" s="551"/>
      <c r="H109" s="551"/>
      <c r="I109" s="551"/>
      <c r="J109" s="552"/>
      <c r="K109" s="559" t="s">
        <v>723</v>
      </c>
      <c r="L109" s="553"/>
      <c r="M109" s="553"/>
      <c r="N109" s="553"/>
      <c r="O109" s="553"/>
      <c r="P109" s="553"/>
      <c r="Q109" s="553"/>
      <c r="R109" s="553"/>
      <c r="S109" s="553"/>
      <c r="T109" s="553"/>
      <c r="U109" s="554"/>
      <c r="V109" s="549" t="s">
        <v>625</v>
      </c>
      <c r="W109" s="550" t="s">
        <v>718</v>
      </c>
      <c r="X109" s="553"/>
      <c r="Y109" s="553"/>
      <c r="Z109" s="553"/>
      <c r="AA109" s="553"/>
      <c r="AB109" s="553"/>
      <c r="AC109" s="553"/>
      <c r="AD109" s="553"/>
      <c r="AE109" s="554"/>
      <c r="AF109" s="559" t="s">
        <v>723</v>
      </c>
      <c r="AG109" s="553"/>
      <c r="AH109" s="553"/>
      <c r="AI109" s="553"/>
      <c r="AJ109" s="553"/>
      <c r="AK109" s="553"/>
      <c r="AL109" s="553"/>
      <c r="AM109" s="553"/>
      <c r="AN109" s="553"/>
      <c r="AO109" s="553"/>
      <c r="AP109" s="554"/>
      <c r="AQ109" s="1356"/>
      <c r="AR109" s="1357"/>
      <c r="AS109" s="1357"/>
      <c r="AT109" s="1357"/>
      <c r="AU109" s="1357"/>
      <c r="AV109" s="1357"/>
      <c r="AW109" s="1357"/>
      <c r="AX109" s="1357"/>
      <c r="AY109" s="1357"/>
      <c r="AZ109" s="1357"/>
      <c r="BA109" s="1357"/>
      <c r="BB109" s="1357"/>
      <c r="BC109" s="1357"/>
      <c r="BD109" s="1357"/>
      <c r="BE109" s="1357"/>
      <c r="BF109" s="1357"/>
      <c r="BG109" s="1357"/>
      <c r="BH109" s="1357"/>
      <c r="BI109" s="1357"/>
      <c r="BJ109" s="1357"/>
      <c r="BK109" s="1358"/>
    </row>
    <row r="110" spans="1:63" ht="15.75" customHeight="1">
      <c r="A110" s="1354"/>
      <c r="B110" s="1355"/>
      <c r="C110" s="549"/>
      <c r="D110" s="550" t="s">
        <v>718</v>
      </c>
      <c r="E110" s="551"/>
      <c r="F110" s="551"/>
      <c r="G110" s="551"/>
      <c r="H110" s="551"/>
      <c r="I110" s="551"/>
      <c r="J110" s="552"/>
      <c r="K110" s="559" t="s">
        <v>724</v>
      </c>
      <c r="L110" s="553"/>
      <c r="M110" s="553"/>
      <c r="N110" s="553"/>
      <c r="O110" s="553"/>
      <c r="P110" s="553"/>
      <c r="Q110" s="553"/>
      <c r="R110" s="553"/>
      <c r="S110" s="553"/>
      <c r="T110" s="553"/>
      <c r="U110" s="554"/>
      <c r="V110" s="549" t="s">
        <v>625</v>
      </c>
      <c r="W110" s="550" t="s">
        <v>718</v>
      </c>
      <c r="X110" s="553"/>
      <c r="Y110" s="553"/>
      <c r="Z110" s="553"/>
      <c r="AA110" s="553"/>
      <c r="AB110" s="553"/>
      <c r="AC110" s="553"/>
      <c r="AD110" s="553"/>
      <c r="AE110" s="554"/>
      <c r="AF110" s="559" t="s">
        <v>724</v>
      </c>
      <c r="AG110" s="553"/>
      <c r="AH110" s="553"/>
      <c r="AI110" s="553"/>
      <c r="AJ110" s="553"/>
      <c r="AK110" s="553"/>
      <c r="AL110" s="553"/>
      <c r="AM110" s="553"/>
      <c r="AN110" s="553"/>
      <c r="AO110" s="553"/>
      <c r="AP110" s="554"/>
      <c r="AQ110" s="1356"/>
      <c r="AR110" s="1357"/>
      <c r="AS110" s="1357"/>
      <c r="AT110" s="1357"/>
      <c r="AU110" s="1357"/>
      <c r="AV110" s="1357"/>
      <c r="AW110" s="1357"/>
      <c r="AX110" s="1357"/>
      <c r="AY110" s="1357"/>
      <c r="AZ110" s="1357"/>
      <c r="BA110" s="1357"/>
      <c r="BB110" s="1357"/>
      <c r="BC110" s="1357"/>
      <c r="BD110" s="1357"/>
      <c r="BE110" s="1357"/>
      <c r="BF110" s="1357"/>
      <c r="BG110" s="1357"/>
      <c r="BH110" s="1357"/>
      <c r="BI110" s="1357"/>
      <c r="BJ110" s="1357"/>
      <c r="BK110" s="1358"/>
    </row>
    <row r="111" spans="1:63" ht="15.75" customHeight="1">
      <c r="A111" s="1354"/>
      <c r="B111" s="1355"/>
      <c r="C111" s="549"/>
      <c r="D111" s="550" t="s">
        <v>718</v>
      </c>
      <c r="E111" s="551"/>
      <c r="F111" s="551"/>
      <c r="G111" s="551"/>
      <c r="H111" s="551"/>
      <c r="I111" s="551"/>
      <c r="J111" s="552"/>
      <c r="K111" s="559" t="s">
        <v>725</v>
      </c>
      <c r="L111" s="553"/>
      <c r="M111" s="553"/>
      <c r="N111" s="553"/>
      <c r="O111" s="553"/>
      <c r="P111" s="553"/>
      <c r="Q111" s="553"/>
      <c r="R111" s="553"/>
      <c r="S111" s="553"/>
      <c r="T111" s="553"/>
      <c r="U111" s="554"/>
      <c r="V111" s="549" t="s">
        <v>625</v>
      </c>
      <c r="W111" s="550" t="s">
        <v>718</v>
      </c>
      <c r="X111" s="553"/>
      <c r="Y111" s="553"/>
      <c r="Z111" s="553"/>
      <c r="AA111" s="553"/>
      <c r="AB111" s="553"/>
      <c r="AC111" s="553"/>
      <c r="AD111" s="553"/>
      <c r="AE111" s="554"/>
      <c r="AF111" s="559" t="s">
        <v>725</v>
      </c>
      <c r="AG111" s="553"/>
      <c r="AH111" s="553"/>
      <c r="AI111" s="553"/>
      <c r="AJ111" s="553"/>
      <c r="AK111" s="553"/>
      <c r="AL111" s="553"/>
      <c r="AM111" s="553"/>
      <c r="AN111" s="553"/>
      <c r="AO111" s="553"/>
      <c r="AP111" s="554"/>
      <c r="AQ111" s="1356"/>
      <c r="AR111" s="1357"/>
      <c r="AS111" s="1357"/>
      <c r="AT111" s="1357"/>
      <c r="AU111" s="1357"/>
      <c r="AV111" s="1357"/>
      <c r="AW111" s="1357"/>
      <c r="AX111" s="1357"/>
      <c r="AY111" s="1357"/>
      <c r="AZ111" s="1357"/>
      <c r="BA111" s="1357"/>
      <c r="BB111" s="1357"/>
      <c r="BC111" s="1357"/>
      <c r="BD111" s="1357"/>
      <c r="BE111" s="1357"/>
      <c r="BF111" s="1357"/>
      <c r="BG111" s="1357"/>
      <c r="BH111" s="1357"/>
      <c r="BI111" s="1357"/>
      <c r="BJ111" s="1357"/>
      <c r="BK111" s="1358"/>
    </row>
    <row r="112" spans="1:63" ht="15.75" customHeight="1">
      <c r="A112" s="1354"/>
      <c r="B112" s="1355"/>
      <c r="C112" s="549"/>
      <c r="D112" s="550" t="s">
        <v>718</v>
      </c>
      <c r="E112" s="551"/>
      <c r="F112" s="551"/>
      <c r="G112" s="551"/>
      <c r="H112" s="551"/>
      <c r="I112" s="551"/>
      <c r="J112" s="552"/>
      <c r="K112" s="559" t="s">
        <v>726</v>
      </c>
      <c r="L112" s="553"/>
      <c r="M112" s="553"/>
      <c r="N112" s="553"/>
      <c r="O112" s="553"/>
      <c r="P112" s="553"/>
      <c r="Q112" s="553"/>
      <c r="R112" s="553"/>
      <c r="S112" s="553"/>
      <c r="T112" s="553"/>
      <c r="U112" s="554"/>
      <c r="V112" s="549" t="s">
        <v>625</v>
      </c>
      <c r="W112" s="550" t="s">
        <v>718</v>
      </c>
      <c r="X112" s="553"/>
      <c r="Y112" s="553"/>
      <c r="Z112" s="553"/>
      <c r="AA112" s="553"/>
      <c r="AB112" s="553"/>
      <c r="AC112" s="553"/>
      <c r="AD112" s="553"/>
      <c r="AE112" s="554"/>
      <c r="AF112" s="559" t="s">
        <v>726</v>
      </c>
      <c r="AG112" s="553"/>
      <c r="AH112" s="553"/>
      <c r="AI112" s="553"/>
      <c r="AJ112" s="553"/>
      <c r="AK112" s="553"/>
      <c r="AL112" s="553"/>
      <c r="AM112" s="553"/>
      <c r="AN112" s="553"/>
      <c r="AO112" s="553"/>
      <c r="AP112" s="554"/>
      <c r="AQ112" s="1356"/>
      <c r="AR112" s="1357"/>
      <c r="AS112" s="1357"/>
      <c r="AT112" s="1357"/>
      <c r="AU112" s="1357"/>
      <c r="AV112" s="1357"/>
      <c r="AW112" s="1357"/>
      <c r="AX112" s="1357"/>
      <c r="AY112" s="1357"/>
      <c r="AZ112" s="1357"/>
      <c r="BA112" s="1357"/>
      <c r="BB112" s="1357"/>
      <c r="BC112" s="1357"/>
      <c r="BD112" s="1357"/>
      <c r="BE112" s="1357"/>
      <c r="BF112" s="1357"/>
      <c r="BG112" s="1357"/>
      <c r="BH112" s="1357"/>
      <c r="BI112" s="1357"/>
      <c r="BJ112" s="1357"/>
      <c r="BK112" s="1358"/>
    </row>
    <row r="113" spans="1:63" ht="15.75" customHeight="1">
      <c r="A113" s="1354"/>
      <c r="B113" s="1355"/>
      <c r="C113" s="549"/>
      <c r="D113" s="550" t="s">
        <v>718</v>
      </c>
      <c r="E113" s="551"/>
      <c r="F113" s="551"/>
      <c r="G113" s="551"/>
      <c r="H113" s="551"/>
      <c r="I113" s="551"/>
      <c r="J113" s="552"/>
      <c r="K113" s="559" t="s">
        <v>727</v>
      </c>
      <c r="L113" s="553"/>
      <c r="M113" s="553"/>
      <c r="N113" s="553"/>
      <c r="O113" s="553"/>
      <c r="P113" s="553"/>
      <c r="Q113" s="553"/>
      <c r="R113" s="553"/>
      <c r="S113" s="553"/>
      <c r="T113" s="553"/>
      <c r="U113" s="554"/>
      <c r="V113" s="549" t="s">
        <v>625</v>
      </c>
      <c r="W113" s="550" t="s">
        <v>718</v>
      </c>
      <c r="X113" s="553"/>
      <c r="Y113" s="553"/>
      <c r="Z113" s="553"/>
      <c r="AA113" s="553"/>
      <c r="AB113" s="553"/>
      <c r="AC113" s="553"/>
      <c r="AD113" s="553"/>
      <c r="AE113" s="554"/>
      <c r="AF113" s="559" t="s">
        <v>727</v>
      </c>
      <c r="AG113" s="553"/>
      <c r="AH113" s="553"/>
      <c r="AI113" s="553"/>
      <c r="AJ113" s="553"/>
      <c r="AK113" s="553"/>
      <c r="AL113" s="553"/>
      <c r="AM113" s="553"/>
      <c r="AN113" s="553"/>
      <c r="AO113" s="553"/>
      <c r="AP113" s="554"/>
      <c r="AQ113" s="1356"/>
      <c r="AR113" s="1357"/>
      <c r="AS113" s="1357"/>
      <c r="AT113" s="1357"/>
      <c r="AU113" s="1357"/>
      <c r="AV113" s="1357"/>
      <c r="AW113" s="1357"/>
      <c r="AX113" s="1357"/>
      <c r="AY113" s="1357"/>
      <c r="AZ113" s="1357"/>
      <c r="BA113" s="1357"/>
      <c r="BB113" s="1357"/>
      <c r="BC113" s="1357"/>
      <c r="BD113" s="1357"/>
      <c r="BE113" s="1357"/>
      <c r="BF113" s="1357"/>
      <c r="BG113" s="1357"/>
      <c r="BH113" s="1357"/>
      <c r="BI113" s="1357"/>
      <c r="BJ113" s="1357"/>
      <c r="BK113" s="1358"/>
    </row>
    <row r="114" spans="1:63" ht="15.75" customHeight="1">
      <c r="A114" s="1354"/>
      <c r="B114" s="1355"/>
      <c r="C114" s="549"/>
      <c r="D114" s="550" t="s">
        <v>718</v>
      </c>
      <c r="E114" s="551"/>
      <c r="F114" s="551"/>
      <c r="G114" s="551"/>
      <c r="H114" s="551"/>
      <c r="I114" s="551"/>
      <c r="J114" s="552"/>
      <c r="K114" s="559" t="s">
        <v>728</v>
      </c>
      <c r="L114" s="553"/>
      <c r="M114" s="553"/>
      <c r="N114" s="553"/>
      <c r="O114" s="553"/>
      <c r="P114" s="553"/>
      <c r="Q114" s="553"/>
      <c r="R114" s="553"/>
      <c r="S114" s="553"/>
      <c r="T114" s="553"/>
      <c r="U114" s="554"/>
      <c r="V114" s="549" t="s">
        <v>625</v>
      </c>
      <c r="W114" s="550" t="s">
        <v>718</v>
      </c>
      <c r="X114" s="553"/>
      <c r="Y114" s="553"/>
      <c r="Z114" s="553"/>
      <c r="AA114" s="553"/>
      <c r="AB114" s="553"/>
      <c r="AC114" s="553"/>
      <c r="AD114" s="553"/>
      <c r="AE114" s="554"/>
      <c r="AF114" s="559" t="s">
        <v>728</v>
      </c>
      <c r="AG114" s="553"/>
      <c r="AH114" s="553"/>
      <c r="AI114" s="553"/>
      <c r="AJ114" s="553"/>
      <c r="AK114" s="553"/>
      <c r="AL114" s="553"/>
      <c r="AM114" s="553"/>
      <c r="AN114" s="553"/>
      <c r="AO114" s="553"/>
      <c r="AP114" s="554"/>
      <c r="AQ114" s="1356"/>
      <c r="AR114" s="1357"/>
      <c r="AS114" s="1357"/>
      <c r="AT114" s="1357"/>
      <c r="AU114" s="1357"/>
      <c r="AV114" s="1357"/>
      <c r="AW114" s="1357"/>
      <c r="AX114" s="1357"/>
      <c r="AY114" s="1357"/>
      <c r="AZ114" s="1357"/>
      <c r="BA114" s="1357"/>
      <c r="BB114" s="1357"/>
      <c r="BC114" s="1357"/>
      <c r="BD114" s="1357"/>
      <c r="BE114" s="1357"/>
      <c r="BF114" s="1357"/>
      <c r="BG114" s="1357"/>
      <c r="BH114" s="1357"/>
      <c r="BI114" s="1357"/>
      <c r="BJ114" s="1357"/>
      <c r="BK114" s="1358"/>
    </row>
    <row r="115" spans="1:63" ht="15.75" customHeight="1">
      <c r="A115" s="1354"/>
      <c r="B115" s="1355"/>
      <c r="C115" s="549"/>
      <c r="D115" s="550" t="s">
        <v>718</v>
      </c>
      <c r="E115" s="551"/>
      <c r="F115" s="551"/>
      <c r="G115" s="551"/>
      <c r="H115" s="551"/>
      <c r="I115" s="551"/>
      <c r="J115" s="552"/>
      <c r="K115" s="559" t="s">
        <v>729</v>
      </c>
      <c r="L115" s="553"/>
      <c r="M115" s="553"/>
      <c r="N115" s="553"/>
      <c r="O115" s="553"/>
      <c r="P115" s="553"/>
      <c r="Q115" s="553"/>
      <c r="R115" s="553"/>
      <c r="S115" s="553"/>
      <c r="T115" s="553"/>
      <c r="U115" s="554"/>
      <c r="V115" s="549" t="s">
        <v>625</v>
      </c>
      <c r="W115" s="550" t="s">
        <v>718</v>
      </c>
      <c r="X115" s="553"/>
      <c r="Y115" s="553"/>
      <c r="Z115" s="553"/>
      <c r="AA115" s="553"/>
      <c r="AB115" s="553"/>
      <c r="AC115" s="553"/>
      <c r="AD115" s="553"/>
      <c r="AE115" s="554"/>
      <c r="AF115" s="559" t="s">
        <v>729</v>
      </c>
      <c r="AG115" s="553"/>
      <c r="AH115" s="553"/>
      <c r="AI115" s="553"/>
      <c r="AJ115" s="553"/>
      <c r="AK115" s="553"/>
      <c r="AL115" s="553"/>
      <c r="AM115" s="553"/>
      <c r="AN115" s="553"/>
      <c r="AO115" s="553"/>
      <c r="AP115" s="554"/>
      <c r="AQ115" s="1356"/>
      <c r="AR115" s="1357"/>
      <c r="AS115" s="1357"/>
      <c r="AT115" s="1357"/>
      <c r="AU115" s="1357"/>
      <c r="AV115" s="1357"/>
      <c r="AW115" s="1357"/>
      <c r="AX115" s="1357"/>
      <c r="AY115" s="1357"/>
      <c r="AZ115" s="1357"/>
      <c r="BA115" s="1357"/>
      <c r="BB115" s="1357"/>
      <c r="BC115" s="1357"/>
      <c r="BD115" s="1357"/>
      <c r="BE115" s="1357"/>
      <c r="BF115" s="1357"/>
      <c r="BG115" s="1357"/>
      <c r="BH115" s="1357"/>
      <c r="BI115" s="1357"/>
      <c r="BJ115" s="1357"/>
      <c r="BK115" s="1358"/>
    </row>
    <row r="116" spans="1:63" ht="15.75" customHeight="1">
      <c r="A116" s="1354"/>
      <c r="B116" s="1355"/>
      <c r="C116" s="549"/>
      <c r="D116" s="550" t="s">
        <v>718</v>
      </c>
      <c r="E116" s="551"/>
      <c r="F116" s="551"/>
      <c r="G116" s="551"/>
      <c r="H116" s="551"/>
      <c r="I116" s="551"/>
      <c r="J116" s="552"/>
      <c r="K116" s="559" t="s">
        <v>730</v>
      </c>
      <c r="L116" s="553"/>
      <c r="M116" s="553"/>
      <c r="N116" s="553"/>
      <c r="O116" s="553"/>
      <c r="P116" s="553"/>
      <c r="Q116" s="553"/>
      <c r="R116" s="553"/>
      <c r="S116" s="553"/>
      <c r="T116" s="553"/>
      <c r="U116" s="554"/>
      <c r="V116" s="549" t="s">
        <v>625</v>
      </c>
      <c r="W116" s="550" t="s">
        <v>718</v>
      </c>
      <c r="X116" s="553"/>
      <c r="Y116" s="553"/>
      <c r="Z116" s="553"/>
      <c r="AA116" s="553"/>
      <c r="AB116" s="553"/>
      <c r="AC116" s="553"/>
      <c r="AD116" s="553"/>
      <c r="AE116" s="554"/>
      <c r="AF116" s="559" t="s">
        <v>730</v>
      </c>
      <c r="AG116" s="553"/>
      <c r="AH116" s="553"/>
      <c r="AI116" s="553"/>
      <c r="AJ116" s="553"/>
      <c r="AK116" s="553"/>
      <c r="AL116" s="553"/>
      <c r="AM116" s="553"/>
      <c r="AN116" s="553"/>
      <c r="AO116" s="553"/>
      <c r="AP116" s="554"/>
      <c r="AQ116" s="1356"/>
      <c r="AR116" s="1357"/>
      <c r="AS116" s="1357"/>
      <c r="AT116" s="1357"/>
      <c r="AU116" s="1357"/>
      <c r="AV116" s="1357"/>
      <c r="AW116" s="1357"/>
      <c r="AX116" s="1357"/>
      <c r="AY116" s="1357"/>
      <c r="AZ116" s="1357"/>
      <c r="BA116" s="1357"/>
      <c r="BB116" s="1357"/>
      <c r="BC116" s="1357"/>
      <c r="BD116" s="1357"/>
      <c r="BE116" s="1357"/>
      <c r="BF116" s="1357"/>
      <c r="BG116" s="1357"/>
      <c r="BH116" s="1357"/>
      <c r="BI116" s="1357"/>
      <c r="BJ116" s="1357"/>
      <c r="BK116" s="1358"/>
    </row>
    <row r="117" spans="1:63" ht="15.75" customHeight="1">
      <c r="A117" s="1354"/>
      <c r="B117" s="1355"/>
      <c r="C117" s="549"/>
      <c r="D117" s="550" t="s">
        <v>718</v>
      </c>
      <c r="E117" s="551"/>
      <c r="F117" s="551"/>
      <c r="G117" s="551"/>
      <c r="H117" s="551"/>
      <c r="I117" s="551"/>
      <c r="J117" s="552"/>
      <c r="K117" s="559" t="s">
        <v>731</v>
      </c>
      <c r="L117" s="553"/>
      <c r="M117" s="553"/>
      <c r="N117" s="553"/>
      <c r="O117" s="553"/>
      <c r="P117" s="553"/>
      <c r="Q117" s="553"/>
      <c r="R117" s="553"/>
      <c r="S117" s="553"/>
      <c r="T117" s="553"/>
      <c r="U117" s="554"/>
      <c r="V117" s="549" t="s">
        <v>625</v>
      </c>
      <c r="W117" s="550" t="s">
        <v>718</v>
      </c>
      <c r="X117" s="553"/>
      <c r="Y117" s="553"/>
      <c r="Z117" s="553"/>
      <c r="AA117" s="553"/>
      <c r="AB117" s="553"/>
      <c r="AC117" s="553"/>
      <c r="AD117" s="553"/>
      <c r="AE117" s="554"/>
      <c r="AF117" s="559" t="s">
        <v>731</v>
      </c>
      <c r="AG117" s="553"/>
      <c r="AH117" s="553"/>
      <c r="AI117" s="553"/>
      <c r="AJ117" s="553"/>
      <c r="AK117" s="553"/>
      <c r="AL117" s="553"/>
      <c r="AM117" s="553"/>
      <c r="AN117" s="553"/>
      <c r="AO117" s="553"/>
      <c r="AP117" s="554"/>
      <c r="AQ117" s="1356"/>
      <c r="AR117" s="1357"/>
      <c r="AS117" s="1357"/>
      <c r="AT117" s="1357"/>
      <c r="AU117" s="1357"/>
      <c r="AV117" s="1357"/>
      <c r="AW117" s="1357"/>
      <c r="AX117" s="1357"/>
      <c r="AY117" s="1357"/>
      <c r="AZ117" s="1357"/>
      <c r="BA117" s="1357"/>
      <c r="BB117" s="1357"/>
      <c r="BC117" s="1357"/>
      <c r="BD117" s="1357"/>
      <c r="BE117" s="1357"/>
      <c r="BF117" s="1357"/>
      <c r="BG117" s="1357"/>
      <c r="BH117" s="1357"/>
      <c r="BI117" s="1357"/>
      <c r="BJ117" s="1357"/>
      <c r="BK117" s="1358"/>
    </row>
    <row r="118" spans="1:63" ht="15.75" customHeight="1">
      <c r="A118" s="1354"/>
      <c r="B118" s="1355"/>
      <c r="C118" s="549"/>
      <c r="D118" s="550" t="s">
        <v>718</v>
      </c>
      <c r="E118" s="551"/>
      <c r="F118" s="551"/>
      <c r="G118" s="551"/>
      <c r="H118" s="551"/>
      <c r="I118" s="551"/>
      <c r="J118" s="552"/>
      <c r="K118" s="559" t="s">
        <v>732</v>
      </c>
      <c r="L118" s="553"/>
      <c r="M118" s="553"/>
      <c r="N118" s="553"/>
      <c r="O118" s="553"/>
      <c r="P118" s="553"/>
      <c r="Q118" s="553"/>
      <c r="R118" s="553"/>
      <c r="S118" s="553"/>
      <c r="T118" s="553"/>
      <c r="U118" s="554"/>
      <c r="V118" s="549" t="s">
        <v>625</v>
      </c>
      <c r="W118" s="550" t="s">
        <v>718</v>
      </c>
      <c r="X118" s="553"/>
      <c r="Y118" s="553"/>
      <c r="Z118" s="553"/>
      <c r="AA118" s="553"/>
      <c r="AB118" s="553"/>
      <c r="AC118" s="553"/>
      <c r="AD118" s="553"/>
      <c r="AE118" s="554"/>
      <c r="AF118" s="559" t="s">
        <v>732</v>
      </c>
      <c r="AG118" s="553"/>
      <c r="AH118" s="553"/>
      <c r="AI118" s="553"/>
      <c r="AJ118" s="553"/>
      <c r="AK118" s="553"/>
      <c r="AL118" s="553"/>
      <c r="AM118" s="553"/>
      <c r="AN118" s="553"/>
      <c r="AO118" s="553"/>
      <c r="AP118" s="554"/>
      <c r="AQ118" s="1356"/>
      <c r="AR118" s="1357"/>
      <c r="AS118" s="1357"/>
      <c r="AT118" s="1357"/>
      <c r="AU118" s="1357"/>
      <c r="AV118" s="1357"/>
      <c r="AW118" s="1357"/>
      <c r="AX118" s="1357"/>
      <c r="AY118" s="1357"/>
      <c r="AZ118" s="1357"/>
      <c r="BA118" s="1357"/>
      <c r="BB118" s="1357"/>
      <c r="BC118" s="1357"/>
      <c r="BD118" s="1357"/>
      <c r="BE118" s="1357"/>
      <c r="BF118" s="1357"/>
      <c r="BG118" s="1357"/>
      <c r="BH118" s="1357"/>
      <c r="BI118" s="1357"/>
      <c r="BJ118" s="1357"/>
      <c r="BK118" s="1358"/>
    </row>
    <row r="119" spans="1:63" ht="15.75" customHeight="1">
      <c r="A119" s="1354"/>
      <c r="B119" s="1355"/>
      <c r="C119" s="549"/>
      <c r="D119" s="550" t="s">
        <v>718</v>
      </c>
      <c r="E119" s="551"/>
      <c r="F119" s="551"/>
      <c r="G119" s="551"/>
      <c r="H119" s="551"/>
      <c r="I119" s="551"/>
      <c r="J119" s="552"/>
      <c r="K119" s="559" t="s">
        <v>733</v>
      </c>
      <c r="L119" s="553"/>
      <c r="M119" s="553"/>
      <c r="N119" s="553"/>
      <c r="O119" s="553"/>
      <c r="P119" s="553"/>
      <c r="Q119" s="553"/>
      <c r="R119" s="553"/>
      <c r="S119" s="553"/>
      <c r="T119" s="553"/>
      <c r="U119" s="554"/>
      <c r="V119" s="549" t="s">
        <v>625</v>
      </c>
      <c r="W119" s="550" t="s">
        <v>718</v>
      </c>
      <c r="X119" s="553"/>
      <c r="Y119" s="553"/>
      <c r="Z119" s="553"/>
      <c r="AA119" s="553"/>
      <c r="AB119" s="553"/>
      <c r="AC119" s="553"/>
      <c r="AD119" s="553"/>
      <c r="AE119" s="554"/>
      <c r="AF119" s="559" t="s">
        <v>733</v>
      </c>
      <c r="AG119" s="553"/>
      <c r="AH119" s="553"/>
      <c r="AI119" s="553"/>
      <c r="AJ119" s="553"/>
      <c r="AK119" s="553"/>
      <c r="AL119" s="553"/>
      <c r="AM119" s="553"/>
      <c r="AN119" s="553"/>
      <c r="AO119" s="553"/>
      <c r="AP119" s="554"/>
      <c r="AQ119" s="1356"/>
      <c r="AR119" s="1357"/>
      <c r="AS119" s="1357"/>
      <c r="AT119" s="1357"/>
      <c r="AU119" s="1357"/>
      <c r="AV119" s="1357"/>
      <c r="AW119" s="1357"/>
      <c r="AX119" s="1357"/>
      <c r="AY119" s="1357"/>
      <c r="AZ119" s="1357"/>
      <c r="BA119" s="1357"/>
      <c r="BB119" s="1357"/>
      <c r="BC119" s="1357"/>
      <c r="BD119" s="1357"/>
      <c r="BE119" s="1357"/>
      <c r="BF119" s="1357"/>
      <c r="BG119" s="1357"/>
      <c r="BH119" s="1357"/>
      <c r="BI119" s="1357"/>
      <c r="BJ119" s="1357"/>
      <c r="BK119" s="1358"/>
    </row>
    <row r="120" spans="1:63" ht="15.75" customHeight="1">
      <c r="A120" s="1354"/>
      <c r="B120" s="1355"/>
      <c r="C120" s="549"/>
      <c r="D120" s="550" t="s">
        <v>718</v>
      </c>
      <c r="E120" s="551"/>
      <c r="F120" s="551"/>
      <c r="G120" s="551"/>
      <c r="H120" s="551"/>
      <c r="I120" s="551"/>
      <c r="J120" s="552"/>
      <c r="K120" s="559" t="s">
        <v>734</v>
      </c>
      <c r="L120" s="553"/>
      <c r="M120" s="553"/>
      <c r="N120" s="553"/>
      <c r="O120" s="553"/>
      <c r="P120" s="553"/>
      <c r="Q120" s="553"/>
      <c r="R120" s="553"/>
      <c r="S120" s="553"/>
      <c r="T120" s="553"/>
      <c r="U120" s="554"/>
      <c r="V120" s="549" t="s">
        <v>625</v>
      </c>
      <c r="W120" s="550" t="s">
        <v>718</v>
      </c>
      <c r="X120" s="553"/>
      <c r="Y120" s="553"/>
      <c r="Z120" s="553"/>
      <c r="AA120" s="553"/>
      <c r="AB120" s="553"/>
      <c r="AC120" s="553"/>
      <c r="AD120" s="553"/>
      <c r="AE120" s="554"/>
      <c r="AF120" s="559" t="s">
        <v>734</v>
      </c>
      <c r="AG120" s="553"/>
      <c r="AH120" s="553"/>
      <c r="AI120" s="553"/>
      <c r="AJ120" s="553"/>
      <c r="AK120" s="553"/>
      <c r="AL120" s="553"/>
      <c r="AM120" s="553"/>
      <c r="AN120" s="553"/>
      <c r="AO120" s="553"/>
      <c r="AP120" s="554"/>
      <c r="AQ120" s="1356"/>
      <c r="AR120" s="1357"/>
      <c r="AS120" s="1357"/>
      <c r="AT120" s="1357"/>
      <c r="AU120" s="1357"/>
      <c r="AV120" s="1357"/>
      <c r="AW120" s="1357"/>
      <c r="AX120" s="1357"/>
      <c r="AY120" s="1357"/>
      <c r="AZ120" s="1357"/>
      <c r="BA120" s="1357"/>
      <c r="BB120" s="1357"/>
      <c r="BC120" s="1357"/>
      <c r="BD120" s="1357"/>
      <c r="BE120" s="1357"/>
      <c r="BF120" s="1357"/>
      <c r="BG120" s="1357"/>
      <c r="BH120" s="1357"/>
      <c r="BI120" s="1357"/>
      <c r="BJ120" s="1357"/>
      <c r="BK120" s="1358"/>
    </row>
    <row r="121" spans="1:63" ht="15.75" customHeight="1">
      <c r="A121" s="1354"/>
      <c r="B121" s="1355"/>
      <c r="C121" s="549"/>
      <c r="D121" s="550" t="s">
        <v>718</v>
      </c>
      <c r="E121" s="551"/>
      <c r="F121" s="551"/>
      <c r="G121" s="551"/>
      <c r="H121" s="551"/>
      <c r="I121" s="551"/>
      <c r="J121" s="552"/>
      <c r="K121" s="559" t="s">
        <v>735</v>
      </c>
      <c r="L121" s="553"/>
      <c r="M121" s="553"/>
      <c r="N121" s="553"/>
      <c r="O121" s="553"/>
      <c r="P121" s="553"/>
      <c r="Q121" s="553"/>
      <c r="R121" s="553"/>
      <c r="S121" s="553"/>
      <c r="T121" s="553"/>
      <c r="U121" s="554"/>
      <c r="V121" s="549" t="s">
        <v>625</v>
      </c>
      <c r="W121" s="550" t="s">
        <v>718</v>
      </c>
      <c r="X121" s="553"/>
      <c r="Y121" s="553"/>
      <c r="Z121" s="553"/>
      <c r="AA121" s="553"/>
      <c r="AB121" s="553"/>
      <c r="AC121" s="553"/>
      <c r="AD121" s="553"/>
      <c r="AE121" s="554"/>
      <c r="AF121" s="559" t="s">
        <v>735</v>
      </c>
      <c r="AG121" s="553"/>
      <c r="AH121" s="553"/>
      <c r="AI121" s="553"/>
      <c r="AJ121" s="553"/>
      <c r="AK121" s="553"/>
      <c r="AL121" s="553"/>
      <c r="AM121" s="553"/>
      <c r="AN121" s="553"/>
      <c r="AO121" s="553"/>
      <c r="AP121" s="554"/>
      <c r="AQ121" s="1356"/>
      <c r="AR121" s="1357"/>
      <c r="AS121" s="1357"/>
      <c r="AT121" s="1357"/>
      <c r="AU121" s="1357"/>
      <c r="AV121" s="1357"/>
      <c r="AW121" s="1357"/>
      <c r="AX121" s="1357"/>
      <c r="AY121" s="1357"/>
      <c r="AZ121" s="1357"/>
      <c r="BA121" s="1357"/>
      <c r="BB121" s="1357"/>
      <c r="BC121" s="1357"/>
      <c r="BD121" s="1357"/>
      <c r="BE121" s="1357"/>
      <c r="BF121" s="1357"/>
      <c r="BG121" s="1357"/>
      <c r="BH121" s="1357"/>
      <c r="BI121" s="1357"/>
      <c r="BJ121" s="1357"/>
      <c r="BK121" s="1358"/>
    </row>
    <row r="122" spans="1:63" ht="15.75" customHeight="1">
      <c r="A122" s="1354"/>
      <c r="B122" s="1355"/>
      <c r="C122" s="549"/>
      <c r="D122" s="550" t="s">
        <v>718</v>
      </c>
      <c r="E122" s="551"/>
      <c r="F122" s="551"/>
      <c r="G122" s="551"/>
      <c r="H122" s="551"/>
      <c r="I122" s="551"/>
      <c r="J122" s="552"/>
      <c r="K122" s="559" t="s">
        <v>736</v>
      </c>
      <c r="L122" s="553"/>
      <c r="M122" s="553"/>
      <c r="N122" s="553"/>
      <c r="O122" s="553"/>
      <c r="P122" s="553"/>
      <c r="Q122" s="553"/>
      <c r="R122" s="553"/>
      <c r="S122" s="553"/>
      <c r="T122" s="553"/>
      <c r="U122" s="554"/>
      <c r="V122" s="549" t="s">
        <v>625</v>
      </c>
      <c r="W122" s="550" t="s">
        <v>718</v>
      </c>
      <c r="X122" s="553"/>
      <c r="Y122" s="553"/>
      <c r="Z122" s="553"/>
      <c r="AA122" s="553"/>
      <c r="AB122" s="553"/>
      <c r="AC122" s="553"/>
      <c r="AD122" s="553"/>
      <c r="AE122" s="554"/>
      <c r="AF122" s="559" t="s">
        <v>736</v>
      </c>
      <c r="AG122" s="553"/>
      <c r="AH122" s="553"/>
      <c r="AI122" s="553"/>
      <c r="AJ122" s="553"/>
      <c r="AK122" s="553"/>
      <c r="AL122" s="553"/>
      <c r="AM122" s="553"/>
      <c r="AN122" s="553"/>
      <c r="AO122" s="553"/>
      <c r="AP122" s="554"/>
      <c r="AQ122" s="1356"/>
      <c r="AR122" s="1357"/>
      <c r="AS122" s="1357"/>
      <c r="AT122" s="1357"/>
      <c r="AU122" s="1357"/>
      <c r="AV122" s="1357"/>
      <c r="AW122" s="1357"/>
      <c r="AX122" s="1357"/>
      <c r="AY122" s="1357"/>
      <c r="AZ122" s="1357"/>
      <c r="BA122" s="1357"/>
      <c r="BB122" s="1357"/>
      <c r="BC122" s="1357"/>
      <c r="BD122" s="1357"/>
      <c r="BE122" s="1357"/>
      <c r="BF122" s="1357"/>
      <c r="BG122" s="1357"/>
      <c r="BH122" s="1357"/>
      <c r="BI122" s="1357"/>
      <c r="BJ122" s="1357"/>
      <c r="BK122" s="1358"/>
    </row>
    <row r="123" spans="1:63" ht="15.75" customHeight="1">
      <c r="A123" s="1354"/>
      <c r="B123" s="1355"/>
      <c r="C123" s="549"/>
      <c r="D123" s="550" t="s">
        <v>718</v>
      </c>
      <c r="E123" s="551"/>
      <c r="F123" s="551"/>
      <c r="G123" s="551"/>
      <c r="H123" s="551"/>
      <c r="I123" s="551"/>
      <c r="J123" s="552"/>
      <c r="K123" s="559" t="s">
        <v>737</v>
      </c>
      <c r="L123" s="553"/>
      <c r="M123" s="553"/>
      <c r="N123" s="553"/>
      <c r="O123" s="553"/>
      <c r="P123" s="553"/>
      <c r="Q123" s="553"/>
      <c r="R123" s="553"/>
      <c r="S123" s="553"/>
      <c r="T123" s="553"/>
      <c r="U123" s="554"/>
      <c r="V123" s="549" t="s">
        <v>625</v>
      </c>
      <c r="W123" s="550" t="s">
        <v>718</v>
      </c>
      <c r="X123" s="553"/>
      <c r="Y123" s="553"/>
      <c r="Z123" s="553"/>
      <c r="AA123" s="553"/>
      <c r="AB123" s="553"/>
      <c r="AC123" s="553"/>
      <c r="AD123" s="553"/>
      <c r="AE123" s="554"/>
      <c r="AF123" s="559" t="s">
        <v>737</v>
      </c>
      <c r="AG123" s="553"/>
      <c r="AH123" s="553"/>
      <c r="AI123" s="553"/>
      <c r="AJ123" s="553"/>
      <c r="AK123" s="553"/>
      <c r="AL123" s="553"/>
      <c r="AM123" s="553"/>
      <c r="AN123" s="553"/>
      <c r="AO123" s="553"/>
      <c r="AP123" s="554"/>
      <c r="AQ123" s="1356"/>
      <c r="AR123" s="1357"/>
      <c r="AS123" s="1357"/>
      <c r="AT123" s="1357"/>
      <c r="AU123" s="1357"/>
      <c r="AV123" s="1357"/>
      <c r="AW123" s="1357"/>
      <c r="AX123" s="1357"/>
      <c r="AY123" s="1357"/>
      <c r="AZ123" s="1357"/>
      <c r="BA123" s="1357"/>
      <c r="BB123" s="1357"/>
      <c r="BC123" s="1357"/>
      <c r="BD123" s="1357"/>
      <c r="BE123" s="1357"/>
      <c r="BF123" s="1357"/>
      <c r="BG123" s="1357"/>
      <c r="BH123" s="1357"/>
      <c r="BI123" s="1357"/>
      <c r="BJ123" s="1357"/>
      <c r="BK123" s="1358"/>
    </row>
    <row r="124" spans="1:63" ht="15.75" customHeight="1">
      <c r="A124" s="1354"/>
      <c r="B124" s="1355"/>
      <c r="C124" s="549"/>
      <c r="D124" s="550" t="s">
        <v>718</v>
      </c>
      <c r="E124" s="551"/>
      <c r="F124" s="551"/>
      <c r="G124" s="551"/>
      <c r="H124" s="551"/>
      <c r="I124" s="551"/>
      <c r="J124" s="552"/>
      <c r="K124" s="559" t="s">
        <v>738</v>
      </c>
      <c r="L124" s="553"/>
      <c r="M124" s="553"/>
      <c r="N124" s="553"/>
      <c r="O124" s="553"/>
      <c r="P124" s="553"/>
      <c r="Q124" s="553"/>
      <c r="R124" s="553"/>
      <c r="S124" s="553"/>
      <c r="T124" s="553"/>
      <c r="U124" s="554"/>
      <c r="V124" s="549" t="s">
        <v>625</v>
      </c>
      <c r="W124" s="550" t="s">
        <v>718</v>
      </c>
      <c r="X124" s="553"/>
      <c r="Y124" s="553"/>
      <c r="Z124" s="553"/>
      <c r="AA124" s="553"/>
      <c r="AB124" s="553"/>
      <c r="AC124" s="553"/>
      <c r="AD124" s="553"/>
      <c r="AE124" s="554"/>
      <c r="AF124" s="559" t="s">
        <v>738</v>
      </c>
      <c r="AG124" s="553"/>
      <c r="AH124" s="553"/>
      <c r="AI124" s="553"/>
      <c r="AJ124" s="553"/>
      <c r="AK124" s="553"/>
      <c r="AL124" s="553"/>
      <c r="AM124" s="553"/>
      <c r="AN124" s="553"/>
      <c r="AO124" s="553"/>
      <c r="AP124" s="554"/>
      <c r="AQ124" s="1356"/>
      <c r="AR124" s="1357"/>
      <c r="AS124" s="1357"/>
      <c r="AT124" s="1357"/>
      <c r="AU124" s="1357"/>
      <c r="AV124" s="1357"/>
      <c r="AW124" s="1357"/>
      <c r="AX124" s="1357"/>
      <c r="AY124" s="1357"/>
      <c r="AZ124" s="1357"/>
      <c r="BA124" s="1357"/>
      <c r="BB124" s="1357"/>
      <c r="BC124" s="1357"/>
      <c r="BD124" s="1357"/>
      <c r="BE124" s="1357"/>
      <c r="BF124" s="1357"/>
      <c r="BG124" s="1357"/>
      <c r="BH124" s="1357"/>
      <c r="BI124" s="1357"/>
      <c r="BJ124" s="1357"/>
      <c r="BK124" s="1358"/>
    </row>
    <row r="125" spans="1:63" ht="15.75" customHeight="1">
      <c r="A125" s="1354"/>
      <c r="B125" s="1355"/>
      <c r="C125" s="549"/>
      <c r="D125" s="550" t="s">
        <v>718</v>
      </c>
      <c r="E125" s="551"/>
      <c r="F125" s="551"/>
      <c r="G125" s="551"/>
      <c r="H125" s="551"/>
      <c r="I125" s="551"/>
      <c r="J125" s="552"/>
      <c r="K125" s="559" t="s">
        <v>739</v>
      </c>
      <c r="L125" s="553"/>
      <c r="M125" s="553"/>
      <c r="N125" s="553"/>
      <c r="O125" s="553"/>
      <c r="P125" s="553"/>
      <c r="Q125" s="553"/>
      <c r="R125" s="553"/>
      <c r="S125" s="553"/>
      <c r="T125" s="553"/>
      <c r="U125" s="554"/>
      <c r="V125" s="549" t="s">
        <v>625</v>
      </c>
      <c r="W125" s="550" t="s">
        <v>718</v>
      </c>
      <c r="X125" s="553"/>
      <c r="Y125" s="553"/>
      <c r="Z125" s="553"/>
      <c r="AA125" s="553"/>
      <c r="AB125" s="553"/>
      <c r="AC125" s="553"/>
      <c r="AD125" s="553"/>
      <c r="AE125" s="554"/>
      <c r="AF125" s="559" t="s">
        <v>739</v>
      </c>
      <c r="AG125" s="553"/>
      <c r="AH125" s="553"/>
      <c r="AI125" s="553"/>
      <c r="AJ125" s="553"/>
      <c r="AK125" s="553"/>
      <c r="AL125" s="553"/>
      <c r="AM125" s="553"/>
      <c r="AN125" s="553"/>
      <c r="AO125" s="553"/>
      <c r="AP125" s="554"/>
      <c r="AQ125" s="1356"/>
      <c r="AR125" s="1357"/>
      <c r="AS125" s="1357"/>
      <c r="AT125" s="1357"/>
      <c r="AU125" s="1357"/>
      <c r="AV125" s="1357"/>
      <c r="AW125" s="1357"/>
      <c r="AX125" s="1357"/>
      <c r="AY125" s="1357"/>
      <c r="AZ125" s="1357"/>
      <c r="BA125" s="1357"/>
      <c r="BB125" s="1357"/>
      <c r="BC125" s="1357"/>
      <c r="BD125" s="1357"/>
      <c r="BE125" s="1357"/>
      <c r="BF125" s="1357"/>
      <c r="BG125" s="1357"/>
      <c r="BH125" s="1357"/>
      <c r="BI125" s="1357"/>
      <c r="BJ125" s="1357"/>
      <c r="BK125" s="1358"/>
    </row>
    <row r="126" spans="1:63" ht="15.75" customHeight="1">
      <c r="A126" s="1354"/>
      <c r="B126" s="1355"/>
      <c r="C126" s="549"/>
      <c r="D126" s="550" t="s">
        <v>718</v>
      </c>
      <c r="E126" s="551"/>
      <c r="F126" s="551"/>
      <c r="G126" s="551"/>
      <c r="H126" s="551"/>
      <c r="I126" s="551"/>
      <c r="J126" s="552"/>
      <c r="K126" s="559" t="s">
        <v>740</v>
      </c>
      <c r="L126" s="553"/>
      <c r="M126" s="553"/>
      <c r="N126" s="553"/>
      <c r="O126" s="553"/>
      <c r="P126" s="553"/>
      <c r="Q126" s="553"/>
      <c r="R126" s="553"/>
      <c r="S126" s="553"/>
      <c r="T126" s="553"/>
      <c r="U126" s="554"/>
      <c r="V126" s="549" t="s">
        <v>625</v>
      </c>
      <c r="W126" s="550" t="s">
        <v>718</v>
      </c>
      <c r="X126" s="553"/>
      <c r="Y126" s="553"/>
      <c r="Z126" s="553"/>
      <c r="AA126" s="553"/>
      <c r="AB126" s="553"/>
      <c r="AC126" s="553"/>
      <c r="AD126" s="553"/>
      <c r="AE126" s="554"/>
      <c r="AF126" s="559" t="s">
        <v>740</v>
      </c>
      <c r="AG126" s="553"/>
      <c r="AH126" s="553"/>
      <c r="AI126" s="553"/>
      <c r="AJ126" s="553"/>
      <c r="AK126" s="553"/>
      <c r="AL126" s="553"/>
      <c r="AM126" s="553"/>
      <c r="AN126" s="553"/>
      <c r="AO126" s="553"/>
      <c r="AP126" s="554"/>
      <c r="AQ126" s="1356"/>
      <c r="AR126" s="1357"/>
      <c r="AS126" s="1357"/>
      <c r="AT126" s="1357"/>
      <c r="AU126" s="1357"/>
      <c r="AV126" s="1357"/>
      <c r="AW126" s="1357"/>
      <c r="AX126" s="1357"/>
      <c r="AY126" s="1357"/>
      <c r="AZ126" s="1357"/>
      <c r="BA126" s="1357"/>
      <c r="BB126" s="1357"/>
      <c r="BC126" s="1357"/>
      <c r="BD126" s="1357"/>
      <c r="BE126" s="1357"/>
      <c r="BF126" s="1357"/>
      <c r="BG126" s="1357"/>
      <c r="BH126" s="1357"/>
      <c r="BI126" s="1357"/>
      <c r="BJ126" s="1357"/>
      <c r="BK126" s="1358"/>
    </row>
    <row r="127" spans="1:63" ht="15.75" customHeight="1">
      <c r="A127" s="1354"/>
      <c r="B127" s="1355"/>
      <c r="C127" s="549"/>
      <c r="D127" s="550" t="s">
        <v>718</v>
      </c>
      <c r="E127" s="551"/>
      <c r="F127" s="551"/>
      <c r="G127" s="551"/>
      <c r="H127" s="551"/>
      <c r="I127" s="551"/>
      <c r="J127" s="552"/>
      <c r="K127" s="559" t="s">
        <v>741</v>
      </c>
      <c r="L127" s="553"/>
      <c r="M127" s="553"/>
      <c r="N127" s="553"/>
      <c r="O127" s="553"/>
      <c r="P127" s="553"/>
      <c r="Q127" s="553"/>
      <c r="R127" s="553"/>
      <c r="S127" s="553"/>
      <c r="T127" s="553"/>
      <c r="U127" s="554"/>
      <c r="V127" s="549" t="s">
        <v>625</v>
      </c>
      <c r="W127" s="550" t="s">
        <v>718</v>
      </c>
      <c r="X127" s="553"/>
      <c r="Y127" s="553"/>
      <c r="Z127" s="553"/>
      <c r="AA127" s="553"/>
      <c r="AB127" s="553"/>
      <c r="AC127" s="553"/>
      <c r="AD127" s="553"/>
      <c r="AE127" s="554"/>
      <c r="AF127" s="559" t="s">
        <v>741</v>
      </c>
      <c r="AG127" s="553"/>
      <c r="AH127" s="553"/>
      <c r="AI127" s="553"/>
      <c r="AJ127" s="553"/>
      <c r="AK127" s="553"/>
      <c r="AL127" s="553"/>
      <c r="AM127" s="553"/>
      <c r="AN127" s="553"/>
      <c r="AO127" s="553"/>
      <c r="AP127" s="554"/>
      <c r="AQ127" s="1356"/>
      <c r="AR127" s="1357"/>
      <c r="AS127" s="1357"/>
      <c r="AT127" s="1357"/>
      <c r="AU127" s="1357"/>
      <c r="AV127" s="1357"/>
      <c r="AW127" s="1357"/>
      <c r="AX127" s="1357"/>
      <c r="AY127" s="1357"/>
      <c r="AZ127" s="1357"/>
      <c r="BA127" s="1357"/>
      <c r="BB127" s="1357"/>
      <c r="BC127" s="1357"/>
      <c r="BD127" s="1357"/>
      <c r="BE127" s="1357"/>
      <c r="BF127" s="1357"/>
      <c r="BG127" s="1357"/>
      <c r="BH127" s="1357"/>
      <c r="BI127" s="1357"/>
      <c r="BJ127" s="1357"/>
      <c r="BK127" s="1358"/>
    </row>
    <row r="128" spans="1:63" ht="15.75" customHeight="1">
      <c r="A128" s="1354"/>
      <c r="B128" s="1355"/>
      <c r="C128" s="549"/>
      <c r="D128" s="550" t="s">
        <v>718</v>
      </c>
      <c r="E128" s="551"/>
      <c r="F128" s="551"/>
      <c r="G128" s="551"/>
      <c r="H128" s="551"/>
      <c r="I128" s="551"/>
      <c r="J128" s="552"/>
      <c r="K128" s="559" t="s">
        <v>742</v>
      </c>
      <c r="L128" s="553"/>
      <c r="M128" s="553"/>
      <c r="N128" s="553"/>
      <c r="O128" s="553"/>
      <c r="P128" s="553"/>
      <c r="Q128" s="553"/>
      <c r="R128" s="553"/>
      <c r="S128" s="553"/>
      <c r="T128" s="553"/>
      <c r="U128" s="554"/>
      <c r="V128" s="549" t="s">
        <v>625</v>
      </c>
      <c r="W128" s="550" t="s">
        <v>718</v>
      </c>
      <c r="X128" s="553"/>
      <c r="Y128" s="553"/>
      <c r="Z128" s="553"/>
      <c r="AA128" s="553"/>
      <c r="AB128" s="553"/>
      <c r="AC128" s="553"/>
      <c r="AD128" s="553"/>
      <c r="AE128" s="554"/>
      <c r="AF128" s="559" t="s">
        <v>742</v>
      </c>
      <c r="AG128" s="553"/>
      <c r="AH128" s="553"/>
      <c r="AI128" s="553"/>
      <c r="AJ128" s="553"/>
      <c r="AK128" s="553"/>
      <c r="AL128" s="553"/>
      <c r="AM128" s="553"/>
      <c r="AN128" s="553"/>
      <c r="AO128" s="553"/>
      <c r="AP128" s="554"/>
      <c r="AQ128" s="1356"/>
      <c r="AR128" s="1357"/>
      <c r="AS128" s="1357"/>
      <c r="AT128" s="1357"/>
      <c r="AU128" s="1357"/>
      <c r="AV128" s="1357"/>
      <c r="AW128" s="1357"/>
      <c r="AX128" s="1357"/>
      <c r="AY128" s="1357"/>
      <c r="AZ128" s="1357"/>
      <c r="BA128" s="1357"/>
      <c r="BB128" s="1357"/>
      <c r="BC128" s="1357"/>
      <c r="BD128" s="1357"/>
      <c r="BE128" s="1357"/>
      <c r="BF128" s="1357"/>
      <c r="BG128" s="1357"/>
      <c r="BH128" s="1357"/>
      <c r="BI128" s="1357"/>
      <c r="BJ128" s="1357"/>
      <c r="BK128" s="1358"/>
    </row>
    <row r="129" spans="1:63" ht="15.75" customHeight="1">
      <c r="A129" s="1354"/>
      <c r="B129" s="1355"/>
      <c r="C129" s="549"/>
      <c r="D129" s="550" t="s">
        <v>718</v>
      </c>
      <c r="E129" s="551"/>
      <c r="F129" s="551"/>
      <c r="G129" s="551"/>
      <c r="H129" s="551"/>
      <c r="I129" s="551"/>
      <c r="J129" s="552"/>
      <c r="K129" s="559" t="s">
        <v>743</v>
      </c>
      <c r="L129" s="553"/>
      <c r="M129" s="553"/>
      <c r="N129" s="553"/>
      <c r="O129" s="553"/>
      <c r="P129" s="553"/>
      <c r="Q129" s="553"/>
      <c r="R129" s="553"/>
      <c r="S129" s="553"/>
      <c r="T129" s="553"/>
      <c r="U129" s="554"/>
      <c r="V129" s="549" t="s">
        <v>625</v>
      </c>
      <c r="W129" s="550" t="s">
        <v>718</v>
      </c>
      <c r="X129" s="553"/>
      <c r="Y129" s="553"/>
      <c r="Z129" s="553"/>
      <c r="AA129" s="553"/>
      <c r="AB129" s="553"/>
      <c r="AC129" s="553"/>
      <c r="AD129" s="553"/>
      <c r="AE129" s="554"/>
      <c r="AF129" s="559" t="s">
        <v>743</v>
      </c>
      <c r="AG129" s="553"/>
      <c r="AH129" s="553"/>
      <c r="AI129" s="553"/>
      <c r="AJ129" s="553"/>
      <c r="AK129" s="553"/>
      <c r="AL129" s="553"/>
      <c r="AM129" s="553"/>
      <c r="AN129" s="553"/>
      <c r="AO129" s="553"/>
      <c r="AP129" s="554"/>
      <c r="AQ129" s="1356"/>
      <c r="AR129" s="1357"/>
      <c r="AS129" s="1357"/>
      <c r="AT129" s="1357"/>
      <c r="AU129" s="1357"/>
      <c r="AV129" s="1357"/>
      <c r="AW129" s="1357"/>
      <c r="AX129" s="1357"/>
      <c r="AY129" s="1357"/>
      <c r="AZ129" s="1357"/>
      <c r="BA129" s="1357"/>
      <c r="BB129" s="1357"/>
      <c r="BC129" s="1357"/>
      <c r="BD129" s="1357"/>
      <c r="BE129" s="1357"/>
      <c r="BF129" s="1357"/>
      <c r="BG129" s="1357"/>
      <c r="BH129" s="1357"/>
      <c r="BI129" s="1357"/>
      <c r="BJ129" s="1357"/>
      <c r="BK129" s="1358"/>
    </row>
    <row r="130" spans="1:63" ht="15.75" customHeight="1">
      <c r="A130" s="1354"/>
      <c r="B130" s="1355"/>
      <c r="C130" s="549"/>
      <c r="D130" s="550" t="s">
        <v>718</v>
      </c>
      <c r="E130" s="551"/>
      <c r="F130" s="551"/>
      <c r="G130" s="551"/>
      <c r="H130" s="551"/>
      <c r="I130" s="551"/>
      <c r="J130" s="552"/>
      <c r="K130" s="559" t="s">
        <v>744</v>
      </c>
      <c r="L130" s="553"/>
      <c r="M130" s="553"/>
      <c r="N130" s="553"/>
      <c r="O130" s="553"/>
      <c r="P130" s="553"/>
      <c r="Q130" s="553"/>
      <c r="R130" s="553"/>
      <c r="S130" s="553"/>
      <c r="T130" s="553"/>
      <c r="U130" s="554"/>
      <c r="V130" s="549" t="s">
        <v>625</v>
      </c>
      <c r="W130" s="550" t="s">
        <v>718</v>
      </c>
      <c r="X130" s="553"/>
      <c r="Y130" s="553"/>
      <c r="Z130" s="553"/>
      <c r="AA130" s="553"/>
      <c r="AB130" s="553"/>
      <c r="AC130" s="553"/>
      <c r="AD130" s="553"/>
      <c r="AE130" s="554"/>
      <c r="AF130" s="559" t="s">
        <v>744</v>
      </c>
      <c r="AG130" s="553"/>
      <c r="AH130" s="553"/>
      <c r="AI130" s="553"/>
      <c r="AJ130" s="553"/>
      <c r="AK130" s="553"/>
      <c r="AL130" s="553"/>
      <c r="AM130" s="553"/>
      <c r="AN130" s="553"/>
      <c r="AO130" s="553"/>
      <c r="AP130" s="554"/>
      <c r="AQ130" s="1356"/>
      <c r="AR130" s="1357"/>
      <c r="AS130" s="1357"/>
      <c r="AT130" s="1357"/>
      <c r="AU130" s="1357"/>
      <c r="AV130" s="1357"/>
      <c r="AW130" s="1357"/>
      <c r="AX130" s="1357"/>
      <c r="AY130" s="1357"/>
      <c r="AZ130" s="1357"/>
      <c r="BA130" s="1357"/>
      <c r="BB130" s="1357"/>
      <c r="BC130" s="1357"/>
      <c r="BD130" s="1357"/>
      <c r="BE130" s="1357"/>
      <c r="BF130" s="1357"/>
      <c r="BG130" s="1357"/>
      <c r="BH130" s="1357"/>
      <c r="BI130" s="1357"/>
      <c r="BJ130" s="1357"/>
      <c r="BK130" s="1358"/>
    </row>
    <row r="131" spans="1:63" ht="15.75" customHeight="1">
      <c r="A131" s="1354"/>
      <c r="B131" s="1355"/>
      <c r="C131" s="549"/>
      <c r="D131" s="550" t="s">
        <v>718</v>
      </c>
      <c r="E131" s="551"/>
      <c r="F131" s="551"/>
      <c r="G131" s="551"/>
      <c r="H131" s="551"/>
      <c r="I131" s="551"/>
      <c r="J131" s="552"/>
      <c r="K131" s="559" t="s">
        <v>745</v>
      </c>
      <c r="L131" s="553"/>
      <c r="M131" s="553"/>
      <c r="N131" s="553"/>
      <c r="O131" s="553"/>
      <c r="P131" s="553"/>
      <c r="Q131" s="553"/>
      <c r="R131" s="553"/>
      <c r="S131" s="553"/>
      <c r="T131" s="553"/>
      <c r="U131" s="554"/>
      <c r="V131" s="549" t="s">
        <v>625</v>
      </c>
      <c r="W131" s="550" t="s">
        <v>718</v>
      </c>
      <c r="X131" s="553"/>
      <c r="Y131" s="553"/>
      <c r="Z131" s="553"/>
      <c r="AA131" s="553"/>
      <c r="AB131" s="553"/>
      <c r="AC131" s="553"/>
      <c r="AD131" s="553"/>
      <c r="AE131" s="554"/>
      <c r="AF131" s="559" t="s">
        <v>745</v>
      </c>
      <c r="AG131" s="553"/>
      <c r="AH131" s="553"/>
      <c r="AI131" s="553"/>
      <c r="AJ131" s="553"/>
      <c r="AK131" s="553"/>
      <c r="AL131" s="553"/>
      <c r="AM131" s="553"/>
      <c r="AN131" s="553"/>
      <c r="AO131" s="553"/>
      <c r="AP131" s="554"/>
      <c r="AQ131" s="1356"/>
      <c r="AR131" s="1357"/>
      <c r="AS131" s="1357"/>
      <c r="AT131" s="1357"/>
      <c r="AU131" s="1357"/>
      <c r="AV131" s="1357"/>
      <c r="AW131" s="1357"/>
      <c r="AX131" s="1357"/>
      <c r="AY131" s="1357"/>
      <c r="AZ131" s="1357"/>
      <c r="BA131" s="1357"/>
      <c r="BB131" s="1357"/>
      <c r="BC131" s="1357"/>
      <c r="BD131" s="1357"/>
      <c r="BE131" s="1357"/>
      <c r="BF131" s="1357"/>
      <c r="BG131" s="1357"/>
      <c r="BH131" s="1357"/>
      <c r="BI131" s="1357"/>
      <c r="BJ131" s="1357"/>
      <c r="BK131" s="1358"/>
    </row>
    <row r="132" spans="1:63" ht="15.75" customHeight="1">
      <c r="A132" s="1354"/>
      <c r="B132" s="1355"/>
      <c r="C132" s="549"/>
      <c r="D132" s="550" t="s">
        <v>718</v>
      </c>
      <c r="E132" s="551"/>
      <c r="F132" s="551"/>
      <c r="G132" s="551"/>
      <c r="H132" s="551"/>
      <c r="I132" s="551"/>
      <c r="J132" s="552"/>
      <c r="K132" s="559" t="s">
        <v>746</v>
      </c>
      <c r="L132" s="553"/>
      <c r="M132" s="553"/>
      <c r="N132" s="553"/>
      <c r="O132" s="553"/>
      <c r="P132" s="553"/>
      <c r="Q132" s="553"/>
      <c r="R132" s="553"/>
      <c r="S132" s="553"/>
      <c r="T132" s="553"/>
      <c r="U132" s="554"/>
      <c r="V132" s="549" t="s">
        <v>625</v>
      </c>
      <c r="W132" s="550" t="s">
        <v>718</v>
      </c>
      <c r="X132" s="553"/>
      <c r="Y132" s="553"/>
      <c r="Z132" s="553"/>
      <c r="AA132" s="553"/>
      <c r="AB132" s="553"/>
      <c r="AC132" s="553"/>
      <c r="AD132" s="553"/>
      <c r="AE132" s="554"/>
      <c r="AF132" s="559" t="s">
        <v>746</v>
      </c>
      <c r="AG132" s="553"/>
      <c r="AH132" s="553"/>
      <c r="AI132" s="553"/>
      <c r="AJ132" s="553"/>
      <c r="AK132" s="553"/>
      <c r="AL132" s="553"/>
      <c r="AM132" s="553"/>
      <c r="AN132" s="553"/>
      <c r="AO132" s="553"/>
      <c r="AP132" s="554"/>
      <c r="AQ132" s="1356"/>
      <c r="AR132" s="1357"/>
      <c r="AS132" s="1357"/>
      <c r="AT132" s="1357"/>
      <c r="AU132" s="1357"/>
      <c r="AV132" s="1357"/>
      <c r="AW132" s="1357"/>
      <c r="AX132" s="1357"/>
      <c r="AY132" s="1357"/>
      <c r="AZ132" s="1357"/>
      <c r="BA132" s="1357"/>
      <c r="BB132" s="1357"/>
      <c r="BC132" s="1357"/>
      <c r="BD132" s="1357"/>
      <c r="BE132" s="1357"/>
      <c r="BF132" s="1357"/>
      <c r="BG132" s="1357"/>
      <c r="BH132" s="1357"/>
      <c r="BI132" s="1357"/>
      <c r="BJ132" s="1357"/>
      <c r="BK132" s="1358"/>
    </row>
    <row r="133" spans="1:63" ht="15.75" customHeight="1">
      <c r="A133" s="1354"/>
      <c r="B133" s="1355"/>
      <c r="C133" s="549"/>
      <c r="D133" s="550" t="s">
        <v>718</v>
      </c>
      <c r="E133" s="551"/>
      <c r="F133" s="551"/>
      <c r="G133" s="551"/>
      <c r="H133" s="551"/>
      <c r="I133" s="551"/>
      <c r="J133" s="552"/>
      <c r="K133" s="559" t="s">
        <v>747</v>
      </c>
      <c r="L133" s="553"/>
      <c r="M133" s="553"/>
      <c r="N133" s="553"/>
      <c r="O133" s="553"/>
      <c r="P133" s="553"/>
      <c r="Q133" s="553"/>
      <c r="R133" s="553"/>
      <c r="S133" s="553"/>
      <c r="T133" s="553"/>
      <c r="U133" s="554"/>
      <c r="V133" s="549" t="s">
        <v>625</v>
      </c>
      <c r="W133" s="550" t="s">
        <v>718</v>
      </c>
      <c r="X133" s="553"/>
      <c r="Y133" s="553"/>
      <c r="Z133" s="553"/>
      <c r="AA133" s="553"/>
      <c r="AB133" s="553"/>
      <c r="AC133" s="553"/>
      <c r="AD133" s="553"/>
      <c r="AE133" s="554"/>
      <c r="AF133" s="559" t="s">
        <v>747</v>
      </c>
      <c r="AG133" s="553"/>
      <c r="AH133" s="553"/>
      <c r="AI133" s="553"/>
      <c r="AJ133" s="553"/>
      <c r="AK133" s="553"/>
      <c r="AL133" s="553"/>
      <c r="AM133" s="553"/>
      <c r="AN133" s="553"/>
      <c r="AO133" s="553"/>
      <c r="AP133" s="554"/>
      <c r="AQ133" s="1356"/>
      <c r="AR133" s="1357"/>
      <c r="AS133" s="1357"/>
      <c r="AT133" s="1357"/>
      <c r="AU133" s="1357"/>
      <c r="AV133" s="1357"/>
      <c r="AW133" s="1357"/>
      <c r="AX133" s="1357"/>
      <c r="AY133" s="1357"/>
      <c r="AZ133" s="1357"/>
      <c r="BA133" s="1357"/>
      <c r="BB133" s="1357"/>
      <c r="BC133" s="1357"/>
      <c r="BD133" s="1357"/>
      <c r="BE133" s="1357"/>
      <c r="BF133" s="1357"/>
      <c r="BG133" s="1357"/>
      <c r="BH133" s="1357"/>
      <c r="BI133" s="1357"/>
      <c r="BJ133" s="1357"/>
      <c r="BK133" s="1358"/>
    </row>
    <row r="134" spans="1:63" ht="15.75" customHeight="1">
      <c r="A134" s="1354"/>
      <c r="B134" s="1355"/>
      <c r="C134" s="549"/>
      <c r="D134" s="550" t="s">
        <v>718</v>
      </c>
      <c r="E134" s="551"/>
      <c r="F134" s="551"/>
      <c r="G134" s="551"/>
      <c r="H134" s="551"/>
      <c r="I134" s="551"/>
      <c r="J134" s="552"/>
      <c r="K134" s="559" t="s">
        <v>748</v>
      </c>
      <c r="L134" s="553"/>
      <c r="M134" s="553"/>
      <c r="N134" s="553"/>
      <c r="O134" s="553"/>
      <c r="P134" s="553"/>
      <c r="Q134" s="553"/>
      <c r="R134" s="553"/>
      <c r="S134" s="553"/>
      <c r="T134" s="553"/>
      <c r="U134" s="554"/>
      <c r="V134" s="549" t="s">
        <v>625</v>
      </c>
      <c r="W134" s="550" t="s">
        <v>718</v>
      </c>
      <c r="X134" s="553"/>
      <c r="Y134" s="553"/>
      <c r="Z134" s="553"/>
      <c r="AA134" s="553"/>
      <c r="AB134" s="553"/>
      <c r="AC134" s="553"/>
      <c r="AD134" s="553"/>
      <c r="AE134" s="554"/>
      <c r="AF134" s="559" t="s">
        <v>748</v>
      </c>
      <c r="AG134" s="553"/>
      <c r="AH134" s="553"/>
      <c r="AI134" s="553"/>
      <c r="AJ134" s="553"/>
      <c r="AK134" s="553"/>
      <c r="AL134" s="553"/>
      <c r="AM134" s="553"/>
      <c r="AN134" s="553"/>
      <c r="AO134" s="553"/>
      <c r="AP134" s="554"/>
      <c r="AQ134" s="1356"/>
      <c r="AR134" s="1357"/>
      <c r="AS134" s="1357"/>
      <c r="AT134" s="1357"/>
      <c r="AU134" s="1357"/>
      <c r="AV134" s="1357"/>
      <c r="AW134" s="1357"/>
      <c r="AX134" s="1357"/>
      <c r="AY134" s="1357"/>
      <c r="AZ134" s="1357"/>
      <c r="BA134" s="1357"/>
      <c r="BB134" s="1357"/>
      <c r="BC134" s="1357"/>
      <c r="BD134" s="1357"/>
      <c r="BE134" s="1357"/>
      <c r="BF134" s="1357"/>
      <c r="BG134" s="1357"/>
      <c r="BH134" s="1357"/>
      <c r="BI134" s="1357"/>
      <c r="BJ134" s="1357"/>
      <c r="BK134" s="1358"/>
    </row>
    <row r="135" spans="1:63" ht="15.75" customHeight="1">
      <c r="A135" s="1354"/>
      <c r="B135" s="1355"/>
      <c r="C135" s="549"/>
      <c r="D135" s="550" t="s">
        <v>718</v>
      </c>
      <c r="E135" s="551"/>
      <c r="F135" s="551"/>
      <c r="G135" s="551"/>
      <c r="H135" s="551"/>
      <c r="I135" s="551"/>
      <c r="J135" s="552"/>
      <c r="K135" s="559" t="s">
        <v>749</v>
      </c>
      <c r="L135" s="553"/>
      <c r="M135" s="553"/>
      <c r="N135" s="553"/>
      <c r="O135" s="553"/>
      <c r="P135" s="553"/>
      <c r="Q135" s="553"/>
      <c r="R135" s="553"/>
      <c r="S135" s="553"/>
      <c r="T135" s="553"/>
      <c r="U135" s="554"/>
      <c r="V135" s="549" t="s">
        <v>625</v>
      </c>
      <c r="W135" s="550" t="s">
        <v>718</v>
      </c>
      <c r="X135" s="553"/>
      <c r="Y135" s="553"/>
      <c r="Z135" s="553"/>
      <c r="AA135" s="553"/>
      <c r="AB135" s="553"/>
      <c r="AC135" s="553"/>
      <c r="AD135" s="553"/>
      <c r="AE135" s="554"/>
      <c r="AF135" s="559" t="s">
        <v>749</v>
      </c>
      <c r="AG135" s="553"/>
      <c r="AH135" s="553"/>
      <c r="AI135" s="553"/>
      <c r="AJ135" s="553"/>
      <c r="AK135" s="553"/>
      <c r="AL135" s="553"/>
      <c r="AM135" s="553"/>
      <c r="AN135" s="553"/>
      <c r="AO135" s="553"/>
      <c r="AP135" s="554"/>
      <c r="AQ135" s="1356"/>
      <c r="AR135" s="1357"/>
      <c r="AS135" s="1357"/>
      <c r="AT135" s="1357"/>
      <c r="AU135" s="1357"/>
      <c r="AV135" s="1357"/>
      <c r="AW135" s="1357"/>
      <c r="AX135" s="1357"/>
      <c r="AY135" s="1357"/>
      <c r="AZ135" s="1357"/>
      <c r="BA135" s="1357"/>
      <c r="BB135" s="1357"/>
      <c r="BC135" s="1357"/>
      <c r="BD135" s="1357"/>
      <c r="BE135" s="1357"/>
      <c r="BF135" s="1357"/>
      <c r="BG135" s="1357"/>
      <c r="BH135" s="1357"/>
      <c r="BI135" s="1357"/>
      <c r="BJ135" s="1357"/>
      <c r="BK135" s="1358"/>
    </row>
    <row r="136" spans="1:63" ht="15.75" customHeight="1">
      <c r="A136" s="1354"/>
      <c r="B136" s="1355"/>
      <c r="C136" s="549"/>
      <c r="D136" s="550" t="s">
        <v>718</v>
      </c>
      <c r="E136" s="551"/>
      <c r="F136" s="551"/>
      <c r="G136" s="551"/>
      <c r="H136" s="551"/>
      <c r="I136" s="551"/>
      <c r="J136" s="552"/>
      <c r="K136" s="559" t="s">
        <v>750</v>
      </c>
      <c r="L136" s="553"/>
      <c r="M136" s="553"/>
      <c r="N136" s="553"/>
      <c r="O136" s="553"/>
      <c r="P136" s="553"/>
      <c r="Q136" s="553"/>
      <c r="R136" s="553"/>
      <c r="S136" s="553"/>
      <c r="T136" s="553"/>
      <c r="U136" s="554"/>
      <c r="V136" s="549" t="s">
        <v>625</v>
      </c>
      <c r="W136" s="550" t="s">
        <v>718</v>
      </c>
      <c r="X136" s="553"/>
      <c r="Y136" s="553"/>
      <c r="Z136" s="553"/>
      <c r="AA136" s="553"/>
      <c r="AB136" s="553"/>
      <c r="AC136" s="553"/>
      <c r="AD136" s="553"/>
      <c r="AE136" s="554"/>
      <c r="AF136" s="559" t="s">
        <v>750</v>
      </c>
      <c r="AG136" s="553"/>
      <c r="AH136" s="553"/>
      <c r="AI136" s="553"/>
      <c r="AJ136" s="553"/>
      <c r="AK136" s="553"/>
      <c r="AL136" s="553"/>
      <c r="AM136" s="553"/>
      <c r="AN136" s="553"/>
      <c r="AO136" s="553"/>
      <c r="AP136" s="554"/>
      <c r="AQ136" s="1356"/>
      <c r="AR136" s="1357"/>
      <c r="AS136" s="1357"/>
      <c r="AT136" s="1357"/>
      <c r="AU136" s="1357"/>
      <c r="AV136" s="1357"/>
      <c r="AW136" s="1357"/>
      <c r="AX136" s="1357"/>
      <c r="AY136" s="1357"/>
      <c r="AZ136" s="1357"/>
      <c r="BA136" s="1357"/>
      <c r="BB136" s="1357"/>
      <c r="BC136" s="1357"/>
      <c r="BD136" s="1357"/>
      <c r="BE136" s="1357"/>
      <c r="BF136" s="1357"/>
      <c r="BG136" s="1357"/>
      <c r="BH136" s="1357"/>
      <c r="BI136" s="1357"/>
      <c r="BJ136" s="1357"/>
      <c r="BK136" s="1358"/>
    </row>
    <row r="137" spans="1:63" ht="15.75" customHeight="1">
      <c r="A137" s="1354"/>
      <c r="B137" s="1355"/>
      <c r="C137" s="549"/>
      <c r="D137" s="550" t="s">
        <v>718</v>
      </c>
      <c r="E137" s="551"/>
      <c r="F137" s="551"/>
      <c r="G137" s="551"/>
      <c r="H137" s="551"/>
      <c r="I137" s="551"/>
      <c r="J137" s="552"/>
      <c r="K137" s="559" t="s">
        <v>751</v>
      </c>
      <c r="L137" s="553"/>
      <c r="M137" s="553"/>
      <c r="N137" s="553"/>
      <c r="O137" s="553"/>
      <c r="P137" s="553"/>
      <c r="Q137" s="553"/>
      <c r="R137" s="553"/>
      <c r="S137" s="553"/>
      <c r="T137" s="553"/>
      <c r="U137" s="554"/>
      <c r="V137" s="549" t="s">
        <v>625</v>
      </c>
      <c r="W137" s="550" t="s">
        <v>718</v>
      </c>
      <c r="X137" s="553"/>
      <c r="Y137" s="553"/>
      <c r="Z137" s="553"/>
      <c r="AA137" s="553"/>
      <c r="AB137" s="553"/>
      <c r="AC137" s="553"/>
      <c r="AD137" s="553"/>
      <c r="AE137" s="554"/>
      <c r="AF137" s="559" t="s">
        <v>751</v>
      </c>
      <c r="AG137" s="553"/>
      <c r="AH137" s="553"/>
      <c r="AI137" s="553"/>
      <c r="AJ137" s="553"/>
      <c r="AK137" s="553"/>
      <c r="AL137" s="553"/>
      <c r="AM137" s="553"/>
      <c r="AN137" s="553"/>
      <c r="AO137" s="553"/>
      <c r="AP137" s="554"/>
      <c r="AQ137" s="1356"/>
      <c r="AR137" s="1357"/>
      <c r="AS137" s="1357"/>
      <c r="AT137" s="1357"/>
      <c r="AU137" s="1357"/>
      <c r="AV137" s="1357"/>
      <c r="AW137" s="1357"/>
      <c r="AX137" s="1357"/>
      <c r="AY137" s="1357"/>
      <c r="AZ137" s="1357"/>
      <c r="BA137" s="1357"/>
      <c r="BB137" s="1357"/>
      <c r="BC137" s="1357"/>
      <c r="BD137" s="1357"/>
      <c r="BE137" s="1357"/>
      <c r="BF137" s="1357"/>
      <c r="BG137" s="1357"/>
      <c r="BH137" s="1357"/>
      <c r="BI137" s="1357"/>
      <c r="BJ137" s="1357"/>
      <c r="BK137" s="1358"/>
    </row>
    <row r="138" spans="1:63" ht="15.75" customHeight="1">
      <c r="A138" s="1354"/>
      <c r="B138" s="1355"/>
      <c r="C138" s="549"/>
      <c r="D138" s="550" t="s">
        <v>718</v>
      </c>
      <c r="E138" s="551"/>
      <c r="F138" s="551"/>
      <c r="G138" s="551"/>
      <c r="H138" s="551"/>
      <c r="I138" s="551"/>
      <c r="J138" s="552"/>
      <c r="K138" s="559" t="s">
        <v>752</v>
      </c>
      <c r="L138" s="553"/>
      <c r="M138" s="553"/>
      <c r="N138" s="553"/>
      <c r="O138" s="553"/>
      <c r="P138" s="553"/>
      <c r="Q138" s="553"/>
      <c r="R138" s="553"/>
      <c r="S138" s="553"/>
      <c r="T138" s="553"/>
      <c r="U138" s="554"/>
      <c r="V138" s="549" t="s">
        <v>625</v>
      </c>
      <c r="W138" s="550" t="s">
        <v>718</v>
      </c>
      <c r="X138" s="553"/>
      <c r="Y138" s="553"/>
      <c r="Z138" s="553"/>
      <c r="AA138" s="553"/>
      <c r="AB138" s="553"/>
      <c r="AC138" s="553"/>
      <c r="AD138" s="553"/>
      <c r="AE138" s="554"/>
      <c r="AF138" s="559" t="s">
        <v>752</v>
      </c>
      <c r="AG138" s="553"/>
      <c r="AH138" s="553"/>
      <c r="AI138" s="553"/>
      <c r="AJ138" s="553"/>
      <c r="AK138" s="553"/>
      <c r="AL138" s="553"/>
      <c r="AM138" s="553"/>
      <c r="AN138" s="553"/>
      <c r="AO138" s="553"/>
      <c r="AP138" s="554"/>
      <c r="AQ138" s="1356"/>
      <c r="AR138" s="1357"/>
      <c r="AS138" s="1357"/>
      <c r="AT138" s="1357"/>
      <c r="AU138" s="1357"/>
      <c r="AV138" s="1357"/>
      <c r="AW138" s="1357"/>
      <c r="AX138" s="1357"/>
      <c r="AY138" s="1357"/>
      <c r="AZ138" s="1357"/>
      <c r="BA138" s="1357"/>
      <c r="BB138" s="1357"/>
      <c r="BC138" s="1357"/>
      <c r="BD138" s="1357"/>
      <c r="BE138" s="1357"/>
      <c r="BF138" s="1357"/>
      <c r="BG138" s="1357"/>
      <c r="BH138" s="1357"/>
      <c r="BI138" s="1357"/>
      <c r="BJ138" s="1357"/>
      <c r="BK138" s="1358"/>
    </row>
    <row r="139" spans="1:63" ht="15.75" customHeight="1">
      <c r="A139" s="1354"/>
      <c r="B139" s="1355"/>
      <c r="C139" s="549"/>
      <c r="D139" s="550" t="s">
        <v>718</v>
      </c>
      <c r="E139" s="551"/>
      <c r="F139" s="551"/>
      <c r="G139" s="551"/>
      <c r="H139" s="551"/>
      <c r="I139" s="551"/>
      <c r="J139" s="552"/>
      <c r="K139" s="559" t="s">
        <v>753</v>
      </c>
      <c r="L139" s="553"/>
      <c r="M139" s="553"/>
      <c r="N139" s="553"/>
      <c r="O139" s="553"/>
      <c r="P139" s="553"/>
      <c r="Q139" s="553"/>
      <c r="R139" s="553"/>
      <c r="S139" s="553"/>
      <c r="T139" s="553"/>
      <c r="U139" s="554"/>
      <c r="V139" s="549" t="s">
        <v>625</v>
      </c>
      <c r="W139" s="550" t="s">
        <v>718</v>
      </c>
      <c r="X139" s="553"/>
      <c r="Y139" s="553"/>
      <c r="Z139" s="553"/>
      <c r="AA139" s="553"/>
      <c r="AB139" s="553"/>
      <c r="AC139" s="553"/>
      <c r="AD139" s="553"/>
      <c r="AE139" s="554"/>
      <c r="AF139" s="559" t="s">
        <v>753</v>
      </c>
      <c r="AG139" s="553"/>
      <c r="AH139" s="553"/>
      <c r="AI139" s="553"/>
      <c r="AJ139" s="553"/>
      <c r="AK139" s="553"/>
      <c r="AL139" s="553"/>
      <c r="AM139" s="553"/>
      <c r="AN139" s="553"/>
      <c r="AO139" s="553"/>
      <c r="AP139" s="554"/>
      <c r="AQ139" s="1356"/>
      <c r="AR139" s="1357"/>
      <c r="AS139" s="1357"/>
      <c r="AT139" s="1357"/>
      <c r="AU139" s="1357"/>
      <c r="AV139" s="1357"/>
      <c r="AW139" s="1357"/>
      <c r="AX139" s="1357"/>
      <c r="AY139" s="1357"/>
      <c r="AZ139" s="1357"/>
      <c r="BA139" s="1357"/>
      <c r="BB139" s="1357"/>
      <c r="BC139" s="1357"/>
      <c r="BD139" s="1357"/>
      <c r="BE139" s="1357"/>
      <c r="BF139" s="1357"/>
      <c r="BG139" s="1357"/>
      <c r="BH139" s="1357"/>
      <c r="BI139" s="1357"/>
      <c r="BJ139" s="1357"/>
      <c r="BK139" s="1358"/>
    </row>
    <row r="140" spans="1:63" ht="15.75" customHeight="1">
      <c r="A140" s="1354"/>
      <c r="B140" s="1355"/>
      <c r="C140" s="549"/>
      <c r="D140" s="550" t="s">
        <v>718</v>
      </c>
      <c r="E140" s="551"/>
      <c r="F140" s="551"/>
      <c r="G140" s="551"/>
      <c r="H140" s="551"/>
      <c r="I140" s="551"/>
      <c r="J140" s="552"/>
      <c r="K140" s="559" t="s">
        <v>754</v>
      </c>
      <c r="L140" s="553"/>
      <c r="M140" s="553"/>
      <c r="N140" s="553"/>
      <c r="O140" s="553"/>
      <c r="P140" s="553"/>
      <c r="Q140" s="553"/>
      <c r="R140" s="553"/>
      <c r="S140" s="553"/>
      <c r="T140" s="553"/>
      <c r="U140" s="554"/>
      <c r="V140" s="549" t="s">
        <v>625</v>
      </c>
      <c r="W140" s="550" t="s">
        <v>718</v>
      </c>
      <c r="X140" s="553"/>
      <c r="Y140" s="553"/>
      <c r="Z140" s="553"/>
      <c r="AA140" s="553"/>
      <c r="AB140" s="553"/>
      <c r="AC140" s="553"/>
      <c r="AD140" s="553"/>
      <c r="AE140" s="554"/>
      <c r="AF140" s="559" t="s">
        <v>754</v>
      </c>
      <c r="AG140" s="553"/>
      <c r="AH140" s="553"/>
      <c r="AI140" s="553"/>
      <c r="AJ140" s="553"/>
      <c r="AK140" s="553"/>
      <c r="AL140" s="553"/>
      <c r="AM140" s="553"/>
      <c r="AN140" s="553"/>
      <c r="AO140" s="553"/>
      <c r="AP140" s="554"/>
      <c r="AQ140" s="1356"/>
      <c r="AR140" s="1357"/>
      <c r="AS140" s="1357"/>
      <c r="AT140" s="1357"/>
      <c r="AU140" s="1357"/>
      <c r="AV140" s="1357"/>
      <c r="AW140" s="1357"/>
      <c r="AX140" s="1357"/>
      <c r="AY140" s="1357"/>
      <c r="AZ140" s="1357"/>
      <c r="BA140" s="1357"/>
      <c r="BB140" s="1357"/>
      <c r="BC140" s="1357"/>
      <c r="BD140" s="1357"/>
      <c r="BE140" s="1357"/>
      <c r="BF140" s="1357"/>
      <c r="BG140" s="1357"/>
      <c r="BH140" s="1357"/>
      <c r="BI140" s="1357"/>
      <c r="BJ140" s="1357"/>
      <c r="BK140" s="1358"/>
    </row>
    <row r="141" spans="1:63" ht="15.75" customHeight="1">
      <c r="A141" s="1354"/>
      <c r="B141" s="1355"/>
      <c r="C141" s="549"/>
      <c r="D141" s="550" t="s">
        <v>718</v>
      </c>
      <c r="E141" s="551"/>
      <c r="F141" s="551"/>
      <c r="G141" s="551"/>
      <c r="H141" s="551"/>
      <c r="I141" s="551"/>
      <c r="J141" s="552"/>
      <c r="K141" s="559" t="s">
        <v>755</v>
      </c>
      <c r="L141" s="553"/>
      <c r="M141" s="553"/>
      <c r="N141" s="553"/>
      <c r="O141" s="553"/>
      <c r="P141" s="553"/>
      <c r="Q141" s="553"/>
      <c r="R141" s="553"/>
      <c r="S141" s="553"/>
      <c r="T141" s="553"/>
      <c r="U141" s="554"/>
      <c r="V141" s="549" t="s">
        <v>625</v>
      </c>
      <c r="W141" s="550" t="s">
        <v>718</v>
      </c>
      <c r="X141" s="553"/>
      <c r="Y141" s="553"/>
      <c r="Z141" s="553"/>
      <c r="AA141" s="553"/>
      <c r="AB141" s="553"/>
      <c r="AC141" s="553"/>
      <c r="AD141" s="553"/>
      <c r="AE141" s="554"/>
      <c r="AF141" s="559" t="s">
        <v>755</v>
      </c>
      <c r="AG141" s="553"/>
      <c r="AH141" s="553"/>
      <c r="AI141" s="553"/>
      <c r="AJ141" s="553"/>
      <c r="AK141" s="553"/>
      <c r="AL141" s="553"/>
      <c r="AM141" s="553"/>
      <c r="AN141" s="553"/>
      <c r="AO141" s="553"/>
      <c r="AP141" s="554"/>
      <c r="AQ141" s="1356"/>
      <c r="AR141" s="1357"/>
      <c r="AS141" s="1357"/>
      <c r="AT141" s="1357"/>
      <c r="AU141" s="1357"/>
      <c r="AV141" s="1357"/>
      <c r="AW141" s="1357"/>
      <c r="AX141" s="1357"/>
      <c r="AY141" s="1357"/>
      <c r="AZ141" s="1357"/>
      <c r="BA141" s="1357"/>
      <c r="BB141" s="1357"/>
      <c r="BC141" s="1357"/>
      <c r="BD141" s="1357"/>
      <c r="BE141" s="1357"/>
      <c r="BF141" s="1357"/>
      <c r="BG141" s="1357"/>
      <c r="BH141" s="1357"/>
      <c r="BI141" s="1357"/>
      <c r="BJ141" s="1357"/>
      <c r="BK141" s="1358"/>
    </row>
    <row r="142" spans="1:63" ht="15.75" customHeight="1">
      <c r="A142" s="1354"/>
      <c r="B142" s="1355"/>
      <c r="C142" s="549"/>
      <c r="D142" s="550" t="s">
        <v>718</v>
      </c>
      <c r="E142" s="551"/>
      <c r="F142" s="551"/>
      <c r="G142" s="551"/>
      <c r="H142" s="551"/>
      <c r="I142" s="551"/>
      <c r="J142" s="552"/>
      <c r="K142" s="560" t="s">
        <v>756</v>
      </c>
      <c r="L142" s="553"/>
      <c r="M142" s="553"/>
      <c r="N142" s="553"/>
      <c r="O142" s="553"/>
      <c r="P142" s="553"/>
      <c r="Q142" s="553"/>
      <c r="R142" s="553"/>
      <c r="S142" s="553"/>
      <c r="T142" s="553"/>
      <c r="U142" s="554"/>
      <c r="V142" s="549" t="s">
        <v>625</v>
      </c>
      <c r="W142" s="550" t="s">
        <v>718</v>
      </c>
      <c r="X142" s="553"/>
      <c r="Y142" s="553"/>
      <c r="Z142" s="553"/>
      <c r="AA142" s="553"/>
      <c r="AB142" s="553"/>
      <c r="AC142" s="553"/>
      <c r="AD142" s="553"/>
      <c r="AE142" s="554"/>
      <c r="AF142" s="560" t="s">
        <v>756</v>
      </c>
      <c r="AG142" s="553"/>
      <c r="AH142" s="553"/>
      <c r="AI142" s="553"/>
      <c r="AJ142" s="553"/>
      <c r="AK142" s="553"/>
      <c r="AL142" s="553"/>
      <c r="AM142" s="553"/>
      <c r="AN142" s="553"/>
      <c r="AO142" s="553"/>
      <c r="AP142" s="554"/>
      <c r="AQ142" s="1356"/>
      <c r="AR142" s="1357"/>
      <c r="AS142" s="1357"/>
      <c r="AT142" s="1357"/>
      <c r="AU142" s="1357"/>
      <c r="AV142" s="1357"/>
      <c r="AW142" s="1357"/>
      <c r="AX142" s="1357"/>
      <c r="AY142" s="1357"/>
      <c r="AZ142" s="1357"/>
      <c r="BA142" s="1357"/>
      <c r="BB142" s="1357"/>
      <c r="BC142" s="1357"/>
      <c r="BD142" s="1357"/>
      <c r="BE142" s="1357"/>
      <c r="BF142" s="1357"/>
      <c r="BG142" s="1357"/>
      <c r="BH142" s="1357"/>
      <c r="BI142" s="1357"/>
      <c r="BJ142" s="1357"/>
      <c r="BK142" s="1358"/>
    </row>
    <row r="143" spans="1:63" ht="15.75" customHeight="1">
      <c r="A143" s="1354"/>
      <c r="B143" s="1355"/>
      <c r="C143" s="549"/>
      <c r="D143" s="550" t="s">
        <v>718</v>
      </c>
      <c r="E143" s="551"/>
      <c r="F143" s="551"/>
      <c r="G143" s="551"/>
      <c r="H143" s="551"/>
      <c r="I143" s="551"/>
      <c r="J143" s="552"/>
      <c r="K143" s="559" t="s">
        <v>757</v>
      </c>
      <c r="L143" s="553"/>
      <c r="M143" s="553"/>
      <c r="N143" s="553"/>
      <c r="O143" s="553"/>
      <c r="P143" s="553"/>
      <c r="Q143" s="553"/>
      <c r="R143" s="553"/>
      <c r="S143" s="553"/>
      <c r="T143" s="553"/>
      <c r="U143" s="554"/>
      <c r="V143" s="549" t="s">
        <v>625</v>
      </c>
      <c r="W143" s="550" t="s">
        <v>718</v>
      </c>
      <c r="X143" s="553"/>
      <c r="Y143" s="553"/>
      <c r="Z143" s="553"/>
      <c r="AA143" s="553"/>
      <c r="AB143" s="553"/>
      <c r="AC143" s="553"/>
      <c r="AD143" s="553"/>
      <c r="AE143" s="554"/>
      <c r="AF143" s="559" t="s">
        <v>757</v>
      </c>
      <c r="AG143" s="553"/>
      <c r="AH143" s="553"/>
      <c r="AI143" s="553"/>
      <c r="AJ143" s="553"/>
      <c r="AK143" s="553"/>
      <c r="AL143" s="553"/>
      <c r="AM143" s="553"/>
      <c r="AN143" s="553"/>
      <c r="AO143" s="553"/>
      <c r="AP143" s="554"/>
      <c r="AQ143" s="1356"/>
      <c r="AR143" s="1357"/>
      <c r="AS143" s="1357"/>
      <c r="AT143" s="1357"/>
      <c r="AU143" s="1357"/>
      <c r="AV143" s="1357"/>
      <c r="AW143" s="1357"/>
      <c r="AX143" s="1357"/>
      <c r="AY143" s="1357"/>
      <c r="AZ143" s="1357"/>
      <c r="BA143" s="1357"/>
      <c r="BB143" s="1357"/>
      <c r="BC143" s="1357"/>
      <c r="BD143" s="1357"/>
      <c r="BE143" s="1357"/>
      <c r="BF143" s="1357"/>
      <c r="BG143" s="1357"/>
      <c r="BH143" s="1357"/>
      <c r="BI143" s="1357"/>
      <c r="BJ143" s="1357"/>
      <c r="BK143" s="1358"/>
    </row>
    <row r="144" spans="1:63" ht="15.75" customHeight="1">
      <c r="A144" s="1354"/>
      <c r="B144" s="1355"/>
      <c r="C144" s="549"/>
      <c r="D144" s="550" t="s">
        <v>718</v>
      </c>
      <c r="E144" s="551"/>
      <c r="F144" s="551"/>
      <c r="G144" s="551"/>
      <c r="H144" s="551"/>
      <c r="I144" s="551"/>
      <c r="J144" s="552"/>
      <c r="K144" s="560" t="s">
        <v>758</v>
      </c>
      <c r="L144" s="553"/>
      <c r="M144" s="553"/>
      <c r="N144" s="553"/>
      <c r="O144" s="553"/>
      <c r="P144" s="553"/>
      <c r="Q144" s="553"/>
      <c r="R144" s="553"/>
      <c r="S144" s="553"/>
      <c r="T144" s="553"/>
      <c r="U144" s="554"/>
      <c r="V144" s="549" t="s">
        <v>625</v>
      </c>
      <c r="W144" s="550" t="s">
        <v>718</v>
      </c>
      <c r="X144" s="553"/>
      <c r="Y144" s="553"/>
      <c r="Z144" s="553"/>
      <c r="AA144" s="553"/>
      <c r="AB144" s="553"/>
      <c r="AC144" s="553"/>
      <c r="AD144" s="553"/>
      <c r="AE144" s="554"/>
      <c r="AF144" s="560" t="s">
        <v>758</v>
      </c>
      <c r="AG144" s="553"/>
      <c r="AH144" s="553"/>
      <c r="AI144" s="553"/>
      <c r="AJ144" s="553"/>
      <c r="AK144" s="553"/>
      <c r="AL144" s="553"/>
      <c r="AM144" s="553"/>
      <c r="AN144" s="553"/>
      <c r="AO144" s="553"/>
      <c r="AP144" s="554"/>
      <c r="AQ144" s="1356"/>
      <c r="AR144" s="1357"/>
      <c r="AS144" s="1357"/>
      <c r="AT144" s="1357"/>
      <c r="AU144" s="1357"/>
      <c r="AV144" s="1357"/>
      <c r="AW144" s="1357"/>
      <c r="AX144" s="1357"/>
      <c r="AY144" s="1357"/>
      <c r="AZ144" s="1357"/>
      <c r="BA144" s="1357"/>
      <c r="BB144" s="1357"/>
      <c r="BC144" s="1357"/>
      <c r="BD144" s="1357"/>
      <c r="BE144" s="1357"/>
      <c r="BF144" s="1357"/>
      <c r="BG144" s="1357"/>
      <c r="BH144" s="1357"/>
      <c r="BI144" s="1357"/>
      <c r="BJ144" s="1357"/>
      <c r="BK144" s="1358"/>
    </row>
    <row r="145" spans="1:63" ht="15.75" customHeight="1">
      <c r="A145" s="1354"/>
      <c r="B145" s="1355"/>
      <c r="C145" s="549"/>
      <c r="D145" s="550" t="s">
        <v>718</v>
      </c>
      <c r="E145" s="551"/>
      <c r="F145" s="551"/>
      <c r="G145" s="551"/>
      <c r="H145" s="551"/>
      <c r="I145" s="551"/>
      <c r="J145" s="552"/>
      <c r="K145" s="560" t="s">
        <v>759</v>
      </c>
      <c r="L145" s="553"/>
      <c r="M145" s="553"/>
      <c r="N145" s="553"/>
      <c r="O145" s="553"/>
      <c r="P145" s="553"/>
      <c r="Q145" s="553"/>
      <c r="R145" s="553"/>
      <c r="S145" s="553"/>
      <c r="T145" s="553"/>
      <c r="U145" s="554"/>
      <c r="V145" s="549" t="s">
        <v>625</v>
      </c>
      <c r="W145" s="550" t="s">
        <v>718</v>
      </c>
      <c r="X145" s="553"/>
      <c r="Y145" s="553"/>
      <c r="Z145" s="553"/>
      <c r="AA145" s="553"/>
      <c r="AB145" s="553"/>
      <c r="AC145" s="553"/>
      <c r="AD145" s="553"/>
      <c r="AE145" s="554"/>
      <c r="AF145" s="560" t="s">
        <v>759</v>
      </c>
      <c r="AG145" s="553"/>
      <c r="AH145" s="553"/>
      <c r="AI145" s="553"/>
      <c r="AJ145" s="553"/>
      <c r="AK145" s="553"/>
      <c r="AL145" s="553"/>
      <c r="AM145" s="553"/>
      <c r="AN145" s="553"/>
      <c r="AO145" s="553"/>
      <c r="AP145" s="554"/>
      <c r="AQ145" s="1356"/>
      <c r="AR145" s="1357"/>
      <c r="AS145" s="1357"/>
      <c r="AT145" s="1357"/>
      <c r="AU145" s="1357"/>
      <c r="AV145" s="1357"/>
      <c r="AW145" s="1357"/>
      <c r="AX145" s="1357"/>
      <c r="AY145" s="1357"/>
      <c r="AZ145" s="1357"/>
      <c r="BA145" s="1357"/>
      <c r="BB145" s="1357"/>
      <c r="BC145" s="1357"/>
      <c r="BD145" s="1357"/>
      <c r="BE145" s="1357"/>
      <c r="BF145" s="1357"/>
      <c r="BG145" s="1357"/>
      <c r="BH145" s="1357"/>
      <c r="BI145" s="1357"/>
      <c r="BJ145" s="1357"/>
      <c r="BK145" s="1358"/>
    </row>
    <row r="146" spans="1:63" ht="15.75" customHeight="1">
      <c r="A146" s="1354"/>
      <c r="B146" s="1355"/>
      <c r="C146" s="549"/>
      <c r="D146" s="550" t="s">
        <v>718</v>
      </c>
      <c r="E146" s="551"/>
      <c r="F146" s="551"/>
      <c r="G146" s="551"/>
      <c r="H146" s="551"/>
      <c r="I146" s="551"/>
      <c r="J146" s="552"/>
      <c r="K146" s="560" t="s">
        <v>760</v>
      </c>
      <c r="L146" s="553"/>
      <c r="M146" s="553"/>
      <c r="N146" s="553"/>
      <c r="O146" s="553"/>
      <c r="P146" s="553"/>
      <c r="Q146" s="553"/>
      <c r="R146" s="553"/>
      <c r="S146" s="553"/>
      <c r="T146" s="553"/>
      <c r="U146" s="554"/>
      <c r="V146" s="549" t="s">
        <v>625</v>
      </c>
      <c r="W146" s="550" t="s">
        <v>718</v>
      </c>
      <c r="X146" s="553"/>
      <c r="Y146" s="553"/>
      <c r="Z146" s="553"/>
      <c r="AA146" s="553"/>
      <c r="AB146" s="553"/>
      <c r="AC146" s="553"/>
      <c r="AD146" s="553"/>
      <c r="AE146" s="554"/>
      <c r="AF146" s="560" t="s">
        <v>760</v>
      </c>
      <c r="AG146" s="553"/>
      <c r="AH146" s="553"/>
      <c r="AI146" s="553"/>
      <c r="AJ146" s="553"/>
      <c r="AK146" s="553"/>
      <c r="AL146" s="553"/>
      <c r="AM146" s="553"/>
      <c r="AN146" s="553"/>
      <c r="AO146" s="553"/>
      <c r="AP146" s="554"/>
      <c r="AQ146" s="1356"/>
      <c r="AR146" s="1357"/>
      <c r="AS146" s="1357"/>
      <c r="AT146" s="1357"/>
      <c r="AU146" s="1357"/>
      <c r="AV146" s="1357"/>
      <c r="AW146" s="1357"/>
      <c r="AX146" s="1357"/>
      <c r="AY146" s="1357"/>
      <c r="AZ146" s="1357"/>
      <c r="BA146" s="1357"/>
      <c r="BB146" s="1357"/>
      <c r="BC146" s="1357"/>
      <c r="BD146" s="1357"/>
      <c r="BE146" s="1357"/>
      <c r="BF146" s="1357"/>
      <c r="BG146" s="1357"/>
      <c r="BH146" s="1357"/>
      <c r="BI146" s="1357"/>
      <c r="BJ146" s="1357"/>
      <c r="BK146" s="1358"/>
    </row>
    <row r="147" spans="1:63" ht="15.75" customHeight="1">
      <c r="A147" s="1354"/>
      <c r="B147" s="1355"/>
      <c r="C147" s="549"/>
      <c r="D147" s="550" t="s">
        <v>718</v>
      </c>
      <c r="E147" s="551"/>
      <c r="F147" s="551"/>
      <c r="G147" s="551"/>
      <c r="H147" s="551"/>
      <c r="I147" s="551"/>
      <c r="J147" s="552"/>
      <c r="K147" s="560" t="s">
        <v>761</v>
      </c>
      <c r="L147" s="553"/>
      <c r="M147" s="553"/>
      <c r="N147" s="553"/>
      <c r="O147" s="553"/>
      <c r="P147" s="553"/>
      <c r="Q147" s="553"/>
      <c r="R147" s="553"/>
      <c r="S147" s="553"/>
      <c r="T147" s="553"/>
      <c r="U147" s="554"/>
      <c r="V147" s="549" t="s">
        <v>625</v>
      </c>
      <c r="W147" s="550" t="s">
        <v>718</v>
      </c>
      <c r="X147" s="553"/>
      <c r="Y147" s="553"/>
      <c r="Z147" s="553"/>
      <c r="AA147" s="553"/>
      <c r="AB147" s="553"/>
      <c r="AC147" s="553"/>
      <c r="AD147" s="553"/>
      <c r="AE147" s="554"/>
      <c r="AF147" s="560" t="s">
        <v>761</v>
      </c>
      <c r="AG147" s="553"/>
      <c r="AH147" s="553"/>
      <c r="AI147" s="553"/>
      <c r="AJ147" s="553"/>
      <c r="AK147" s="553"/>
      <c r="AL147" s="553"/>
      <c r="AM147" s="553"/>
      <c r="AN147" s="553"/>
      <c r="AO147" s="553"/>
      <c r="AP147" s="554"/>
      <c r="AQ147" s="1356"/>
      <c r="AR147" s="1357"/>
      <c r="AS147" s="1357"/>
      <c r="AT147" s="1357"/>
      <c r="AU147" s="1357"/>
      <c r="AV147" s="1357"/>
      <c r="AW147" s="1357"/>
      <c r="AX147" s="1357"/>
      <c r="AY147" s="1357"/>
      <c r="AZ147" s="1357"/>
      <c r="BA147" s="1357"/>
      <c r="BB147" s="1357"/>
      <c r="BC147" s="1357"/>
      <c r="BD147" s="1357"/>
      <c r="BE147" s="1357"/>
      <c r="BF147" s="1357"/>
      <c r="BG147" s="1357"/>
      <c r="BH147" s="1357"/>
      <c r="BI147" s="1357"/>
      <c r="BJ147" s="1357"/>
      <c r="BK147" s="1358"/>
    </row>
    <row r="148" spans="1:63" ht="15.75" customHeight="1">
      <c r="A148" s="1354"/>
      <c r="B148" s="1355"/>
      <c r="C148" s="549"/>
      <c r="D148" s="550" t="s">
        <v>718</v>
      </c>
      <c r="E148" s="551"/>
      <c r="F148" s="551"/>
      <c r="G148" s="551"/>
      <c r="H148" s="551"/>
      <c r="I148" s="551"/>
      <c r="J148" s="552"/>
      <c r="K148" s="560" t="s">
        <v>762</v>
      </c>
      <c r="L148" s="553"/>
      <c r="M148" s="553"/>
      <c r="N148" s="553"/>
      <c r="O148" s="553"/>
      <c r="P148" s="553"/>
      <c r="Q148" s="553"/>
      <c r="R148" s="553"/>
      <c r="S148" s="553"/>
      <c r="T148" s="553"/>
      <c r="U148" s="554"/>
      <c r="V148" s="549" t="s">
        <v>625</v>
      </c>
      <c r="W148" s="550" t="s">
        <v>718</v>
      </c>
      <c r="X148" s="553"/>
      <c r="Y148" s="553"/>
      <c r="Z148" s="553"/>
      <c r="AA148" s="553"/>
      <c r="AB148" s="553"/>
      <c r="AC148" s="553"/>
      <c r="AD148" s="553"/>
      <c r="AE148" s="554"/>
      <c r="AF148" s="560" t="s">
        <v>762</v>
      </c>
      <c r="AG148" s="553"/>
      <c r="AH148" s="553"/>
      <c r="AI148" s="553"/>
      <c r="AJ148" s="553"/>
      <c r="AK148" s="553"/>
      <c r="AL148" s="553"/>
      <c r="AM148" s="553"/>
      <c r="AN148" s="553"/>
      <c r="AO148" s="553"/>
      <c r="AP148" s="554"/>
      <c r="AQ148" s="1356"/>
      <c r="AR148" s="1357"/>
      <c r="AS148" s="1357"/>
      <c r="AT148" s="1357"/>
      <c r="AU148" s="1357"/>
      <c r="AV148" s="1357"/>
      <c r="AW148" s="1357"/>
      <c r="AX148" s="1357"/>
      <c r="AY148" s="1357"/>
      <c r="AZ148" s="1357"/>
      <c r="BA148" s="1357"/>
      <c r="BB148" s="1357"/>
      <c r="BC148" s="1357"/>
      <c r="BD148" s="1357"/>
      <c r="BE148" s="1357"/>
      <c r="BF148" s="1357"/>
      <c r="BG148" s="1357"/>
      <c r="BH148" s="1357"/>
      <c r="BI148" s="1357"/>
      <c r="BJ148" s="1357"/>
      <c r="BK148" s="1358"/>
    </row>
    <row r="149" spans="1:63" ht="15.75" customHeight="1">
      <c r="A149" s="1354"/>
      <c r="B149" s="1355"/>
      <c r="C149" s="549"/>
      <c r="D149" s="550" t="s">
        <v>718</v>
      </c>
      <c r="E149" s="551"/>
      <c r="F149" s="551"/>
      <c r="G149" s="551"/>
      <c r="H149" s="551"/>
      <c r="I149" s="551"/>
      <c r="J149" s="552"/>
      <c r="K149" s="560" t="s">
        <v>763</v>
      </c>
      <c r="L149" s="553"/>
      <c r="M149" s="553"/>
      <c r="N149" s="553"/>
      <c r="O149" s="553"/>
      <c r="P149" s="553"/>
      <c r="Q149" s="553"/>
      <c r="R149" s="553"/>
      <c r="S149" s="553"/>
      <c r="T149" s="553"/>
      <c r="U149" s="554"/>
      <c r="V149" s="549" t="s">
        <v>625</v>
      </c>
      <c r="W149" s="550" t="s">
        <v>718</v>
      </c>
      <c r="X149" s="553"/>
      <c r="Y149" s="553"/>
      <c r="Z149" s="553"/>
      <c r="AA149" s="553"/>
      <c r="AB149" s="553"/>
      <c r="AC149" s="553"/>
      <c r="AD149" s="553"/>
      <c r="AE149" s="554"/>
      <c r="AF149" s="560" t="s">
        <v>763</v>
      </c>
      <c r="AG149" s="553"/>
      <c r="AH149" s="553"/>
      <c r="AI149" s="553"/>
      <c r="AJ149" s="553"/>
      <c r="AK149" s="553"/>
      <c r="AL149" s="553"/>
      <c r="AM149" s="553"/>
      <c r="AN149" s="553"/>
      <c r="AO149" s="553"/>
      <c r="AP149" s="554"/>
      <c r="AQ149" s="1356"/>
      <c r="AR149" s="1357"/>
      <c r="AS149" s="1357"/>
      <c r="AT149" s="1357"/>
      <c r="AU149" s="1357"/>
      <c r="AV149" s="1357"/>
      <c r="AW149" s="1357"/>
      <c r="AX149" s="1357"/>
      <c r="AY149" s="1357"/>
      <c r="AZ149" s="1357"/>
      <c r="BA149" s="1357"/>
      <c r="BB149" s="1357"/>
      <c r="BC149" s="1357"/>
      <c r="BD149" s="1357"/>
      <c r="BE149" s="1357"/>
      <c r="BF149" s="1357"/>
      <c r="BG149" s="1357"/>
      <c r="BH149" s="1357"/>
      <c r="BI149" s="1357"/>
      <c r="BJ149" s="1357"/>
      <c r="BK149" s="1358"/>
    </row>
    <row r="150" spans="1:63" ht="15.75" customHeight="1">
      <c r="A150" s="1354"/>
      <c r="B150" s="1355"/>
      <c r="C150" s="549"/>
      <c r="D150" s="550" t="s">
        <v>718</v>
      </c>
      <c r="E150" s="551"/>
      <c r="F150" s="551"/>
      <c r="G150" s="551"/>
      <c r="H150" s="551"/>
      <c r="I150" s="551"/>
      <c r="J150" s="552"/>
      <c r="K150" s="560" t="s">
        <v>764</v>
      </c>
      <c r="L150" s="553"/>
      <c r="M150" s="553"/>
      <c r="N150" s="553"/>
      <c r="O150" s="553"/>
      <c r="P150" s="553"/>
      <c r="Q150" s="553"/>
      <c r="R150" s="553"/>
      <c r="S150" s="553"/>
      <c r="T150" s="553"/>
      <c r="U150" s="554"/>
      <c r="V150" s="549" t="s">
        <v>625</v>
      </c>
      <c r="W150" s="550" t="s">
        <v>718</v>
      </c>
      <c r="X150" s="553"/>
      <c r="Y150" s="553"/>
      <c r="Z150" s="553"/>
      <c r="AA150" s="553"/>
      <c r="AB150" s="553"/>
      <c r="AC150" s="553"/>
      <c r="AD150" s="553"/>
      <c r="AE150" s="554"/>
      <c r="AF150" s="560" t="s">
        <v>764</v>
      </c>
      <c r="AG150" s="553"/>
      <c r="AH150" s="553"/>
      <c r="AI150" s="553"/>
      <c r="AJ150" s="553"/>
      <c r="AK150" s="553"/>
      <c r="AL150" s="553"/>
      <c r="AM150" s="553"/>
      <c r="AN150" s="553"/>
      <c r="AO150" s="553"/>
      <c r="AP150" s="554"/>
      <c r="AQ150" s="1356"/>
      <c r="AR150" s="1357"/>
      <c r="AS150" s="1357"/>
      <c r="AT150" s="1357"/>
      <c r="AU150" s="1357"/>
      <c r="AV150" s="1357"/>
      <c r="AW150" s="1357"/>
      <c r="AX150" s="1357"/>
      <c r="AY150" s="1357"/>
      <c r="AZ150" s="1357"/>
      <c r="BA150" s="1357"/>
      <c r="BB150" s="1357"/>
      <c r="BC150" s="1357"/>
      <c r="BD150" s="1357"/>
      <c r="BE150" s="1357"/>
      <c r="BF150" s="1357"/>
      <c r="BG150" s="1357"/>
      <c r="BH150" s="1357"/>
      <c r="BI150" s="1357"/>
      <c r="BJ150" s="1357"/>
      <c r="BK150" s="1358"/>
    </row>
    <row r="151" spans="1:63" ht="15.75" customHeight="1" thickBot="1">
      <c r="A151" s="1354"/>
      <c r="B151" s="1355"/>
      <c r="C151" s="549"/>
      <c r="D151" s="550" t="s">
        <v>718</v>
      </c>
      <c r="E151" s="551"/>
      <c r="F151" s="551"/>
      <c r="G151" s="551"/>
      <c r="H151" s="551"/>
      <c r="I151" s="551"/>
      <c r="J151" s="552"/>
      <c r="K151" s="560" t="s">
        <v>765</v>
      </c>
      <c r="L151" s="553"/>
      <c r="M151" s="553"/>
      <c r="N151" s="553"/>
      <c r="O151" s="553"/>
      <c r="P151" s="553"/>
      <c r="Q151" s="553"/>
      <c r="R151" s="553"/>
      <c r="S151" s="553"/>
      <c r="T151" s="553"/>
      <c r="U151" s="554"/>
      <c r="V151" s="549" t="s">
        <v>625</v>
      </c>
      <c r="W151" s="550" t="s">
        <v>718</v>
      </c>
      <c r="X151" s="553"/>
      <c r="Y151" s="553"/>
      <c r="Z151" s="553"/>
      <c r="AA151" s="553"/>
      <c r="AB151" s="553"/>
      <c r="AC151" s="553"/>
      <c r="AD151" s="553"/>
      <c r="AE151" s="554"/>
      <c r="AF151" s="560" t="s">
        <v>765</v>
      </c>
      <c r="AG151" s="553"/>
      <c r="AH151" s="553"/>
      <c r="AI151" s="553"/>
      <c r="AJ151" s="553"/>
      <c r="AK151" s="553"/>
      <c r="AL151" s="553"/>
      <c r="AM151" s="553"/>
      <c r="AN151" s="553"/>
      <c r="AO151" s="553"/>
      <c r="AP151" s="554"/>
      <c r="AQ151" s="1356"/>
      <c r="AR151" s="1357"/>
      <c r="AS151" s="1357"/>
      <c r="AT151" s="1357"/>
      <c r="AU151" s="1357"/>
      <c r="AV151" s="1357"/>
      <c r="AW151" s="1357"/>
      <c r="AX151" s="1357"/>
      <c r="AY151" s="1357"/>
      <c r="AZ151" s="1357"/>
      <c r="BA151" s="1357"/>
      <c r="BB151" s="1357"/>
      <c r="BC151" s="1357"/>
      <c r="BD151" s="1357"/>
      <c r="BE151" s="1357"/>
      <c r="BF151" s="1357"/>
      <c r="BG151" s="1357"/>
      <c r="BH151" s="1357"/>
      <c r="BI151" s="1357"/>
      <c r="BJ151" s="1357"/>
      <c r="BK151" s="1358"/>
    </row>
    <row r="152" spans="1:63" ht="15.75" customHeight="1">
      <c r="A152" s="72" t="s">
        <v>474</v>
      </c>
      <c r="B152" s="73"/>
      <c r="C152" s="73"/>
      <c r="D152" s="73"/>
      <c r="E152" s="74"/>
      <c r="F152" s="75"/>
      <c r="G152" s="76">
        <v>3</v>
      </c>
      <c r="H152" s="77" t="s">
        <v>766</v>
      </c>
      <c r="I152" s="78"/>
      <c r="J152" s="78"/>
      <c r="K152" s="78"/>
      <c r="L152" s="78"/>
      <c r="M152" s="78"/>
      <c r="N152" s="78"/>
      <c r="O152" s="78"/>
      <c r="P152" s="78"/>
      <c r="Q152" s="78"/>
      <c r="R152" s="79"/>
      <c r="S152" s="80" t="s">
        <v>274</v>
      </c>
      <c r="T152" s="81"/>
      <c r="U152" s="81"/>
      <c r="V152" s="81"/>
      <c r="W152" s="81"/>
      <c r="X152" s="81"/>
      <c r="Y152" s="82"/>
      <c r="Z152" s="83"/>
      <c r="AA152" s="83"/>
      <c r="AB152" s="83"/>
      <c r="AC152" s="83"/>
      <c r="AD152" s="78"/>
      <c r="AE152" s="83"/>
      <c r="AF152" s="83"/>
      <c r="AG152" s="83"/>
      <c r="AH152" s="84" t="s">
        <v>615</v>
      </c>
      <c r="AI152" s="81"/>
      <c r="AJ152" s="82"/>
      <c r="AK152" s="83"/>
      <c r="AL152" s="83"/>
      <c r="AM152" s="83"/>
      <c r="AN152" s="83"/>
      <c r="AO152" s="83"/>
      <c r="AP152" s="83"/>
      <c r="AQ152" s="83"/>
      <c r="AR152" s="83"/>
      <c r="AS152" s="83"/>
      <c r="AT152" s="83"/>
      <c r="AU152" s="83"/>
      <c r="AV152" s="83"/>
      <c r="AW152" s="83"/>
      <c r="AX152" s="83"/>
      <c r="AY152" s="83"/>
      <c r="AZ152" s="83"/>
      <c r="BA152" s="83"/>
      <c r="BB152" s="83"/>
      <c r="BC152" s="83"/>
      <c r="BD152" s="83"/>
      <c r="BE152" s="83"/>
      <c r="BF152" s="83"/>
      <c r="BG152" s="83"/>
      <c r="BH152" s="83"/>
      <c r="BI152" s="83"/>
      <c r="BJ152" s="83"/>
      <c r="BK152" s="85"/>
    </row>
    <row r="153" spans="1:63" ht="15.75" customHeight="1">
      <c r="A153" s="534" t="s">
        <v>616</v>
      </c>
      <c r="B153" s="535"/>
      <c r="C153" s="535"/>
      <c r="D153" s="536"/>
      <c r="E153" s="537" t="s">
        <v>617</v>
      </c>
      <c r="F153" s="538"/>
      <c r="G153" s="538"/>
      <c r="H153" s="539"/>
      <c r="I153" s="539"/>
      <c r="J153" s="539"/>
      <c r="K153" s="539"/>
      <c r="L153" s="540"/>
      <c r="M153" s="540"/>
      <c r="N153" s="540"/>
      <c r="O153" s="540"/>
      <c r="P153" s="540"/>
      <c r="Q153" s="540"/>
      <c r="R153" s="540"/>
      <c r="S153" s="541" t="s">
        <v>618</v>
      </c>
      <c r="T153" s="535"/>
      <c r="U153" s="535"/>
      <c r="V153" s="535"/>
      <c r="W153" s="535"/>
      <c r="X153" s="535"/>
      <c r="Y153" s="542"/>
      <c r="Z153" s="538"/>
      <c r="AA153" s="538"/>
      <c r="AB153" s="538"/>
      <c r="AC153" s="538"/>
      <c r="AD153" s="538"/>
      <c r="AE153" s="538"/>
      <c r="AF153" s="538"/>
      <c r="AG153" s="538"/>
      <c r="AH153" s="538"/>
      <c r="AI153" s="538"/>
      <c r="AJ153" s="538"/>
      <c r="AK153" s="538"/>
      <c r="AL153" s="538"/>
      <c r="AM153" s="538"/>
      <c r="AN153" s="538"/>
      <c r="AO153" s="538"/>
      <c r="AP153" s="538"/>
      <c r="AQ153" s="538"/>
      <c r="AR153" s="538"/>
      <c r="AS153" s="538"/>
      <c r="AT153" s="538"/>
      <c r="AU153" s="538"/>
      <c r="AV153" s="538"/>
      <c r="AW153" s="538"/>
      <c r="AX153" s="538"/>
      <c r="AY153" s="538"/>
      <c r="AZ153" s="538"/>
      <c r="BA153" s="538"/>
      <c r="BB153" s="538"/>
      <c r="BC153" s="538"/>
      <c r="BD153" s="538"/>
      <c r="BE153" s="538"/>
      <c r="BF153" s="538"/>
      <c r="BG153" s="538"/>
      <c r="BH153" s="538"/>
      <c r="BI153" s="538"/>
      <c r="BJ153" s="538"/>
      <c r="BK153" s="543"/>
    </row>
    <row r="154" spans="1:63" ht="15.75" customHeight="1">
      <c r="A154" s="92" t="s">
        <v>474</v>
      </c>
      <c r="B154" s="93"/>
      <c r="C154" s="544" t="s">
        <v>619</v>
      </c>
      <c r="D154" s="545"/>
      <c r="E154" s="94"/>
      <c r="F154" s="94"/>
      <c r="G154" s="94"/>
      <c r="H154" s="94"/>
      <c r="I154" s="94"/>
      <c r="J154" s="94"/>
      <c r="K154" s="94"/>
      <c r="L154" s="94"/>
      <c r="M154" s="94"/>
      <c r="N154" s="94"/>
      <c r="O154" s="94"/>
      <c r="P154" s="94"/>
      <c r="Q154" s="94"/>
      <c r="R154" s="94"/>
      <c r="S154" s="94"/>
      <c r="T154" s="94"/>
      <c r="U154" s="94"/>
      <c r="V154" s="544" t="s">
        <v>620</v>
      </c>
      <c r="W154" s="545"/>
      <c r="X154" s="94"/>
      <c r="Y154" s="94"/>
      <c r="Z154" s="94"/>
      <c r="AA154" s="94"/>
      <c r="AB154" s="94"/>
      <c r="AC154" s="94"/>
      <c r="AD154" s="94"/>
      <c r="AE154" s="94"/>
      <c r="AF154" s="93"/>
      <c r="AG154" s="93"/>
      <c r="AH154" s="93"/>
      <c r="AI154" s="93"/>
      <c r="AJ154" s="93"/>
      <c r="AK154" s="93"/>
      <c r="AL154" s="93"/>
      <c r="AM154" s="93"/>
      <c r="AN154" s="93"/>
      <c r="AO154" s="93"/>
      <c r="AP154" s="93"/>
      <c r="AQ154" s="449" t="s">
        <v>610</v>
      </c>
      <c r="AR154" s="93"/>
      <c r="AS154" s="93"/>
      <c r="AT154" s="93"/>
      <c r="AU154" s="93"/>
      <c r="AV154" s="93"/>
      <c r="AW154" s="93"/>
      <c r="AX154" s="93"/>
      <c r="AY154" s="93"/>
      <c r="AZ154" s="93"/>
      <c r="BA154" s="93"/>
      <c r="BB154" s="93"/>
      <c r="BC154" s="93"/>
      <c r="BD154" s="93"/>
      <c r="BE154" s="93"/>
      <c r="BF154" s="93"/>
      <c r="BG154" s="93"/>
      <c r="BH154" s="93"/>
      <c r="BI154" s="93"/>
      <c r="BJ154" s="93"/>
      <c r="BK154" s="95"/>
    </row>
    <row r="155" spans="1:63" ht="15.75" customHeight="1" thickBot="1">
      <c r="A155" s="450"/>
      <c r="B155" s="451"/>
      <c r="C155" s="452" t="s">
        <v>621</v>
      </c>
      <c r="D155" s="70" t="s">
        <v>622</v>
      </c>
      <c r="E155" s="71"/>
      <c r="F155" s="71"/>
      <c r="G155" s="71"/>
      <c r="H155" s="71"/>
      <c r="I155" s="71"/>
      <c r="J155" s="96"/>
      <c r="K155" s="70" t="s">
        <v>609</v>
      </c>
      <c r="L155" s="71"/>
      <c r="M155" s="71"/>
      <c r="N155" s="71"/>
      <c r="O155" s="71"/>
      <c r="P155" s="71"/>
      <c r="Q155" s="71"/>
      <c r="R155" s="71"/>
      <c r="S155" s="71"/>
      <c r="T155" s="71"/>
      <c r="U155" s="96"/>
      <c r="V155" s="452" t="s">
        <v>621</v>
      </c>
      <c r="W155" s="70" t="s">
        <v>622</v>
      </c>
      <c r="X155" s="71"/>
      <c r="Y155" s="71"/>
      <c r="Z155" s="71"/>
      <c r="AA155" s="71"/>
      <c r="AB155" s="71"/>
      <c r="AC155" s="71"/>
      <c r="AD155" s="71"/>
      <c r="AE155" s="96"/>
      <c r="AF155" s="70" t="s">
        <v>609</v>
      </c>
      <c r="AG155" s="71"/>
      <c r="AH155" s="71"/>
      <c r="AI155" s="71"/>
      <c r="AJ155" s="71"/>
      <c r="AK155" s="71"/>
      <c r="AL155" s="71"/>
      <c r="AM155" s="71"/>
      <c r="AN155" s="71"/>
      <c r="AO155" s="71"/>
      <c r="AP155" s="96"/>
      <c r="AQ155" s="453"/>
      <c r="AR155" s="451"/>
      <c r="AS155" s="451"/>
      <c r="AT155" s="451"/>
      <c r="AU155" s="451"/>
      <c r="AV155" s="451"/>
      <c r="AW155" s="451"/>
      <c r="AX155" s="451"/>
      <c r="AY155" s="451"/>
      <c r="AZ155" s="451"/>
      <c r="BA155" s="451"/>
      <c r="BB155" s="451"/>
      <c r="BC155" s="451"/>
      <c r="BD155" s="451"/>
      <c r="BE155" s="451"/>
      <c r="BF155" s="451"/>
      <c r="BG155" s="451"/>
      <c r="BH155" s="451"/>
      <c r="BI155" s="451"/>
      <c r="BJ155" s="451"/>
      <c r="BK155" s="454"/>
    </row>
    <row r="156" spans="1:63" ht="15.75" customHeight="1" thickTop="1">
      <c r="A156" s="1359"/>
      <c r="B156" s="1360"/>
      <c r="C156" s="280"/>
      <c r="D156" s="550" t="s">
        <v>767</v>
      </c>
      <c r="E156" s="282"/>
      <c r="F156" s="282"/>
      <c r="G156" s="282"/>
      <c r="H156" s="282"/>
      <c r="I156" s="282"/>
      <c r="J156" s="283"/>
      <c r="K156" s="559" t="s">
        <v>624</v>
      </c>
      <c r="L156" s="99"/>
      <c r="M156" s="99"/>
      <c r="N156" s="99"/>
      <c r="O156" s="99"/>
      <c r="P156" s="99"/>
      <c r="Q156" s="99"/>
      <c r="R156" s="99"/>
      <c r="S156" s="99"/>
      <c r="T156" s="99"/>
      <c r="U156" s="100"/>
      <c r="V156" s="101" t="s">
        <v>625</v>
      </c>
      <c r="W156" s="550" t="s">
        <v>767</v>
      </c>
      <c r="X156" s="99"/>
      <c r="Y156" s="99"/>
      <c r="Z156" s="99"/>
      <c r="AA156" s="99"/>
      <c r="AB156" s="99"/>
      <c r="AC156" s="99"/>
      <c r="AD156" s="99"/>
      <c r="AE156" s="100"/>
      <c r="AF156" s="559" t="s">
        <v>624</v>
      </c>
      <c r="AG156" s="99"/>
      <c r="AH156" s="99"/>
      <c r="AI156" s="99"/>
      <c r="AJ156" s="99"/>
      <c r="AK156" s="99"/>
      <c r="AL156" s="99"/>
      <c r="AM156" s="99"/>
      <c r="AN156" s="99"/>
      <c r="AO156" s="99"/>
      <c r="AP156" s="100"/>
      <c r="AQ156" s="1361"/>
      <c r="AR156" s="1362"/>
      <c r="AS156" s="1362"/>
      <c r="AT156" s="1362"/>
      <c r="AU156" s="1362"/>
      <c r="AV156" s="1362"/>
      <c r="AW156" s="1362"/>
      <c r="AX156" s="1362"/>
      <c r="AY156" s="1362"/>
      <c r="AZ156" s="1362"/>
      <c r="BA156" s="1362"/>
      <c r="BB156" s="1362"/>
      <c r="BC156" s="1362"/>
      <c r="BD156" s="1362"/>
      <c r="BE156" s="1362"/>
      <c r="BF156" s="1362"/>
      <c r="BG156" s="1362"/>
      <c r="BH156" s="1362"/>
      <c r="BI156" s="1362"/>
      <c r="BJ156" s="1362"/>
      <c r="BK156" s="1363"/>
    </row>
    <row r="157" spans="1:63" ht="15.75" customHeight="1">
      <c r="A157" s="1354"/>
      <c r="B157" s="1355"/>
      <c r="C157" s="549"/>
      <c r="D157" s="550" t="s">
        <v>767</v>
      </c>
      <c r="E157" s="551"/>
      <c r="F157" s="551"/>
      <c r="G157" s="551"/>
      <c r="H157" s="551"/>
      <c r="I157" s="551"/>
      <c r="J157" s="552"/>
      <c r="K157" s="559" t="s">
        <v>768</v>
      </c>
      <c r="L157" s="553"/>
      <c r="M157" s="553"/>
      <c r="N157" s="553"/>
      <c r="O157" s="553"/>
      <c r="P157" s="553"/>
      <c r="Q157" s="553"/>
      <c r="R157" s="553"/>
      <c r="S157" s="553"/>
      <c r="T157" s="553"/>
      <c r="U157" s="554"/>
      <c r="V157" s="549" t="s">
        <v>625</v>
      </c>
      <c r="W157" s="550" t="s">
        <v>767</v>
      </c>
      <c r="X157" s="553"/>
      <c r="Y157" s="553"/>
      <c r="Z157" s="553"/>
      <c r="AA157" s="553"/>
      <c r="AB157" s="553"/>
      <c r="AC157" s="553"/>
      <c r="AD157" s="553"/>
      <c r="AE157" s="554"/>
      <c r="AF157" s="559" t="s">
        <v>768</v>
      </c>
      <c r="AG157" s="553"/>
      <c r="AH157" s="553"/>
      <c r="AI157" s="553"/>
      <c r="AJ157" s="553"/>
      <c r="AK157" s="553"/>
      <c r="AL157" s="553"/>
      <c r="AM157" s="553"/>
      <c r="AN157" s="553"/>
      <c r="AO157" s="553"/>
      <c r="AP157" s="554"/>
      <c r="AQ157" s="1356"/>
      <c r="AR157" s="1357"/>
      <c r="AS157" s="1357"/>
      <c r="AT157" s="1357"/>
      <c r="AU157" s="1357"/>
      <c r="AV157" s="1357"/>
      <c r="AW157" s="1357"/>
      <c r="AX157" s="1357"/>
      <c r="AY157" s="1357"/>
      <c r="AZ157" s="1357"/>
      <c r="BA157" s="1357"/>
      <c r="BB157" s="1357"/>
      <c r="BC157" s="1357"/>
      <c r="BD157" s="1357"/>
      <c r="BE157" s="1357"/>
      <c r="BF157" s="1357"/>
      <c r="BG157" s="1357"/>
      <c r="BH157" s="1357"/>
      <c r="BI157" s="1357"/>
      <c r="BJ157" s="1357"/>
      <c r="BK157" s="1358"/>
    </row>
    <row r="158" spans="1:63" ht="15.75" customHeight="1">
      <c r="A158" s="1354"/>
      <c r="B158" s="1355"/>
      <c r="C158" s="549"/>
      <c r="D158" s="550" t="s">
        <v>767</v>
      </c>
      <c r="E158" s="551"/>
      <c r="F158" s="551"/>
      <c r="G158" s="551"/>
      <c r="H158" s="551"/>
      <c r="I158" s="551"/>
      <c r="J158" s="552"/>
      <c r="K158" s="559" t="s">
        <v>769</v>
      </c>
      <c r="L158" s="553"/>
      <c r="M158" s="553"/>
      <c r="N158" s="553"/>
      <c r="O158" s="553"/>
      <c r="P158" s="553"/>
      <c r="Q158" s="553"/>
      <c r="R158" s="553"/>
      <c r="S158" s="553"/>
      <c r="T158" s="553"/>
      <c r="U158" s="554"/>
      <c r="V158" s="549" t="s">
        <v>625</v>
      </c>
      <c r="W158" s="550" t="s">
        <v>767</v>
      </c>
      <c r="X158" s="553"/>
      <c r="Y158" s="553"/>
      <c r="Z158" s="553"/>
      <c r="AA158" s="553"/>
      <c r="AB158" s="553"/>
      <c r="AC158" s="553"/>
      <c r="AD158" s="553"/>
      <c r="AE158" s="554"/>
      <c r="AF158" s="559" t="s">
        <v>769</v>
      </c>
      <c r="AG158" s="553"/>
      <c r="AH158" s="553"/>
      <c r="AI158" s="553"/>
      <c r="AJ158" s="553"/>
      <c r="AK158" s="553"/>
      <c r="AL158" s="553"/>
      <c r="AM158" s="553"/>
      <c r="AN158" s="553"/>
      <c r="AO158" s="553"/>
      <c r="AP158" s="554"/>
      <c r="AQ158" s="1356"/>
      <c r="AR158" s="1357"/>
      <c r="AS158" s="1357"/>
      <c r="AT158" s="1357"/>
      <c r="AU158" s="1357"/>
      <c r="AV158" s="1357"/>
      <c r="AW158" s="1357"/>
      <c r="AX158" s="1357"/>
      <c r="AY158" s="1357"/>
      <c r="AZ158" s="1357"/>
      <c r="BA158" s="1357"/>
      <c r="BB158" s="1357"/>
      <c r="BC158" s="1357"/>
      <c r="BD158" s="1357"/>
      <c r="BE158" s="1357"/>
      <c r="BF158" s="1357"/>
      <c r="BG158" s="1357"/>
      <c r="BH158" s="1357"/>
      <c r="BI158" s="1357"/>
      <c r="BJ158" s="1357"/>
      <c r="BK158" s="1358"/>
    </row>
    <row r="159" spans="1:63" ht="15.75" customHeight="1">
      <c r="A159" s="1354"/>
      <c r="B159" s="1355"/>
      <c r="C159" s="549"/>
      <c r="D159" s="550" t="s">
        <v>767</v>
      </c>
      <c r="E159" s="551"/>
      <c r="F159" s="551"/>
      <c r="G159" s="551"/>
      <c r="H159" s="551"/>
      <c r="I159" s="551"/>
      <c r="J159" s="552"/>
      <c r="K159" s="559" t="s">
        <v>770</v>
      </c>
      <c r="L159" s="553"/>
      <c r="M159" s="553"/>
      <c r="N159" s="553"/>
      <c r="O159" s="553"/>
      <c r="P159" s="553"/>
      <c r="Q159" s="553"/>
      <c r="R159" s="553"/>
      <c r="S159" s="553"/>
      <c r="T159" s="553"/>
      <c r="U159" s="554"/>
      <c r="V159" s="549" t="s">
        <v>625</v>
      </c>
      <c r="W159" s="550" t="s">
        <v>767</v>
      </c>
      <c r="X159" s="553"/>
      <c r="Y159" s="553"/>
      <c r="Z159" s="553"/>
      <c r="AA159" s="553"/>
      <c r="AB159" s="553"/>
      <c r="AC159" s="553"/>
      <c r="AD159" s="553"/>
      <c r="AE159" s="554"/>
      <c r="AF159" s="559" t="s">
        <v>770</v>
      </c>
      <c r="AG159" s="553"/>
      <c r="AH159" s="553"/>
      <c r="AI159" s="553"/>
      <c r="AJ159" s="553"/>
      <c r="AK159" s="553"/>
      <c r="AL159" s="553"/>
      <c r="AM159" s="553"/>
      <c r="AN159" s="553"/>
      <c r="AO159" s="553"/>
      <c r="AP159" s="554"/>
      <c r="AQ159" s="1356"/>
      <c r="AR159" s="1357"/>
      <c r="AS159" s="1357"/>
      <c r="AT159" s="1357"/>
      <c r="AU159" s="1357"/>
      <c r="AV159" s="1357"/>
      <c r="AW159" s="1357"/>
      <c r="AX159" s="1357"/>
      <c r="AY159" s="1357"/>
      <c r="AZ159" s="1357"/>
      <c r="BA159" s="1357"/>
      <c r="BB159" s="1357"/>
      <c r="BC159" s="1357"/>
      <c r="BD159" s="1357"/>
      <c r="BE159" s="1357"/>
      <c r="BF159" s="1357"/>
      <c r="BG159" s="1357"/>
      <c r="BH159" s="1357"/>
      <c r="BI159" s="1357"/>
      <c r="BJ159" s="1357"/>
      <c r="BK159" s="1358"/>
    </row>
    <row r="160" spans="1:63" ht="15.75" customHeight="1">
      <c r="A160" s="1354"/>
      <c r="B160" s="1355"/>
      <c r="C160" s="549"/>
      <c r="D160" s="550" t="s">
        <v>767</v>
      </c>
      <c r="E160" s="551"/>
      <c r="F160" s="551"/>
      <c r="G160" s="551"/>
      <c r="H160" s="551"/>
      <c r="I160" s="551"/>
      <c r="J160" s="552"/>
      <c r="K160" s="559" t="s">
        <v>771</v>
      </c>
      <c r="L160" s="553"/>
      <c r="M160" s="553"/>
      <c r="N160" s="553"/>
      <c r="O160" s="553"/>
      <c r="P160" s="553"/>
      <c r="Q160" s="553"/>
      <c r="R160" s="553"/>
      <c r="S160" s="553"/>
      <c r="T160" s="553"/>
      <c r="U160" s="554"/>
      <c r="V160" s="549" t="s">
        <v>625</v>
      </c>
      <c r="W160" s="550" t="s">
        <v>767</v>
      </c>
      <c r="X160" s="553"/>
      <c r="Y160" s="553"/>
      <c r="Z160" s="553"/>
      <c r="AA160" s="553"/>
      <c r="AB160" s="553"/>
      <c r="AC160" s="553"/>
      <c r="AD160" s="553"/>
      <c r="AE160" s="554"/>
      <c r="AF160" s="559" t="s">
        <v>771</v>
      </c>
      <c r="AG160" s="553"/>
      <c r="AH160" s="553"/>
      <c r="AI160" s="553"/>
      <c r="AJ160" s="553"/>
      <c r="AK160" s="553"/>
      <c r="AL160" s="553"/>
      <c r="AM160" s="553"/>
      <c r="AN160" s="553"/>
      <c r="AO160" s="553"/>
      <c r="AP160" s="554"/>
      <c r="AQ160" s="1356"/>
      <c r="AR160" s="1357"/>
      <c r="AS160" s="1357"/>
      <c r="AT160" s="1357"/>
      <c r="AU160" s="1357"/>
      <c r="AV160" s="1357"/>
      <c r="AW160" s="1357"/>
      <c r="AX160" s="1357"/>
      <c r="AY160" s="1357"/>
      <c r="AZ160" s="1357"/>
      <c r="BA160" s="1357"/>
      <c r="BB160" s="1357"/>
      <c r="BC160" s="1357"/>
      <c r="BD160" s="1357"/>
      <c r="BE160" s="1357"/>
      <c r="BF160" s="1357"/>
      <c r="BG160" s="1357"/>
      <c r="BH160" s="1357"/>
      <c r="BI160" s="1357"/>
      <c r="BJ160" s="1357"/>
      <c r="BK160" s="1358"/>
    </row>
    <row r="161" spans="1:63" ht="15.75" customHeight="1">
      <c r="A161" s="1354"/>
      <c r="B161" s="1355"/>
      <c r="C161" s="549"/>
      <c r="D161" s="550" t="s">
        <v>767</v>
      </c>
      <c r="E161" s="551"/>
      <c r="F161" s="551"/>
      <c r="G161" s="551"/>
      <c r="H161" s="551"/>
      <c r="I161" s="551"/>
      <c r="J161" s="552"/>
      <c r="K161" s="559" t="s">
        <v>772</v>
      </c>
      <c r="L161" s="553"/>
      <c r="M161" s="553"/>
      <c r="N161" s="553"/>
      <c r="O161" s="553"/>
      <c r="P161" s="553"/>
      <c r="Q161" s="553"/>
      <c r="R161" s="553"/>
      <c r="S161" s="553"/>
      <c r="T161" s="553"/>
      <c r="U161" s="554"/>
      <c r="V161" s="549" t="s">
        <v>625</v>
      </c>
      <c r="W161" s="550" t="s">
        <v>767</v>
      </c>
      <c r="X161" s="553"/>
      <c r="Y161" s="553"/>
      <c r="Z161" s="553"/>
      <c r="AA161" s="553"/>
      <c r="AB161" s="553"/>
      <c r="AC161" s="553"/>
      <c r="AD161" s="553"/>
      <c r="AE161" s="554"/>
      <c r="AF161" s="559" t="s">
        <v>772</v>
      </c>
      <c r="AG161" s="553"/>
      <c r="AH161" s="553"/>
      <c r="AI161" s="553"/>
      <c r="AJ161" s="553"/>
      <c r="AK161" s="553"/>
      <c r="AL161" s="553"/>
      <c r="AM161" s="553"/>
      <c r="AN161" s="553"/>
      <c r="AO161" s="553"/>
      <c r="AP161" s="554"/>
      <c r="AQ161" s="1356"/>
      <c r="AR161" s="1357"/>
      <c r="AS161" s="1357"/>
      <c r="AT161" s="1357"/>
      <c r="AU161" s="1357"/>
      <c r="AV161" s="1357"/>
      <c r="AW161" s="1357"/>
      <c r="AX161" s="1357"/>
      <c r="AY161" s="1357"/>
      <c r="AZ161" s="1357"/>
      <c r="BA161" s="1357"/>
      <c r="BB161" s="1357"/>
      <c r="BC161" s="1357"/>
      <c r="BD161" s="1357"/>
      <c r="BE161" s="1357"/>
      <c r="BF161" s="1357"/>
      <c r="BG161" s="1357"/>
      <c r="BH161" s="1357"/>
      <c r="BI161" s="1357"/>
      <c r="BJ161" s="1357"/>
      <c r="BK161" s="1358"/>
    </row>
    <row r="162" spans="1:63" ht="15.75" customHeight="1">
      <c r="A162" s="1354"/>
      <c r="B162" s="1355"/>
      <c r="C162" s="549"/>
      <c r="D162" s="550" t="s">
        <v>767</v>
      </c>
      <c r="E162" s="551"/>
      <c r="F162" s="551"/>
      <c r="G162" s="551"/>
      <c r="H162" s="551"/>
      <c r="I162" s="551"/>
      <c r="J162" s="552"/>
      <c r="K162" s="559" t="s">
        <v>773</v>
      </c>
      <c r="L162" s="553"/>
      <c r="M162" s="553"/>
      <c r="N162" s="553"/>
      <c r="O162" s="553"/>
      <c r="P162" s="553"/>
      <c r="Q162" s="553"/>
      <c r="R162" s="553"/>
      <c r="S162" s="553"/>
      <c r="T162" s="553"/>
      <c r="U162" s="554"/>
      <c r="V162" s="549" t="s">
        <v>625</v>
      </c>
      <c r="W162" s="550" t="s">
        <v>767</v>
      </c>
      <c r="X162" s="553"/>
      <c r="Y162" s="553"/>
      <c r="Z162" s="553"/>
      <c r="AA162" s="553"/>
      <c r="AB162" s="553"/>
      <c r="AC162" s="553"/>
      <c r="AD162" s="553"/>
      <c r="AE162" s="554"/>
      <c r="AF162" s="559" t="s">
        <v>773</v>
      </c>
      <c r="AG162" s="553"/>
      <c r="AH162" s="553"/>
      <c r="AI162" s="553"/>
      <c r="AJ162" s="553"/>
      <c r="AK162" s="553"/>
      <c r="AL162" s="553"/>
      <c r="AM162" s="553"/>
      <c r="AN162" s="553"/>
      <c r="AO162" s="553"/>
      <c r="AP162" s="554"/>
      <c r="AQ162" s="1356"/>
      <c r="AR162" s="1357"/>
      <c r="AS162" s="1357"/>
      <c r="AT162" s="1357"/>
      <c r="AU162" s="1357"/>
      <c r="AV162" s="1357"/>
      <c r="AW162" s="1357"/>
      <c r="AX162" s="1357"/>
      <c r="AY162" s="1357"/>
      <c r="AZ162" s="1357"/>
      <c r="BA162" s="1357"/>
      <c r="BB162" s="1357"/>
      <c r="BC162" s="1357"/>
      <c r="BD162" s="1357"/>
      <c r="BE162" s="1357"/>
      <c r="BF162" s="1357"/>
      <c r="BG162" s="1357"/>
      <c r="BH162" s="1357"/>
      <c r="BI162" s="1357"/>
      <c r="BJ162" s="1357"/>
      <c r="BK162" s="1358"/>
    </row>
    <row r="163" spans="1:63" ht="15.75" customHeight="1">
      <c r="A163" s="1354"/>
      <c r="B163" s="1355"/>
      <c r="C163" s="549"/>
      <c r="D163" s="550" t="s">
        <v>767</v>
      </c>
      <c r="E163" s="551"/>
      <c r="F163" s="551"/>
      <c r="G163" s="551"/>
      <c r="H163" s="551"/>
      <c r="I163" s="551"/>
      <c r="J163" s="552"/>
      <c r="K163" s="559" t="s">
        <v>774</v>
      </c>
      <c r="L163" s="553"/>
      <c r="M163" s="553"/>
      <c r="N163" s="553"/>
      <c r="O163" s="553"/>
      <c r="P163" s="553"/>
      <c r="Q163" s="553"/>
      <c r="R163" s="553"/>
      <c r="S163" s="553"/>
      <c r="T163" s="553"/>
      <c r="U163" s="554"/>
      <c r="V163" s="549" t="s">
        <v>625</v>
      </c>
      <c r="W163" s="550" t="s">
        <v>767</v>
      </c>
      <c r="X163" s="553"/>
      <c r="Y163" s="553"/>
      <c r="Z163" s="553"/>
      <c r="AA163" s="553"/>
      <c r="AB163" s="553"/>
      <c r="AC163" s="553"/>
      <c r="AD163" s="553"/>
      <c r="AE163" s="554"/>
      <c r="AF163" s="559" t="s">
        <v>774</v>
      </c>
      <c r="AG163" s="553"/>
      <c r="AH163" s="553"/>
      <c r="AI163" s="553"/>
      <c r="AJ163" s="553"/>
      <c r="AK163" s="553"/>
      <c r="AL163" s="553"/>
      <c r="AM163" s="553"/>
      <c r="AN163" s="553"/>
      <c r="AO163" s="553"/>
      <c r="AP163" s="554"/>
      <c r="AQ163" s="1356"/>
      <c r="AR163" s="1357"/>
      <c r="AS163" s="1357"/>
      <c r="AT163" s="1357"/>
      <c r="AU163" s="1357"/>
      <c r="AV163" s="1357"/>
      <c r="AW163" s="1357"/>
      <c r="AX163" s="1357"/>
      <c r="AY163" s="1357"/>
      <c r="AZ163" s="1357"/>
      <c r="BA163" s="1357"/>
      <c r="BB163" s="1357"/>
      <c r="BC163" s="1357"/>
      <c r="BD163" s="1357"/>
      <c r="BE163" s="1357"/>
      <c r="BF163" s="1357"/>
      <c r="BG163" s="1357"/>
      <c r="BH163" s="1357"/>
      <c r="BI163" s="1357"/>
      <c r="BJ163" s="1357"/>
      <c r="BK163" s="1358"/>
    </row>
    <row r="164" spans="1:63" ht="15.75" customHeight="1">
      <c r="A164" s="1354"/>
      <c r="B164" s="1355"/>
      <c r="C164" s="549"/>
      <c r="D164" s="550" t="s">
        <v>767</v>
      </c>
      <c r="E164" s="551"/>
      <c r="F164" s="551"/>
      <c r="G164" s="551"/>
      <c r="H164" s="551"/>
      <c r="I164" s="551"/>
      <c r="J164" s="552"/>
      <c r="K164" s="559" t="s">
        <v>775</v>
      </c>
      <c r="L164" s="553"/>
      <c r="M164" s="553"/>
      <c r="N164" s="553"/>
      <c r="O164" s="553"/>
      <c r="P164" s="553"/>
      <c r="Q164" s="553"/>
      <c r="R164" s="553"/>
      <c r="S164" s="553"/>
      <c r="T164" s="553"/>
      <c r="U164" s="554"/>
      <c r="V164" s="549" t="s">
        <v>625</v>
      </c>
      <c r="W164" s="550" t="s">
        <v>767</v>
      </c>
      <c r="X164" s="553"/>
      <c r="Y164" s="553"/>
      <c r="Z164" s="553"/>
      <c r="AA164" s="553"/>
      <c r="AB164" s="553"/>
      <c r="AC164" s="553"/>
      <c r="AD164" s="553"/>
      <c r="AE164" s="554"/>
      <c r="AF164" s="559" t="s">
        <v>775</v>
      </c>
      <c r="AG164" s="553"/>
      <c r="AH164" s="553"/>
      <c r="AI164" s="553"/>
      <c r="AJ164" s="553"/>
      <c r="AK164" s="553"/>
      <c r="AL164" s="553"/>
      <c r="AM164" s="553"/>
      <c r="AN164" s="553"/>
      <c r="AO164" s="553"/>
      <c r="AP164" s="554"/>
      <c r="AQ164" s="1356"/>
      <c r="AR164" s="1357"/>
      <c r="AS164" s="1357"/>
      <c r="AT164" s="1357"/>
      <c r="AU164" s="1357"/>
      <c r="AV164" s="1357"/>
      <c r="AW164" s="1357"/>
      <c r="AX164" s="1357"/>
      <c r="AY164" s="1357"/>
      <c r="AZ164" s="1357"/>
      <c r="BA164" s="1357"/>
      <c r="BB164" s="1357"/>
      <c r="BC164" s="1357"/>
      <c r="BD164" s="1357"/>
      <c r="BE164" s="1357"/>
      <c r="BF164" s="1357"/>
      <c r="BG164" s="1357"/>
      <c r="BH164" s="1357"/>
      <c r="BI164" s="1357"/>
      <c r="BJ164" s="1357"/>
      <c r="BK164" s="1358"/>
    </row>
    <row r="165" spans="1:63" ht="15.75" customHeight="1">
      <c r="A165" s="1354"/>
      <c r="B165" s="1355"/>
      <c r="C165" s="549"/>
      <c r="D165" s="550" t="s">
        <v>767</v>
      </c>
      <c r="E165" s="551"/>
      <c r="F165" s="551"/>
      <c r="G165" s="551"/>
      <c r="H165" s="551"/>
      <c r="I165" s="551"/>
      <c r="J165" s="552"/>
      <c r="K165" s="559" t="s">
        <v>776</v>
      </c>
      <c r="L165" s="553"/>
      <c r="M165" s="553"/>
      <c r="N165" s="553"/>
      <c r="O165" s="553"/>
      <c r="P165" s="553"/>
      <c r="Q165" s="553"/>
      <c r="R165" s="553"/>
      <c r="S165" s="553"/>
      <c r="T165" s="553"/>
      <c r="U165" s="554"/>
      <c r="V165" s="549" t="s">
        <v>625</v>
      </c>
      <c r="W165" s="550" t="s">
        <v>767</v>
      </c>
      <c r="X165" s="553"/>
      <c r="Y165" s="553"/>
      <c r="Z165" s="553"/>
      <c r="AA165" s="553"/>
      <c r="AB165" s="553"/>
      <c r="AC165" s="553"/>
      <c r="AD165" s="553"/>
      <c r="AE165" s="554"/>
      <c r="AF165" s="559" t="s">
        <v>776</v>
      </c>
      <c r="AG165" s="553"/>
      <c r="AH165" s="553"/>
      <c r="AI165" s="553"/>
      <c r="AJ165" s="553"/>
      <c r="AK165" s="553"/>
      <c r="AL165" s="553"/>
      <c r="AM165" s="553"/>
      <c r="AN165" s="553"/>
      <c r="AO165" s="553"/>
      <c r="AP165" s="554"/>
      <c r="AQ165" s="1356"/>
      <c r="AR165" s="1357"/>
      <c r="AS165" s="1357"/>
      <c r="AT165" s="1357"/>
      <c r="AU165" s="1357"/>
      <c r="AV165" s="1357"/>
      <c r="AW165" s="1357"/>
      <c r="AX165" s="1357"/>
      <c r="AY165" s="1357"/>
      <c r="AZ165" s="1357"/>
      <c r="BA165" s="1357"/>
      <c r="BB165" s="1357"/>
      <c r="BC165" s="1357"/>
      <c r="BD165" s="1357"/>
      <c r="BE165" s="1357"/>
      <c r="BF165" s="1357"/>
      <c r="BG165" s="1357"/>
      <c r="BH165" s="1357"/>
      <c r="BI165" s="1357"/>
      <c r="BJ165" s="1357"/>
      <c r="BK165" s="1358"/>
    </row>
    <row r="166" spans="1:63" ht="15.75" customHeight="1" thickBot="1">
      <c r="A166" s="1354"/>
      <c r="B166" s="1355"/>
      <c r="C166" s="549"/>
      <c r="D166" s="550" t="s">
        <v>767</v>
      </c>
      <c r="E166" s="551"/>
      <c r="F166" s="551"/>
      <c r="G166" s="551"/>
      <c r="H166" s="551"/>
      <c r="I166" s="551"/>
      <c r="J166" s="552"/>
      <c r="K166" s="559" t="s">
        <v>757</v>
      </c>
      <c r="L166" s="553"/>
      <c r="M166" s="553"/>
      <c r="N166" s="553"/>
      <c r="O166" s="553"/>
      <c r="P166" s="553"/>
      <c r="Q166" s="553"/>
      <c r="R166" s="553"/>
      <c r="S166" s="553"/>
      <c r="T166" s="553"/>
      <c r="U166" s="554"/>
      <c r="V166" s="549" t="s">
        <v>625</v>
      </c>
      <c r="W166" s="550" t="s">
        <v>767</v>
      </c>
      <c r="X166" s="553"/>
      <c r="Y166" s="553"/>
      <c r="Z166" s="553"/>
      <c r="AA166" s="553"/>
      <c r="AB166" s="553"/>
      <c r="AC166" s="553"/>
      <c r="AD166" s="553"/>
      <c r="AE166" s="554"/>
      <c r="AF166" s="559" t="s">
        <v>757</v>
      </c>
      <c r="AG166" s="553"/>
      <c r="AH166" s="553"/>
      <c r="AI166" s="553"/>
      <c r="AJ166" s="553"/>
      <c r="AK166" s="553"/>
      <c r="AL166" s="553"/>
      <c r="AM166" s="553"/>
      <c r="AN166" s="553"/>
      <c r="AO166" s="553"/>
      <c r="AP166" s="554"/>
      <c r="AQ166" s="1356"/>
      <c r="AR166" s="1357"/>
      <c r="AS166" s="1357"/>
      <c r="AT166" s="1357"/>
      <c r="AU166" s="1357"/>
      <c r="AV166" s="1357"/>
      <c r="AW166" s="1357"/>
      <c r="AX166" s="1357"/>
      <c r="AY166" s="1357"/>
      <c r="AZ166" s="1357"/>
      <c r="BA166" s="1357"/>
      <c r="BB166" s="1357"/>
      <c r="BC166" s="1357"/>
      <c r="BD166" s="1357"/>
      <c r="BE166" s="1357"/>
      <c r="BF166" s="1357"/>
      <c r="BG166" s="1357"/>
      <c r="BH166" s="1357"/>
      <c r="BI166" s="1357"/>
      <c r="BJ166" s="1357"/>
      <c r="BK166" s="1358"/>
    </row>
    <row r="167" spans="1:63" ht="15.75" customHeight="1">
      <c r="A167" s="72" t="s">
        <v>474</v>
      </c>
      <c r="B167" s="73"/>
      <c r="C167" s="73"/>
      <c r="D167" s="73"/>
      <c r="E167" s="74"/>
      <c r="F167" s="75"/>
      <c r="G167" s="76">
        <v>4</v>
      </c>
      <c r="H167" s="77" t="s">
        <v>777</v>
      </c>
      <c r="I167" s="78"/>
      <c r="J167" s="78"/>
      <c r="K167" s="78"/>
      <c r="L167" s="78"/>
      <c r="M167" s="78"/>
      <c r="N167" s="78"/>
      <c r="O167" s="78"/>
      <c r="P167" s="78"/>
      <c r="Q167" s="78"/>
      <c r="R167" s="79"/>
      <c r="S167" s="80" t="s">
        <v>274</v>
      </c>
      <c r="T167" s="81"/>
      <c r="U167" s="81"/>
      <c r="V167" s="81"/>
      <c r="W167" s="81"/>
      <c r="X167" s="81"/>
      <c r="Y167" s="82"/>
      <c r="Z167" s="83"/>
      <c r="AA167" s="83"/>
      <c r="AB167" s="83"/>
      <c r="AC167" s="83"/>
      <c r="AD167" s="78"/>
      <c r="AE167" s="83"/>
      <c r="AF167" s="83"/>
      <c r="AG167" s="83"/>
      <c r="AH167" s="84" t="s">
        <v>615</v>
      </c>
      <c r="AI167" s="81"/>
      <c r="AJ167" s="82"/>
      <c r="AK167" s="83"/>
      <c r="AL167" s="83"/>
      <c r="AM167" s="83"/>
      <c r="AN167" s="83"/>
      <c r="AO167" s="83"/>
      <c r="AP167" s="83"/>
      <c r="AQ167" s="83"/>
      <c r="AR167" s="83"/>
      <c r="AS167" s="83"/>
      <c r="AT167" s="83"/>
      <c r="AU167" s="83"/>
      <c r="AV167" s="83"/>
      <c r="AW167" s="83"/>
      <c r="AX167" s="83"/>
      <c r="AY167" s="83"/>
      <c r="AZ167" s="83"/>
      <c r="BA167" s="83"/>
      <c r="BB167" s="83"/>
      <c r="BC167" s="83"/>
      <c r="BD167" s="83"/>
      <c r="BE167" s="83"/>
      <c r="BF167" s="83"/>
      <c r="BG167" s="83"/>
      <c r="BH167" s="83"/>
      <c r="BI167" s="83"/>
      <c r="BJ167" s="83"/>
      <c r="BK167" s="85"/>
    </row>
    <row r="168" spans="1:63" ht="15.75" customHeight="1">
      <c r="A168" s="534" t="s">
        <v>616</v>
      </c>
      <c r="B168" s="535"/>
      <c r="C168" s="535"/>
      <c r="D168" s="536"/>
      <c r="E168" s="537" t="s">
        <v>617</v>
      </c>
      <c r="F168" s="538"/>
      <c r="G168" s="538"/>
      <c r="H168" s="539"/>
      <c r="I168" s="539"/>
      <c r="J168" s="539"/>
      <c r="K168" s="539"/>
      <c r="L168" s="540"/>
      <c r="M168" s="540"/>
      <c r="N168" s="540"/>
      <c r="O168" s="540"/>
      <c r="P168" s="540"/>
      <c r="Q168" s="540"/>
      <c r="R168" s="540"/>
      <c r="S168" s="541" t="s">
        <v>618</v>
      </c>
      <c r="T168" s="535"/>
      <c r="U168" s="535"/>
      <c r="V168" s="535"/>
      <c r="W168" s="535"/>
      <c r="X168" s="535"/>
      <c r="Y168" s="542"/>
      <c r="Z168" s="538"/>
      <c r="AA168" s="538"/>
      <c r="AB168" s="538"/>
      <c r="AC168" s="538"/>
      <c r="AD168" s="538"/>
      <c r="AE168" s="538"/>
      <c r="AF168" s="538"/>
      <c r="AG168" s="538"/>
      <c r="AH168" s="538"/>
      <c r="AI168" s="538"/>
      <c r="AJ168" s="538"/>
      <c r="AK168" s="538"/>
      <c r="AL168" s="538"/>
      <c r="AM168" s="538"/>
      <c r="AN168" s="538"/>
      <c r="AO168" s="538"/>
      <c r="AP168" s="538"/>
      <c r="AQ168" s="538"/>
      <c r="AR168" s="538"/>
      <c r="AS168" s="538"/>
      <c r="AT168" s="538"/>
      <c r="AU168" s="538"/>
      <c r="AV168" s="538"/>
      <c r="AW168" s="538"/>
      <c r="AX168" s="538"/>
      <c r="AY168" s="538"/>
      <c r="AZ168" s="538"/>
      <c r="BA168" s="538"/>
      <c r="BB168" s="538"/>
      <c r="BC168" s="538"/>
      <c r="BD168" s="538"/>
      <c r="BE168" s="538"/>
      <c r="BF168" s="538"/>
      <c r="BG168" s="538"/>
      <c r="BH168" s="538"/>
      <c r="BI168" s="538"/>
      <c r="BJ168" s="538"/>
      <c r="BK168" s="543"/>
    </row>
    <row r="169" spans="1:63" ht="15.75" customHeight="1">
      <c r="A169" s="92" t="s">
        <v>474</v>
      </c>
      <c r="B169" s="93"/>
      <c r="C169" s="544" t="s">
        <v>619</v>
      </c>
      <c r="D169" s="545"/>
      <c r="E169" s="94"/>
      <c r="F169" s="94"/>
      <c r="G169" s="94"/>
      <c r="H169" s="94"/>
      <c r="I169" s="94"/>
      <c r="J169" s="94"/>
      <c r="K169" s="94"/>
      <c r="L169" s="94"/>
      <c r="M169" s="94"/>
      <c r="N169" s="94"/>
      <c r="O169" s="94"/>
      <c r="P169" s="94"/>
      <c r="Q169" s="94"/>
      <c r="R169" s="94"/>
      <c r="S169" s="94"/>
      <c r="T169" s="94"/>
      <c r="U169" s="94"/>
      <c r="V169" s="544" t="s">
        <v>620</v>
      </c>
      <c r="W169" s="545"/>
      <c r="X169" s="94"/>
      <c r="Y169" s="94"/>
      <c r="Z169" s="94"/>
      <c r="AA169" s="94"/>
      <c r="AB169" s="94"/>
      <c r="AC169" s="94"/>
      <c r="AD169" s="94"/>
      <c r="AE169" s="94"/>
      <c r="AF169" s="93"/>
      <c r="AG169" s="93"/>
      <c r="AH169" s="93"/>
      <c r="AI169" s="93"/>
      <c r="AJ169" s="93"/>
      <c r="AK169" s="93"/>
      <c r="AL169" s="93"/>
      <c r="AM169" s="93"/>
      <c r="AN169" s="93"/>
      <c r="AO169" s="93"/>
      <c r="AP169" s="93"/>
      <c r="AQ169" s="449" t="s">
        <v>610</v>
      </c>
      <c r="AR169" s="93"/>
      <c r="AS169" s="93"/>
      <c r="AT169" s="93"/>
      <c r="AU169" s="93"/>
      <c r="AV169" s="93"/>
      <c r="AW169" s="93"/>
      <c r="AX169" s="93"/>
      <c r="AY169" s="93"/>
      <c r="AZ169" s="93"/>
      <c r="BA169" s="93"/>
      <c r="BB169" s="93"/>
      <c r="BC169" s="93"/>
      <c r="BD169" s="93"/>
      <c r="BE169" s="93"/>
      <c r="BF169" s="93"/>
      <c r="BG169" s="93"/>
      <c r="BH169" s="93"/>
      <c r="BI169" s="93"/>
      <c r="BJ169" s="93"/>
      <c r="BK169" s="95"/>
    </row>
    <row r="170" spans="1:63" ht="15.75" customHeight="1" thickBot="1">
      <c r="A170" s="450"/>
      <c r="B170" s="451"/>
      <c r="C170" s="452" t="s">
        <v>621</v>
      </c>
      <c r="D170" s="70" t="s">
        <v>622</v>
      </c>
      <c r="E170" s="71"/>
      <c r="F170" s="71"/>
      <c r="G170" s="71"/>
      <c r="H170" s="71"/>
      <c r="I170" s="71"/>
      <c r="J170" s="96"/>
      <c r="K170" s="70" t="s">
        <v>609</v>
      </c>
      <c r="L170" s="71"/>
      <c r="M170" s="71"/>
      <c r="N170" s="71"/>
      <c r="O170" s="71"/>
      <c r="P170" s="71"/>
      <c r="Q170" s="71"/>
      <c r="R170" s="71"/>
      <c r="S170" s="71"/>
      <c r="T170" s="71"/>
      <c r="U170" s="96"/>
      <c r="V170" s="452" t="s">
        <v>621</v>
      </c>
      <c r="W170" s="70" t="s">
        <v>622</v>
      </c>
      <c r="X170" s="71"/>
      <c r="Y170" s="71"/>
      <c r="Z170" s="71"/>
      <c r="AA170" s="71"/>
      <c r="AB170" s="71"/>
      <c r="AC170" s="71"/>
      <c r="AD170" s="71"/>
      <c r="AE170" s="96"/>
      <c r="AF170" s="70" t="s">
        <v>609</v>
      </c>
      <c r="AG170" s="71"/>
      <c r="AH170" s="71"/>
      <c r="AI170" s="71"/>
      <c r="AJ170" s="71"/>
      <c r="AK170" s="71"/>
      <c r="AL170" s="71"/>
      <c r="AM170" s="71"/>
      <c r="AN170" s="71"/>
      <c r="AO170" s="71"/>
      <c r="AP170" s="96"/>
      <c r="AQ170" s="453"/>
      <c r="AR170" s="451"/>
      <c r="AS170" s="451"/>
      <c r="AT170" s="451"/>
      <c r="AU170" s="451"/>
      <c r="AV170" s="451"/>
      <c r="AW170" s="451"/>
      <c r="AX170" s="451"/>
      <c r="AY170" s="451"/>
      <c r="AZ170" s="451"/>
      <c r="BA170" s="451"/>
      <c r="BB170" s="451"/>
      <c r="BC170" s="451"/>
      <c r="BD170" s="451"/>
      <c r="BE170" s="451"/>
      <c r="BF170" s="451"/>
      <c r="BG170" s="451"/>
      <c r="BH170" s="451"/>
      <c r="BI170" s="451"/>
      <c r="BJ170" s="451"/>
      <c r="BK170" s="454"/>
    </row>
    <row r="171" spans="1:63" ht="15.75" customHeight="1" thickTop="1">
      <c r="A171" s="1359"/>
      <c r="B171" s="1360"/>
      <c r="C171" s="280"/>
      <c r="D171" s="550" t="s">
        <v>777</v>
      </c>
      <c r="E171" s="282"/>
      <c r="F171" s="282"/>
      <c r="G171" s="282"/>
      <c r="H171" s="282"/>
      <c r="I171" s="282"/>
      <c r="J171" s="283"/>
      <c r="K171" s="559" t="s">
        <v>624</v>
      </c>
      <c r="L171" s="99"/>
      <c r="M171" s="99"/>
      <c r="N171" s="99"/>
      <c r="O171" s="99"/>
      <c r="P171" s="99"/>
      <c r="Q171" s="99"/>
      <c r="R171" s="99"/>
      <c r="S171" s="99"/>
      <c r="T171" s="99"/>
      <c r="U171" s="100"/>
      <c r="V171" s="101" t="s">
        <v>625</v>
      </c>
      <c r="W171" s="550" t="s">
        <v>777</v>
      </c>
      <c r="X171" s="99"/>
      <c r="Y171" s="99"/>
      <c r="Z171" s="99"/>
      <c r="AA171" s="99"/>
      <c r="AB171" s="99"/>
      <c r="AC171" s="99"/>
      <c r="AD171" s="99"/>
      <c r="AE171" s="100"/>
      <c r="AF171" s="559" t="s">
        <v>624</v>
      </c>
      <c r="AG171" s="99"/>
      <c r="AH171" s="99"/>
      <c r="AI171" s="99"/>
      <c r="AJ171" s="99"/>
      <c r="AK171" s="99"/>
      <c r="AL171" s="99"/>
      <c r="AM171" s="99"/>
      <c r="AN171" s="99"/>
      <c r="AO171" s="99"/>
      <c r="AP171" s="100"/>
      <c r="AQ171" s="1361"/>
      <c r="AR171" s="1362"/>
      <c r="AS171" s="1362"/>
      <c r="AT171" s="1362"/>
      <c r="AU171" s="1362"/>
      <c r="AV171" s="1362"/>
      <c r="AW171" s="1362"/>
      <c r="AX171" s="1362"/>
      <c r="AY171" s="1362"/>
      <c r="AZ171" s="1362"/>
      <c r="BA171" s="1362"/>
      <c r="BB171" s="1362"/>
      <c r="BC171" s="1362"/>
      <c r="BD171" s="1362"/>
      <c r="BE171" s="1362"/>
      <c r="BF171" s="1362"/>
      <c r="BG171" s="1362"/>
      <c r="BH171" s="1362"/>
      <c r="BI171" s="1362"/>
      <c r="BJ171" s="1362"/>
      <c r="BK171" s="1363"/>
    </row>
    <row r="172" spans="1:63" ht="15.75" customHeight="1">
      <c r="A172" s="1354"/>
      <c r="B172" s="1355"/>
      <c r="C172" s="549"/>
      <c r="D172" s="550" t="s">
        <v>777</v>
      </c>
      <c r="E172" s="551"/>
      <c r="F172" s="551"/>
      <c r="G172" s="551"/>
      <c r="H172" s="551"/>
      <c r="I172" s="551"/>
      <c r="J172" s="552"/>
      <c r="K172" s="559" t="s">
        <v>720</v>
      </c>
      <c r="L172" s="553"/>
      <c r="M172" s="553"/>
      <c r="N172" s="553"/>
      <c r="O172" s="553"/>
      <c r="P172" s="553"/>
      <c r="Q172" s="553"/>
      <c r="R172" s="553"/>
      <c r="S172" s="553"/>
      <c r="T172" s="553"/>
      <c r="U172" s="554"/>
      <c r="V172" s="549" t="s">
        <v>625</v>
      </c>
      <c r="W172" s="550" t="s">
        <v>777</v>
      </c>
      <c r="X172" s="553"/>
      <c r="Y172" s="553"/>
      <c r="Z172" s="553"/>
      <c r="AA172" s="553"/>
      <c r="AB172" s="553"/>
      <c r="AC172" s="553"/>
      <c r="AD172" s="553"/>
      <c r="AE172" s="554"/>
      <c r="AF172" s="559" t="s">
        <v>720</v>
      </c>
      <c r="AG172" s="553"/>
      <c r="AH172" s="553"/>
      <c r="AI172" s="553"/>
      <c r="AJ172" s="553"/>
      <c r="AK172" s="553"/>
      <c r="AL172" s="553"/>
      <c r="AM172" s="553"/>
      <c r="AN172" s="553"/>
      <c r="AO172" s="553"/>
      <c r="AP172" s="554"/>
      <c r="AQ172" s="1356"/>
      <c r="AR172" s="1357"/>
      <c r="AS172" s="1357"/>
      <c r="AT172" s="1357"/>
      <c r="AU172" s="1357"/>
      <c r="AV172" s="1357"/>
      <c r="AW172" s="1357"/>
      <c r="AX172" s="1357"/>
      <c r="AY172" s="1357"/>
      <c r="AZ172" s="1357"/>
      <c r="BA172" s="1357"/>
      <c r="BB172" s="1357"/>
      <c r="BC172" s="1357"/>
      <c r="BD172" s="1357"/>
      <c r="BE172" s="1357"/>
      <c r="BF172" s="1357"/>
      <c r="BG172" s="1357"/>
      <c r="BH172" s="1357"/>
      <c r="BI172" s="1357"/>
      <c r="BJ172" s="1357"/>
      <c r="BK172" s="1358"/>
    </row>
    <row r="173" spans="1:63" ht="15.75" customHeight="1">
      <c r="A173" s="1354"/>
      <c r="B173" s="1355"/>
      <c r="C173" s="549"/>
      <c r="D173" s="550" t="s">
        <v>777</v>
      </c>
      <c r="E173" s="551"/>
      <c r="F173" s="551"/>
      <c r="G173" s="551"/>
      <c r="H173" s="551"/>
      <c r="I173" s="551"/>
      <c r="J173" s="552"/>
      <c r="K173" s="559" t="s">
        <v>778</v>
      </c>
      <c r="L173" s="553"/>
      <c r="M173" s="553"/>
      <c r="N173" s="553"/>
      <c r="O173" s="553"/>
      <c r="P173" s="553"/>
      <c r="Q173" s="553"/>
      <c r="R173" s="553"/>
      <c r="S173" s="553"/>
      <c r="T173" s="553"/>
      <c r="U173" s="554"/>
      <c r="V173" s="549" t="s">
        <v>625</v>
      </c>
      <c r="W173" s="550" t="s">
        <v>777</v>
      </c>
      <c r="X173" s="553"/>
      <c r="Y173" s="553"/>
      <c r="Z173" s="553"/>
      <c r="AA173" s="553"/>
      <c r="AB173" s="553"/>
      <c r="AC173" s="553"/>
      <c r="AD173" s="553"/>
      <c r="AE173" s="554"/>
      <c r="AF173" s="559" t="s">
        <v>778</v>
      </c>
      <c r="AG173" s="553"/>
      <c r="AH173" s="553"/>
      <c r="AI173" s="553"/>
      <c r="AJ173" s="553"/>
      <c r="AK173" s="553"/>
      <c r="AL173" s="553"/>
      <c r="AM173" s="553"/>
      <c r="AN173" s="553"/>
      <c r="AO173" s="553"/>
      <c r="AP173" s="554"/>
      <c r="AQ173" s="1356"/>
      <c r="AR173" s="1357"/>
      <c r="AS173" s="1357"/>
      <c r="AT173" s="1357"/>
      <c r="AU173" s="1357"/>
      <c r="AV173" s="1357"/>
      <c r="AW173" s="1357"/>
      <c r="AX173" s="1357"/>
      <c r="AY173" s="1357"/>
      <c r="AZ173" s="1357"/>
      <c r="BA173" s="1357"/>
      <c r="BB173" s="1357"/>
      <c r="BC173" s="1357"/>
      <c r="BD173" s="1357"/>
      <c r="BE173" s="1357"/>
      <c r="BF173" s="1357"/>
      <c r="BG173" s="1357"/>
      <c r="BH173" s="1357"/>
      <c r="BI173" s="1357"/>
      <c r="BJ173" s="1357"/>
      <c r="BK173" s="1358"/>
    </row>
    <row r="174" spans="1:63" ht="15.75" customHeight="1">
      <c r="A174" s="1354"/>
      <c r="B174" s="1355"/>
      <c r="C174" s="549"/>
      <c r="D174" s="550" t="s">
        <v>777</v>
      </c>
      <c r="E174" s="551"/>
      <c r="F174" s="551"/>
      <c r="G174" s="551"/>
      <c r="H174" s="551"/>
      <c r="I174" s="551"/>
      <c r="J174" s="552"/>
      <c r="K174" s="559" t="s">
        <v>779</v>
      </c>
      <c r="L174" s="553"/>
      <c r="M174" s="553"/>
      <c r="N174" s="553"/>
      <c r="O174" s="553"/>
      <c r="P174" s="553"/>
      <c r="Q174" s="553"/>
      <c r="R174" s="553"/>
      <c r="S174" s="553"/>
      <c r="T174" s="553"/>
      <c r="U174" s="554"/>
      <c r="V174" s="549" t="s">
        <v>625</v>
      </c>
      <c r="W174" s="550" t="s">
        <v>777</v>
      </c>
      <c r="X174" s="553"/>
      <c r="Y174" s="553"/>
      <c r="Z174" s="553"/>
      <c r="AA174" s="553"/>
      <c r="AB174" s="553"/>
      <c r="AC174" s="553"/>
      <c r="AD174" s="553"/>
      <c r="AE174" s="554"/>
      <c r="AF174" s="559" t="s">
        <v>779</v>
      </c>
      <c r="AG174" s="553"/>
      <c r="AH174" s="553"/>
      <c r="AI174" s="553"/>
      <c r="AJ174" s="553"/>
      <c r="AK174" s="553"/>
      <c r="AL174" s="553"/>
      <c r="AM174" s="553"/>
      <c r="AN174" s="553"/>
      <c r="AO174" s="553"/>
      <c r="AP174" s="554"/>
      <c r="AQ174" s="1356"/>
      <c r="AR174" s="1357"/>
      <c r="AS174" s="1357"/>
      <c r="AT174" s="1357"/>
      <c r="AU174" s="1357"/>
      <c r="AV174" s="1357"/>
      <c r="AW174" s="1357"/>
      <c r="AX174" s="1357"/>
      <c r="AY174" s="1357"/>
      <c r="AZ174" s="1357"/>
      <c r="BA174" s="1357"/>
      <c r="BB174" s="1357"/>
      <c r="BC174" s="1357"/>
      <c r="BD174" s="1357"/>
      <c r="BE174" s="1357"/>
      <c r="BF174" s="1357"/>
      <c r="BG174" s="1357"/>
      <c r="BH174" s="1357"/>
      <c r="BI174" s="1357"/>
      <c r="BJ174" s="1357"/>
      <c r="BK174" s="1358"/>
    </row>
    <row r="175" spans="1:63" ht="15.75" customHeight="1">
      <c r="A175" s="547"/>
      <c r="B175" s="548"/>
      <c r="C175" s="549"/>
      <c r="D175" s="550" t="s">
        <v>777</v>
      </c>
      <c r="E175" s="551"/>
      <c r="F175" s="551"/>
      <c r="G175" s="551"/>
      <c r="H175" s="551"/>
      <c r="I175" s="551"/>
      <c r="J175" s="552"/>
      <c r="K175" s="559" t="s">
        <v>780</v>
      </c>
      <c r="L175" s="553"/>
      <c r="M175" s="553"/>
      <c r="N175" s="553"/>
      <c r="O175" s="553"/>
      <c r="P175" s="553"/>
      <c r="Q175" s="553"/>
      <c r="R175" s="553"/>
      <c r="S175" s="553"/>
      <c r="T175" s="553"/>
      <c r="U175" s="554"/>
      <c r="V175" s="549"/>
      <c r="W175" s="550" t="s">
        <v>777</v>
      </c>
      <c r="X175" s="553"/>
      <c r="Y175" s="553"/>
      <c r="Z175" s="553"/>
      <c r="AA175" s="553"/>
      <c r="AB175" s="553"/>
      <c r="AC175" s="553"/>
      <c r="AD175" s="553"/>
      <c r="AE175" s="554"/>
      <c r="AF175" s="559" t="s">
        <v>780</v>
      </c>
      <c r="AG175" s="553"/>
      <c r="AH175" s="553"/>
      <c r="AI175" s="553"/>
      <c r="AJ175" s="553"/>
      <c r="AK175" s="553"/>
      <c r="AL175" s="553"/>
      <c r="AM175" s="553"/>
      <c r="AN175" s="553"/>
      <c r="AO175" s="553"/>
      <c r="AP175" s="554"/>
      <c r="AQ175" s="555"/>
      <c r="AR175" s="556"/>
      <c r="AS175" s="556"/>
      <c r="AT175" s="556"/>
      <c r="AU175" s="556"/>
      <c r="AV175" s="556"/>
      <c r="AW175" s="556"/>
      <c r="AX175" s="556"/>
      <c r="AY175" s="556"/>
      <c r="AZ175" s="556"/>
      <c r="BA175" s="556"/>
      <c r="BB175" s="556"/>
      <c r="BC175" s="556"/>
      <c r="BD175" s="556"/>
      <c r="BE175" s="556"/>
      <c r="BF175" s="556"/>
      <c r="BG175" s="556"/>
      <c r="BH175" s="556"/>
      <c r="BI175" s="556"/>
      <c r="BJ175" s="556"/>
      <c r="BK175" s="557"/>
    </row>
    <row r="176" spans="1:63" ht="15.75" customHeight="1" thickBot="1">
      <c r="A176" s="547"/>
      <c r="B176" s="548"/>
      <c r="C176" s="549"/>
      <c r="D176" s="550" t="s">
        <v>777</v>
      </c>
      <c r="E176" s="551"/>
      <c r="F176" s="551"/>
      <c r="G176" s="551"/>
      <c r="H176" s="551"/>
      <c r="I176" s="551"/>
      <c r="J176" s="552"/>
      <c r="K176" s="559" t="s">
        <v>781</v>
      </c>
      <c r="L176" s="553"/>
      <c r="M176" s="553"/>
      <c r="N176" s="553"/>
      <c r="O176" s="553"/>
      <c r="P176" s="553"/>
      <c r="Q176" s="553"/>
      <c r="R176" s="553"/>
      <c r="S176" s="553"/>
      <c r="T176" s="553"/>
      <c r="U176" s="554"/>
      <c r="V176" s="549"/>
      <c r="W176" s="550" t="s">
        <v>777</v>
      </c>
      <c r="X176" s="553"/>
      <c r="Y176" s="553"/>
      <c r="Z176" s="553"/>
      <c r="AA176" s="553"/>
      <c r="AB176" s="553"/>
      <c r="AC176" s="553"/>
      <c r="AD176" s="553"/>
      <c r="AE176" s="554"/>
      <c r="AF176" s="559" t="s">
        <v>781</v>
      </c>
      <c r="AG176" s="553"/>
      <c r="AH176" s="553"/>
      <c r="AI176" s="553"/>
      <c r="AJ176" s="553"/>
      <c r="AK176" s="553"/>
      <c r="AL176" s="553"/>
      <c r="AM176" s="553"/>
      <c r="AN176" s="553"/>
      <c r="AO176" s="553"/>
      <c r="AP176" s="554"/>
      <c r="AQ176" s="555"/>
      <c r="AR176" s="556"/>
      <c r="AS176" s="556"/>
      <c r="AT176" s="556"/>
      <c r="AU176" s="556"/>
      <c r="AV176" s="556"/>
      <c r="AW176" s="556"/>
      <c r="AX176" s="556"/>
      <c r="AY176" s="556"/>
      <c r="AZ176" s="556"/>
      <c r="BA176" s="556"/>
      <c r="BB176" s="556"/>
      <c r="BC176" s="556"/>
      <c r="BD176" s="556"/>
      <c r="BE176" s="556"/>
      <c r="BF176" s="556"/>
      <c r="BG176" s="556"/>
      <c r="BH176" s="556"/>
      <c r="BI176" s="556"/>
      <c r="BJ176" s="556"/>
      <c r="BK176" s="557"/>
    </row>
    <row r="177" spans="1:63" ht="15.75" customHeight="1">
      <c r="A177" s="72" t="s">
        <v>474</v>
      </c>
      <c r="B177" s="73"/>
      <c r="C177" s="73"/>
      <c r="D177" s="73"/>
      <c r="E177" s="74"/>
      <c r="F177" s="75"/>
      <c r="G177" s="76">
        <v>5</v>
      </c>
      <c r="H177" s="77" t="s">
        <v>782</v>
      </c>
      <c r="I177" s="78"/>
      <c r="J177" s="78"/>
      <c r="K177" s="78"/>
      <c r="L177" s="78"/>
      <c r="M177" s="78"/>
      <c r="N177" s="78"/>
      <c r="O177" s="78"/>
      <c r="P177" s="78"/>
      <c r="Q177" s="78"/>
      <c r="R177" s="79"/>
      <c r="S177" s="80" t="s">
        <v>274</v>
      </c>
      <c r="T177" s="81"/>
      <c r="U177" s="81"/>
      <c r="V177" s="81"/>
      <c r="W177" s="81"/>
      <c r="X177" s="81"/>
      <c r="Y177" s="82"/>
      <c r="Z177" s="83"/>
      <c r="AA177" s="83"/>
      <c r="AB177" s="83"/>
      <c r="AC177" s="83"/>
      <c r="AD177" s="78"/>
      <c r="AE177" s="83"/>
      <c r="AF177" s="83"/>
      <c r="AG177" s="83"/>
      <c r="AH177" s="84" t="s">
        <v>615</v>
      </c>
      <c r="AI177" s="81"/>
      <c r="AJ177" s="82"/>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5"/>
    </row>
    <row r="178" spans="1:63" ht="15.75" customHeight="1">
      <c r="A178" s="534" t="s">
        <v>616</v>
      </c>
      <c r="B178" s="535"/>
      <c r="C178" s="535"/>
      <c r="D178" s="536"/>
      <c r="E178" s="537" t="s">
        <v>617</v>
      </c>
      <c r="F178" s="538"/>
      <c r="G178" s="538"/>
      <c r="H178" s="539"/>
      <c r="I178" s="539"/>
      <c r="J178" s="539"/>
      <c r="K178" s="539"/>
      <c r="L178" s="540"/>
      <c r="M178" s="540"/>
      <c r="N178" s="540"/>
      <c r="O178" s="540"/>
      <c r="P178" s="540"/>
      <c r="Q178" s="540"/>
      <c r="R178" s="540"/>
      <c r="S178" s="541" t="s">
        <v>618</v>
      </c>
      <c r="T178" s="535"/>
      <c r="U178" s="535"/>
      <c r="V178" s="535"/>
      <c r="W178" s="535"/>
      <c r="X178" s="535"/>
      <c r="Y178" s="542"/>
      <c r="Z178" s="538"/>
      <c r="AA178" s="538"/>
      <c r="AB178" s="538"/>
      <c r="AC178" s="538"/>
      <c r="AD178" s="538"/>
      <c r="AE178" s="538"/>
      <c r="AF178" s="538"/>
      <c r="AG178" s="538"/>
      <c r="AH178" s="538"/>
      <c r="AI178" s="538"/>
      <c r="AJ178" s="538"/>
      <c r="AK178" s="538"/>
      <c r="AL178" s="538"/>
      <c r="AM178" s="538"/>
      <c r="AN178" s="538"/>
      <c r="AO178" s="538"/>
      <c r="AP178" s="538"/>
      <c r="AQ178" s="538"/>
      <c r="AR178" s="538"/>
      <c r="AS178" s="538"/>
      <c r="AT178" s="538"/>
      <c r="AU178" s="538"/>
      <c r="AV178" s="538"/>
      <c r="AW178" s="538"/>
      <c r="AX178" s="538"/>
      <c r="AY178" s="538"/>
      <c r="AZ178" s="538"/>
      <c r="BA178" s="538"/>
      <c r="BB178" s="538"/>
      <c r="BC178" s="538"/>
      <c r="BD178" s="538"/>
      <c r="BE178" s="538"/>
      <c r="BF178" s="538"/>
      <c r="BG178" s="538"/>
      <c r="BH178" s="538"/>
      <c r="BI178" s="538"/>
      <c r="BJ178" s="538"/>
      <c r="BK178" s="543"/>
    </row>
    <row r="179" spans="1:63" ht="15.75" customHeight="1">
      <c r="A179" s="92" t="s">
        <v>474</v>
      </c>
      <c r="B179" s="93"/>
      <c r="C179" s="544" t="s">
        <v>619</v>
      </c>
      <c r="D179" s="545"/>
      <c r="E179" s="94"/>
      <c r="F179" s="94"/>
      <c r="G179" s="94"/>
      <c r="H179" s="94"/>
      <c r="I179" s="94"/>
      <c r="J179" s="94"/>
      <c r="K179" s="94"/>
      <c r="L179" s="94"/>
      <c r="M179" s="94"/>
      <c r="N179" s="94"/>
      <c r="O179" s="94"/>
      <c r="P179" s="94"/>
      <c r="Q179" s="94"/>
      <c r="R179" s="94"/>
      <c r="S179" s="94"/>
      <c r="T179" s="94"/>
      <c r="U179" s="94"/>
      <c r="V179" s="544" t="s">
        <v>620</v>
      </c>
      <c r="W179" s="545"/>
      <c r="X179" s="94"/>
      <c r="Y179" s="94"/>
      <c r="Z179" s="94"/>
      <c r="AA179" s="94"/>
      <c r="AB179" s="94"/>
      <c r="AC179" s="94"/>
      <c r="AD179" s="94"/>
      <c r="AE179" s="94"/>
      <c r="AF179" s="93"/>
      <c r="AG179" s="93"/>
      <c r="AH179" s="93"/>
      <c r="AI179" s="93"/>
      <c r="AJ179" s="93"/>
      <c r="AK179" s="93"/>
      <c r="AL179" s="93"/>
      <c r="AM179" s="93"/>
      <c r="AN179" s="93"/>
      <c r="AO179" s="93"/>
      <c r="AP179" s="93"/>
      <c r="AQ179" s="449" t="s">
        <v>610</v>
      </c>
      <c r="AR179" s="93"/>
      <c r="AS179" s="93"/>
      <c r="AT179" s="93"/>
      <c r="AU179" s="93"/>
      <c r="AV179" s="93"/>
      <c r="AW179" s="93"/>
      <c r="AX179" s="93"/>
      <c r="AY179" s="93"/>
      <c r="AZ179" s="93"/>
      <c r="BA179" s="93"/>
      <c r="BB179" s="93"/>
      <c r="BC179" s="93"/>
      <c r="BD179" s="93"/>
      <c r="BE179" s="93"/>
      <c r="BF179" s="93"/>
      <c r="BG179" s="93"/>
      <c r="BH179" s="93"/>
      <c r="BI179" s="93"/>
      <c r="BJ179" s="93"/>
      <c r="BK179" s="95"/>
    </row>
    <row r="180" spans="1:63" ht="15.75" customHeight="1" thickBot="1">
      <c r="A180" s="450"/>
      <c r="B180" s="451"/>
      <c r="C180" s="452" t="s">
        <v>621</v>
      </c>
      <c r="D180" s="70" t="s">
        <v>622</v>
      </c>
      <c r="E180" s="71"/>
      <c r="F180" s="71"/>
      <c r="G180" s="71"/>
      <c r="H180" s="71"/>
      <c r="I180" s="71"/>
      <c r="J180" s="96"/>
      <c r="K180" s="70" t="s">
        <v>609</v>
      </c>
      <c r="L180" s="71"/>
      <c r="M180" s="71"/>
      <c r="N180" s="71"/>
      <c r="O180" s="71"/>
      <c r="P180" s="71"/>
      <c r="Q180" s="71"/>
      <c r="R180" s="71"/>
      <c r="S180" s="71"/>
      <c r="T180" s="71"/>
      <c r="U180" s="96"/>
      <c r="V180" s="452" t="s">
        <v>621</v>
      </c>
      <c r="W180" s="70" t="s">
        <v>622</v>
      </c>
      <c r="X180" s="71"/>
      <c r="Y180" s="71"/>
      <c r="Z180" s="71"/>
      <c r="AA180" s="71"/>
      <c r="AB180" s="71"/>
      <c r="AC180" s="71"/>
      <c r="AD180" s="71"/>
      <c r="AE180" s="96"/>
      <c r="AF180" s="70" t="s">
        <v>609</v>
      </c>
      <c r="AG180" s="71"/>
      <c r="AH180" s="71"/>
      <c r="AI180" s="71"/>
      <c r="AJ180" s="71"/>
      <c r="AK180" s="71"/>
      <c r="AL180" s="71"/>
      <c r="AM180" s="71"/>
      <c r="AN180" s="71"/>
      <c r="AO180" s="71"/>
      <c r="AP180" s="96"/>
      <c r="AQ180" s="453"/>
      <c r="AR180" s="451"/>
      <c r="AS180" s="451"/>
      <c r="AT180" s="451"/>
      <c r="AU180" s="451"/>
      <c r="AV180" s="451"/>
      <c r="AW180" s="451"/>
      <c r="AX180" s="451"/>
      <c r="AY180" s="451"/>
      <c r="AZ180" s="451"/>
      <c r="BA180" s="451"/>
      <c r="BB180" s="451"/>
      <c r="BC180" s="451"/>
      <c r="BD180" s="451"/>
      <c r="BE180" s="451"/>
      <c r="BF180" s="451"/>
      <c r="BG180" s="451"/>
      <c r="BH180" s="451"/>
      <c r="BI180" s="451"/>
      <c r="BJ180" s="451"/>
      <c r="BK180" s="454"/>
    </row>
    <row r="181" spans="1:63" ht="15.75" customHeight="1" thickTop="1">
      <c r="A181" s="1359"/>
      <c r="B181" s="1360"/>
      <c r="C181" s="280"/>
      <c r="D181" s="550" t="s">
        <v>782</v>
      </c>
      <c r="E181" s="282"/>
      <c r="F181" s="282"/>
      <c r="G181" s="282"/>
      <c r="H181" s="282"/>
      <c r="I181" s="282"/>
      <c r="J181" s="283"/>
      <c r="K181" s="559" t="s">
        <v>624</v>
      </c>
      <c r="L181" s="99"/>
      <c r="M181" s="99"/>
      <c r="N181" s="99"/>
      <c r="O181" s="99"/>
      <c r="P181" s="99"/>
      <c r="Q181" s="99"/>
      <c r="R181" s="99"/>
      <c r="S181" s="99"/>
      <c r="T181" s="99"/>
      <c r="U181" s="100"/>
      <c r="V181" s="101" t="s">
        <v>625</v>
      </c>
      <c r="W181" s="550" t="s">
        <v>782</v>
      </c>
      <c r="X181" s="99"/>
      <c r="Y181" s="99"/>
      <c r="Z181" s="99"/>
      <c r="AA181" s="99"/>
      <c r="AB181" s="99"/>
      <c r="AC181" s="99"/>
      <c r="AD181" s="99"/>
      <c r="AE181" s="100"/>
      <c r="AF181" s="559" t="s">
        <v>624</v>
      </c>
      <c r="AG181" s="99"/>
      <c r="AH181" s="99"/>
      <c r="AI181" s="99"/>
      <c r="AJ181" s="99"/>
      <c r="AK181" s="99"/>
      <c r="AL181" s="99"/>
      <c r="AM181" s="99"/>
      <c r="AN181" s="99"/>
      <c r="AO181" s="99"/>
      <c r="AP181" s="100"/>
      <c r="AQ181" s="1361"/>
      <c r="AR181" s="1362"/>
      <c r="AS181" s="1362"/>
      <c r="AT181" s="1362"/>
      <c r="AU181" s="1362"/>
      <c r="AV181" s="1362"/>
      <c r="AW181" s="1362"/>
      <c r="AX181" s="1362"/>
      <c r="AY181" s="1362"/>
      <c r="AZ181" s="1362"/>
      <c r="BA181" s="1362"/>
      <c r="BB181" s="1362"/>
      <c r="BC181" s="1362"/>
      <c r="BD181" s="1362"/>
      <c r="BE181" s="1362"/>
      <c r="BF181" s="1362"/>
      <c r="BG181" s="1362"/>
      <c r="BH181" s="1362"/>
      <c r="BI181" s="1362"/>
      <c r="BJ181" s="1362"/>
      <c r="BK181" s="1363"/>
    </row>
    <row r="182" spans="1:63" ht="15.75" customHeight="1">
      <c r="A182" s="1354"/>
      <c r="B182" s="1355"/>
      <c r="C182" s="549"/>
      <c r="D182" s="550" t="s">
        <v>782</v>
      </c>
      <c r="E182" s="551"/>
      <c r="F182" s="551"/>
      <c r="G182" s="551"/>
      <c r="H182" s="551"/>
      <c r="I182" s="551"/>
      <c r="J182" s="552"/>
      <c r="K182" s="559" t="s">
        <v>783</v>
      </c>
      <c r="L182" s="553"/>
      <c r="M182" s="553"/>
      <c r="N182" s="553"/>
      <c r="O182" s="553"/>
      <c r="P182" s="553"/>
      <c r="Q182" s="553"/>
      <c r="R182" s="553"/>
      <c r="S182" s="553"/>
      <c r="T182" s="553"/>
      <c r="U182" s="554"/>
      <c r="V182" s="549" t="s">
        <v>625</v>
      </c>
      <c r="W182" s="550" t="s">
        <v>782</v>
      </c>
      <c r="X182" s="553"/>
      <c r="Y182" s="553"/>
      <c r="Z182" s="553"/>
      <c r="AA182" s="553"/>
      <c r="AB182" s="553"/>
      <c r="AC182" s="553"/>
      <c r="AD182" s="553"/>
      <c r="AE182" s="554"/>
      <c r="AF182" s="559" t="s">
        <v>783</v>
      </c>
      <c r="AG182" s="553"/>
      <c r="AH182" s="553"/>
      <c r="AI182" s="553"/>
      <c r="AJ182" s="553"/>
      <c r="AK182" s="553"/>
      <c r="AL182" s="553"/>
      <c r="AM182" s="553"/>
      <c r="AN182" s="553"/>
      <c r="AO182" s="553"/>
      <c r="AP182" s="554"/>
      <c r="AQ182" s="1356"/>
      <c r="AR182" s="1357"/>
      <c r="AS182" s="1357"/>
      <c r="AT182" s="1357"/>
      <c r="AU182" s="1357"/>
      <c r="AV182" s="1357"/>
      <c r="AW182" s="1357"/>
      <c r="AX182" s="1357"/>
      <c r="AY182" s="1357"/>
      <c r="AZ182" s="1357"/>
      <c r="BA182" s="1357"/>
      <c r="BB182" s="1357"/>
      <c r="BC182" s="1357"/>
      <c r="BD182" s="1357"/>
      <c r="BE182" s="1357"/>
      <c r="BF182" s="1357"/>
      <c r="BG182" s="1357"/>
      <c r="BH182" s="1357"/>
      <c r="BI182" s="1357"/>
      <c r="BJ182" s="1357"/>
      <c r="BK182" s="1358"/>
    </row>
    <row r="183" spans="1:63" ht="15.75" customHeight="1">
      <c r="A183" s="1354"/>
      <c r="B183" s="1355"/>
      <c r="C183" s="549"/>
      <c r="D183" s="550" t="s">
        <v>782</v>
      </c>
      <c r="E183" s="551"/>
      <c r="F183" s="551"/>
      <c r="G183" s="551"/>
      <c r="H183" s="551"/>
      <c r="I183" s="551"/>
      <c r="J183" s="552"/>
      <c r="K183" s="559" t="s">
        <v>784</v>
      </c>
      <c r="L183" s="553"/>
      <c r="M183" s="553"/>
      <c r="N183" s="553"/>
      <c r="O183" s="553"/>
      <c r="P183" s="553"/>
      <c r="Q183" s="553"/>
      <c r="R183" s="553"/>
      <c r="S183" s="553"/>
      <c r="T183" s="553"/>
      <c r="U183" s="554"/>
      <c r="V183" s="549" t="s">
        <v>625</v>
      </c>
      <c r="W183" s="550" t="s">
        <v>782</v>
      </c>
      <c r="X183" s="553"/>
      <c r="Y183" s="553"/>
      <c r="Z183" s="553"/>
      <c r="AA183" s="553"/>
      <c r="AB183" s="553"/>
      <c r="AC183" s="553"/>
      <c r="AD183" s="553"/>
      <c r="AE183" s="554"/>
      <c r="AF183" s="559" t="s">
        <v>784</v>
      </c>
      <c r="AG183" s="553"/>
      <c r="AH183" s="553"/>
      <c r="AI183" s="553"/>
      <c r="AJ183" s="553"/>
      <c r="AK183" s="553"/>
      <c r="AL183" s="553"/>
      <c r="AM183" s="553"/>
      <c r="AN183" s="553"/>
      <c r="AO183" s="553"/>
      <c r="AP183" s="554"/>
      <c r="AQ183" s="1356"/>
      <c r="AR183" s="1357"/>
      <c r="AS183" s="1357"/>
      <c r="AT183" s="1357"/>
      <c r="AU183" s="1357"/>
      <c r="AV183" s="1357"/>
      <c r="AW183" s="1357"/>
      <c r="AX183" s="1357"/>
      <c r="AY183" s="1357"/>
      <c r="AZ183" s="1357"/>
      <c r="BA183" s="1357"/>
      <c r="BB183" s="1357"/>
      <c r="BC183" s="1357"/>
      <c r="BD183" s="1357"/>
      <c r="BE183" s="1357"/>
      <c r="BF183" s="1357"/>
      <c r="BG183" s="1357"/>
      <c r="BH183" s="1357"/>
      <c r="BI183" s="1357"/>
      <c r="BJ183" s="1357"/>
      <c r="BK183" s="1358"/>
    </row>
    <row r="184" spans="1:63" ht="15.75" customHeight="1">
      <c r="A184" s="1354"/>
      <c r="B184" s="1355"/>
      <c r="C184" s="549"/>
      <c r="D184" s="550" t="s">
        <v>782</v>
      </c>
      <c r="E184" s="551"/>
      <c r="F184" s="551"/>
      <c r="G184" s="551"/>
      <c r="H184" s="551"/>
      <c r="I184" s="551"/>
      <c r="J184" s="552"/>
      <c r="K184" s="559" t="s">
        <v>627</v>
      </c>
      <c r="L184" s="553"/>
      <c r="M184" s="553"/>
      <c r="N184" s="553"/>
      <c r="O184" s="553"/>
      <c r="P184" s="553"/>
      <c r="Q184" s="553"/>
      <c r="R184" s="553"/>
      <c r="S184" s="553"/>
      <c r="T184" s="553"/>
      <c r="U184" s="554"/>
      <c r="V184" s="549" t="s">
        <v>625</v>
      </c>
      <c r="W184" s="550" t="s">
        <v>782</v>
      </c>
      <c r="X184" s="553"/>
      <c r="Y184" s="553"/>
      <c r="Z184" s="553"/>
      <c r="AA184" s="553"/>
      <c r="AB184" s="553"/>
      <c r="AC184" s="553"/>
      <c r="AD184" s="553"/>
      <c r="AE184" s="554"/>
      <c r="AF184" s="559" t="s">
        <v>627</v>
      </c>
      <c r="AG184" s="553"/>
      <c r="AH184" s="553"/>
      <c r="AI184" s="553"/>
      <c r="AJ184" s="553"/>
      <c r="AK184" s="553"/>
      <c r="AL184" s="553"/>
      <c r="AM184" s="553"/>
      <c r="AN184" s="553"/>
      <c r="AO184" s="553"/>
      <c r="AP184" s="554"/>
      <c r="AQ184" s="1356"/>
      <c r="AR184" s="1357"/>
      <c r="AS184" s="1357"/>
      <c r="AT184" s="1357"/>
      <c r="AU184" s="1357"/>
      <c r="AV184" s="1357"/>
      <c r="AW184" s="1357"/>
      <c r="AX184" s="1357"/>
      <c r="AY184" s="1357"/>
      <c r="AZ184" s="1357"/>
      <c r="BA184" s="1357"/>
      <c r="BB184" s="1357"/>
      <c r="BC184" s="1357"/>
      <c r="BD184" s="1357"/>
      <c r="BE184" s="1357"/>
      <c r="BF184" s="1357"/>
      <c r="BG184" s="1357"/>
      <c r="BH184" s="1357"/>
      <c r="BI184" s="1357"/>
      <c r="BJ184" s="1357"/>
      <c r="BK184" s="1358"/>
    </row>
    <row r="185" spans="1:63" ht="15.75" customHeight="1">
      <c r="A185" s="1354"/>
      <c r="B185" s="1355"/>
      <c r="C185" s="549"/>
      <c r="D185" s="550" t="s">
        <v>782</v>
      </c>
      <c r="E185" s="551"/>
      <c r="F185" s="551"/>
      <c r="G185" s="551"/>
      <c r="H185" s="551"/>
      <c r="I185" s="551"/>
      <c r="J185" s="552"/>
      <c r="K185" s="559" t="s">
        <v>628</v>
      </c>
      <c r="L185" s="553"/>
      <c r="M185" s="553"/>
      <c r="N185" s="553"/>
      <c r="O185" s="553"/>
      <c r="P185" s="553"/>
      <c r="Q185" s="553"/>
      <c r="R185" s="553"/>
      <c r="S185" s="553"/>
      <c r="T185" s="553"/>
      <c r="U185" s="554"/>
      <c r="V185" s="549" t="s">
        <v>625</v>
      </c>
      <c r="W185" s="550" t="s">
        <v>782</v>
      </c>
      <c r="X185" s="553"/>
      <c r="Y185" s="553"/>
      <c r="Z185" s="553"/>
      <c r="AA185" s="553"/>
      <c r="AB185" s="553"/>
      <c r="AC185" s="553"/>
      <c r="AD185" s="553"/>
      <c r="AE185" s="554"/>
      <c r="AF185" s="559" t="s">
        <v>628</v>
      </c>
      <c r="AG185" s="553"/>
      <c r="AH185" s="553"/>
      <c r="AI185" s="553"/>
      <c r="AJ185" s="553"/>
      <c r="AK185" s="553"/>
      <c r="AL185" s="553"/>
      <c r="AM185" s="553"/>
      <c r="AN185" s="553"/>
      <c r="AO185" s="553"/>
      <c r="AP185" s="554"/>
      <c r="AQ185" s="1356"/>
      <c r="AR185" s="1357"/>
      <c r="AS185" s="1357"/>
      <c r="AT185" s="1357"/>
      <c r="AU185" s="1357"/>
      <c r="AV185" s="1357"/>
      <c r="AW185" s="1357"/>
      <c r="AX185" s="1357"/>
      <c r="AY185" s="1357"/>
      <c r="AZ185" s="1357"/>
      <c r="BA185" s="1357"/>
      <c r="BB185" s="1357"/>
      <c r="BC185" s="1357"/>
      <c r="BD185" s="1357"/>
      <c r="BE185" s="1357"/>
      <c r="BF185" s="1357"/>
      <c r="BG185" s="1357"/>
      <c r="BH185" s="1357"/>
      <c r="BI185" s="1357"/>
      <c r="BJ185" s="1357"/>
      <c r="BK185" s="1358"/>
    </row>
    <row r="186" spans="1:63" ht="15.75" customHeight="1">
      <c r="A186" s="1354"/>
      <c r="B186" s="1355"/>
      <c r="C186" s="549"/>
      <c r="D186" s="550" t="s">
        <v>782</v>
      </c>
      <c r="E186" s="551"/>
      <c r="F186" s="551"/>
      <c r="G186" s="551"/>
      <c r="H186" s="551"/>
      <c r="I186" s="551"/>
      <c r="J186" s="552"/>
      <c r="K186" s="559" t="s">
        <v>629</v>
      </c>
      <c r="L186" s="553"/>
      <c r="M186" s="553"/>
      <c r="N186" s="553"/>
      <c r="O186" s="553"/>
      <c r="P186" s="553"/>
      <c r="Q186" s="553"/>
      <c r="R186" s="553"/>
      <c r="S186" s="553"/>
      <c r="T186" s="553"/>
      <c r="U186" s="554"/>
      <c r="V186" s="549" t="s">
        <v>625</v>
      </c>
      <c r="W186" s="550" t="s">
        <v>782</v>
      </c>
      <c r="X186" s="553"/>
      <c r="Y186" s="553"/>
      <c r="Z186" s="553"/>
      <c r="AA186" s="553"/>
      <c r="AB186" s="553"/>
      <c r="AC186" s="553"/>
      <c r="AD186" s="553"/>
      <c r="AE186" s="554"/>
      <c r="AF186" s="559" t="s">
        <v>629</v>
      </c>
      <c r="AG186" s="553"/>
      <c r="AH186" s="553"/>
      <c r="AI186" s="553"/>
      <c r="AJ186" s="553"/>
      <c r="AK186" s="553"/>
      <c r="AL186" s="553"/>
      <c r="AM186" s="553"/>
      <c r="AN186" s="553"/>
      <c r="AO186" s="553"/>
      <c r="AP186" s="554"/>
      <c r="AQ186" s="1356"/>
      <c r="AR186" s="1357"/>
      <c r="AS186" s="1357"/>
      <c r="AT186" s="1357"/>
      <c r="AU186" s="1357"/>
      <c r="AV186" s="1357"/>
      <c r="AW186" s="1357"/>
      <c r="AX186" s="1357"/>
      <c r="AY186" s="1357"/>
      <c r="AZ186" s="1357"/>
      <c r="BA186" s="1357"/>
      <c r="BB186" s="1357"/>
      <c r="BC186" s="1357"/>
      <c r="BD186" s="1357"/>
      <c r="BE186" s="1357"/>
      <c r="BF186" s="1357"/>
      <c r="BG186" s="1357"/>
      <c r="BH186" s="1357"/>
      <c r="BI186" s="1357"/>
      <c r="BJ186" s="1357"/>
      <c r="BK186" s="1358"/>
    </row>
    <row r="187" spans="1:63" ht="15.75" customHeight="1">
      <c r="A187" s="1354"/>
      <c r="B187" s="1355"/>
      <c r="C187" s="549"/>
      <c r="D187" s="550" t="s">
        <v>782</v>
      </c>
      <c r="E187" s="551"/>
      <c r="F187" s="551"/>
      <c r="G187" s="551"/>
      <c r="H187" s="551"/>
      <c r="I187" s="551"/>
      <c r="J187" s="552"/>
      <c r="K187" s="559" t="s">
        <v>785</v>
      </c>
      <c r="L187" s="553"/>
      <c r="M187" s="553"/>
      <c r="N187" s="553"/>
      <c r="O187" s="553"/>
      <c r="P187" s="553"/>
      <c r="Q187" s="553"/>
      <c r="R187" s="553"/>
      <c r="S187" s="553"/>
      <c r="T187" s="553"/>
      <c r="U187" s="554"/>
      <c r="V187" s="549" t="s">
        <v>625</v>
      </c>
      <c r="W187" s="550" t="s">
        <v>782</v>
      </c>
      <c r="X187" s="553"/>
      <c r="Y187" s="553"/>
      <c r="Z187" s="553"/>
      <c r="AA187" s="553"/>
      <c r="AB187" s="553"/>
      <c r="AC187" s="553"/>
      <c r="AD187" s="553"/>
      <c r="AE187" s="554"/>
      <c r="AF187" s="559" t="s">
        <v>785</v>
      </c>
      <c r="AG187" s="553"/>
      <c r="AH187" s="553"/>
      <c r="AI187" s="553"/>
      <c r="AJ187" s="553"/>
      <c r="AK187" s="553"/>
      <c r="AL187" s="553"/>
      <c r="AM187" s="553"/>
      <c r="AN187" s="553"/>
      <c r="AO187" s="553"/>
      <c r="AP187" s="554"/>
      <c r="AQ187" s="1356"/>
      <c r="AR187" s="1357"/>
      <c r="AS187" s="1357"/>
      <c r="AT187" s="1357"/>
      <c r="AU187" s="1357"/>
      <c r="AV187" s="1357"/>
      <c r="AW187" s="1357"/>
      <c r="AX187" s="1357"/>
      <c r="AY187" s="1357"/>
      <c r="AZ187" s="1357"/>
      <c r="BA187" s="1357"/>
      <c r="BB187" s="1357"/>
      <c r="BC187" s="1357"/>
      <c r="BD187" s="1357"/>
      <c r="BE187" s="1357"/>
      <c r="BF187" s="1357"/>
      <c r="BG187" s="1357"/>
      <c r="BH187" s="1357"/>
      <c r="BI187" s="1357"/>
      <c r="BJ187" s="1357"/>
      <c r="BK187" s="1358"/>
    </row>
    <row r="188" spans="1:63" ht="15.75" customHeight="1">
      <c r="A188" s="1354"/>
      <c r="B188" s="1355"/>
      <c r="C188" s="549"/>
      <c r="D188" s="550" t="s">
        <v>782</v>
      </c>
      <c r="E188" s="551"/>
      <c r="F188" s="551"/>
      <c r="G188" s="551"/>
      <c r="H188" s="551"/>
      <c r="I188" s="551"/>
      <c r="J188" s="552"/>
      <c r="K188" s="559" t="s">
        <v>786</v>
      </c>
      <c r="L188" s="553"/>
      <c r="M188" s="553"/>
      <c r="N188" s="553"/>
      <c r="O188" s="553"/>
      <c r="P188" s="553"/>
      <c r="Q188" s="553"/>
      <c r="R188" s="553"/>
      <c r="S188" s="553"/>
      <c r="T188" s="553"/>
      <c r="U188" s="554"/>
      <c r="V188" s="549" t="s">
        <v>625</v>
      </c>
      <c r="W188" s="550" t="s">
        <v>782</v>
      </c>
      <c r="X188" s="553"/>
      <c r="Y188" s="553"/>
      <c r="Z188" s="553"/>
      <c r="AA188" s="553"/>
      <c r="AB188" s="553"/>
      <c r="AC188" s="553"/>
      <c r="AD188" s="553"/>
      <c r="AE188" s="554"/>
      <c r="AF188" s="559" t="s">
        <v>786</v>
      </c>
      <c r="AG188" s="553"/>
      <c r="AH188" s="553"/>
      <c r="AI188" s="553"/>
      <c r="AJ188" s="553"/>
      <c r="AK188" s="553"/>
      <c r="AL188" s="553"/>
      <c r="AM188" s="553"/>
      <c r="AN188" s="553"/>
      <c r="AO188" s="553"/>
      <c r="AP188" s="554"/>
      <c r="AQ188" s="1356"/>
      <c r="AR188" s="1357"/>
      <c r="AS188" s="1357"/>
      <c r="AT188" s="1357"/>
      <c r="AU188" s="1357"/>
      <c r="AV188" s="1357"/>
      <c r="AW188" s="1357"/>
      <c r="AX188" s="1357"/>
      <c r="AY188" s="1357"/>
      <c r="AZ188" s="1357"/>
      <c r="BA188" s="1357"/>
      <c r="BB188" s="1357"/>
      <c r="BC188" s="1357"/>
      <c r="BD188" s="1357"/>
      <c r="BE188" s="1357"/>
      <c r="BF188" s="1357"/>
      <c r="BG188" s="1357"/>
      <c r="BH188" s="1357"/>
      <c r="BI188" s="1357"/>
      <c r="BJ188" s="1357"/>
      <c r="BK188" s="1358"/>
    </row>
    <row r="189" spans="1:63" ht="15.75" customHeight="1">
      <c r="A189" s="1354"/>
      <c r="B189" s="1355"/>
      <c r="C189" s="549"/>
      <c r="D189" s="550" t="s">
        <v>782</v>
      </c>
      <c r="E189" s="551"/>
      <c r="F189" s="551"/>
      <c r="G189" s="551"/>
      <c r="H189" s="551"/>
      <c r="I189" s="551"/>
      <c r="J189" s="552"/>
      <c r="K189" s="559" t="s">
        <v>787</v>
      </c>
      <c r="L189" s="553"/>
      <c r="M189" s="553"/>
      <c r="N189" s="553"/>
      <c r="O189" s="553"/>
      <c r="P189" s="553"/>
      <c r="Q189" s="553"/>
      <c r="R189" s="553"/>
      <c r="S189" s="553"/>
      <c r="T189" s="553"/>
      <c r="U189" s="554"/>
      <c r="V189" s="549" t="s">
        <v>625</v>
      </c>
      <c r="W189" s="550" t="s">
        <v>782</v>
      </c>
      <c r="X189" s="553"/>
      <c r="Y189" s="553"/>
      <c r="Z189" s="553"/>
      <c r="AA189" s="553"/>
      <c r="AB189" s="553"/>
      <c r="AC189" s="553"/>
      <c r="AD189" s="553"/>
      <c r="AE189" s="554"/>
      <c r="AF189" s="559" t="s">
        <v>787</v>
      </c>
      <c r="AG189" s="553"/>
      <c r="AH189" s="553"/>
      <c r="AI189" s="553"/>
      <c r="AJ189" s="553"/>
      <c r="AK189" s="553"/>
      <c r="AL189" s="553"/>
      <c r="AM189" s="553"/>
      <c r="AN189" s="553"/>
      <c r="AO189" s="553"/>
      <c r="AP189" s="554"/>
      <c r="AQ189" s="1356"/>
      <c r="AR189" s="1357"/>
      <c r="AS189" s="1357"/>
      <c r="AT189" s="1357"/>
      <c r="AU189" s="1357"/>
      <c r="AV189" s="1357"/>
      <c r="AW189" s="1357"/>
      <c r="AX189" s="1357"/>
      <c r="AY189" s="1357"/>
      <c r="AZ189" s="1357"/>
      <c r="BA189" s="1357"/>
      <c r="BB189" s="1357"/>
      <c r="BC189" s="1357"/>
      <c r="BD189" s="1357"/>
      <c r="BE189" s="1357"/>
      <c r="BF189" s="1357"/>
      <c r="BG189" s="1357"/>
      <c r="BH189" s="1357"/>
      <c r="BI189" s="1357"/>
      <c r="BJ189" s="1357"/>
      <c r="BK189" s="1358"/>
    </row>
    <row r="190" spans="1:63" ht="15.75" customHeight="1">
      <c r="A190" s="1354"/>
      <c r="B190" s="1355"/>
      <c r="C190" s="549"/>
      <c r="D190" s="550" t="s">
        <v>782</v>
      </c>
      <c r="E190" s="551"/>
      <c r="F190" s="551"/>
      <c r="G190" s="551"/>
      <c r="H190" s="551"/>
      <c r="I190" s="551"/>
      <c r="J190" s="552"/>
      <c r="K190" s="559" t="s">
        <v>788</v>
      </c>
      <c r="L190" s="553"/>
      <c r="M190" s="553"/>
      <c r="N190" s="553"/>
      <c r="O190" s="553"/>
      <c r="P190" s="553"/>
      <c r="Q190" s="553"/>
      <c r="R190" s="553"/>
      <c r="S190" s="553"/>
      <c r="T190" s="553"/>
      <c r="U190" s="554"/>
      <c r="V190" s="549" t="s">
        <v>625</v>
      </c>
      <c r="W190" s="550" t="s">
        <v>782</v>
      </c>
      <c r="X190" s="553"/>
      <c r="Y190" s="553"/>
      <c r="Z190" s="553"/>
      <c r="AA190" s="553"/>
      <c r="AB190" s="553"/>
      <c r="AC190" s="553"/>
      <c r="AD190" s="553"/>
      <c r="AE190" s="554"/>
      <c r="AF190" s="559" t="s">
        <v>788</v>
      </c>
      <c r="AG190" s="553"/>
      <c r="AH190" s="553"/>
      <c r="AI190" s="553"/>
      <c r="AJ190" s="553"/>
      <c r="AK190" s="553"/>
      <c r="AL190" s="553"/>
      <c r="AM190" s="553"/>
      <c r="AN190" s="553"/>
      <c r="AO190" s="553"/>
      <c r="AP190" s="554"/>
      <c r="AQ190" s="1356"/>
      <c r="AR190" s="1357"/>
      <c r="AS190" s="1357"/>
      <c r="AT190" s="1357"/>
      <c r="AU190" s="1357"/>
      <c r="AV190" s="1357"/>
      <c r="AW190" s="1357"/>
      <c r="AX190" s="1357"/>
      <c r="AY190" s="1357"/>
      <c r="AZ190" s="1357"/>
      <c r="BA190" s="1357"/>
      <c r="BB190" s="1357"/>
      <c r="BC190" s="1357"/>
      <c r="BD190" s="1357"/>
      <c r="BE190" s="1357"/>
      <c r="BF190" s="1357"/>
      <c r="BG190" s="1357"/>
      <c r="BH190" s="1357"/>
      <c r="BI190" s="1357"/>
      <c r="BJ190" s="1357"/>
      <c r="BK190" s="1358"/>
    </row>
    <row r="191" spans="1:63" ht="15.75" customHeight="1">
      <c r="A191" s="1354"/>
      <c r="B191" s="1355"/>
      <c r="C191" s="549"/>
      <c r="D191" s="550" t="s">
        <v>782</v>
      </c>
      <c r="E191" s="551"/>
      <c r="F191" s="551"/>
      <c r="G191" s="551"/>
      <c r="H191" s="551"/>
      <c r="I191" s="551"/>
      <c r="J191" s="552"/>
      <c r="K191" s="559" t="s">
        <v>789</v>
      </c>
      <c r="L191" s="553"/>
      <c r="M191" s="553"/>
      <c r="N191" s="553"/>
      <c r="O191" s="553"/>
      <c r="P191" s="553"/>
      <c r="Q191" s="553"/>
      <c r="R191" s="553"/>
      <c r="S191" s="553"/>
      <c r="T191" s="553"/>
      <c r="U191" s="554"/>
      <c r="V191" s="549" t="s">
        <v>625</v>
      </c>
      <c r="W191" s="550" t="s">
        <v>782</v>
      </c>
      <c r="X191" s="553"/>
      <c r="Y191" s="553"/>
      <c r="Z191" s="553"/>
      <c r="AA191" s="553"/>
      <c r="AB191" s="553"/>
      <c r="AC191" s="553"/>
      <c r="AD191" s="553"/>
      <c r="AE191" s="554"/>
      <c r="AF191" s="559" t="s">
        <v>789</v>
      </c>
      <c r="AG191" s="553"/>
      <c r="AH191" s="553"/>
      <c r="AI191" s="553"/>
      <c r="AJ191" s="553"/>
      <c r="AK191" s="553"/>
      <c r="AL191" s="553"/>
      <c r="AM191" s="553"/>
      <c r="AN191" s="553"/>
      <c r="AO191" s="553"/>
      <c r="AP191" s="554"/>
      <c r="AQ191" s="1356"/>
      <c r="AR191" s="1357"/>
      <c r="AS191" s="1357"/>
      <c r="AT191" s="1357"/>
      <c r="AU191" s="1357"/>
      <c r="AV191" s="1357"/>
      <c r="AW191" s="1357"/>
      <c r="AX191" s="1357"/>
      <c r="AY191" s="1357"/>
      <c r="AZ191" s="1357"/>
      <c r="BA191" s="1357"/>
      <c r="BB191" s="1357"/>
      <c r="BC191" s="1357"/>
      <c r="BD191" s="1357"/>
      <c r="BE191" s="1357"/>
      <c r="BF191" s="1357"/>
      <c r="BG191" s="1357"/>
      <c r="BH191" s="1357"/>
      <c r="BI191" s="1357"/>
      <c r="BJ191" s="1357"/>
      <c r="BK191" s="1358"/>
    </row>
    <row r="192" spans="1:63" ht="15.75" customHeight="1">
      <c r="A192" s="1354"/>
      <c r="B192" s="1355"/>
      <c r="C192" s="549"/>
      <c r="D192" s="550" t="s">
        <v>782</v>
      </c>
      <c r="E192" s="551"/>
      <c r="F192" s="551"/>
      <c r="G192" s="551"/>
      <c r="H192" s="551"/>
      <c r="I192" s="551"/>
      <c r="J192" s="552"/>
      <c r="K192" s="559" t="s">
        <v>790</v>
      </c>
      <c r="L192" s="553"/>
      <c r="M192" s="553"/>
      <c r="N192" s="553"/>
      <c r="O192" s="553"/>
      <c r="P192" s="553"/>
      <c r="Q192" s="553"/>
      <c r="R192" s="553"/>
      <c r="S192" s="553"/>
      <c r="T192" s="553"/>
      <c r="U192" s="554"/>
      <c r="V192" s="549" t="s">
        <v>625</v>
      </c>
      <c r="W192" s="550" t="s">
        <v>782</v>
      </c>
      <c r="X192" s="553"/>
      <c r="Y192" s="553"/>
      <c r="Z192" s="553"/>
      <c r="AA192" s="553"/>
      <c r="AB192" s="553"/>
      <c r="AC192" s="553"/>
      <c r="AD192" s="553"/>
      <c r="AE192" s="554"/>
      <c r="AF192" s="559" t="s">
        <v>790</v>
      </c>
      <c r="AG192" s="553"/>
      <c r="AH192" s="553"/>
      <c r="AI192" s="553"/>
      <c r="AJ192" s="553"/>
      <c r="AK192" s="553"/>
      <c r="AL192" s="553"/>
      <c r="AM192" s="553"/>
      <c r="AN192" s="553"/>
      <c r="AO192" s="553"/>
      <c r="AP192" s="554"/>
      <c r="AQ192" s="1356"/>
      <c r="AR192" s="1357"/>
      <c r="AS192" s="1357"/>
      <c r="AT192" s="1357"/>
      <c r="AU192" s="1357"/>
      <c r="AV192" s="1357"/>
      <c r="AW192" s="1357"/>
      <c r="AX192" s="1357"/>
      <c r="AY192" s="1357"/>
      <c r="AZ192" s="1357"/>
      <c r="BA192" s="1357"/>
      <c r="BB192" s="1357"/>
      <c r="BC192" s="1357"/>
      <c r="BD192" s="1357"/>
      <c r="BE192" s="1357"/>
      <c r="BF192" s="1357"/>
      <c r="BG192" s="1357"/>
      <c r="BH192" s="1357"/>
      <c r="BI192" s="1357"/>
      <c r="BJ192" s="1357"/>
      <c r="BK192" s="1358"/>
    </row>
    <row r="193" spans="1:63" ht="15.75" customHeight="1">
      <c r="A193" s="1354"/>
      <c r="B193" s="1355"/>
      <c r="C193" s="549"/>
      <c r="D193" s="550" t="s">
        <v>782</v>
      </c>
      <c r="E193" s="551"/>
      <c r="F193" s="551"/>
      <c r="G193" s="551"/>
      <c r="H193" s="551"/>
      <c r="I193" s="551"/>
      <c r="J193" s="552"/>
      <c r="K193" s="559" t="s">
        <v>791</v>
      </c>
      <c r="L193" s="553"/>
      <c r="M193" s="553"/>
      <c r="N193" s="553"/>
      <c r="O193" s="553"/>
      <c r="P193" s="553"/>
      <c r="Q193" s="553"/>
      <c r="R193" s="553"/>
      <c r="S193" s="553"/>
      <c r="T193" s="553"/>
      <c r="U193" s="554"/>
      <c r="V193" s="549" t="s">
        <v>625</v>
      </c>
      <c r="W193" s="550" t="s">
        <v>782</v>
      </c>
      <c r="X193" s="553"/>
      <c r="Y193" s="553"/>
      <c r="Z193" s="553"/>
      <c r="AA193" s="553"/>
      <c r="AB193" s="553"/>
      <c r="AC193" s="553"/>
      <c r="AD193" s="553"/>
      <c r="AE193" s="554"/>
      <c r="AF193" s="559" t="s">
        <v>791</v>
      </c>
      <c r="AG193" s="553"/>
      <c r="AH193" s="553"/>
      <c r="AI193" s="553"/>
      <c r="AJ193" s="553"/>
      <c r="AK193" s="553"/>
      <c r="AL193" s="553"/>
      <c r="AM193" s="553"/>
      <c r="AN193" s="553"/>
      <c r="AO193" s="553"/>
      <c r="AP193" s="554"/>
      <c r="AQ193" s="1356"/>
      <c r="AR193" s="1357"/>
      <c r="AS193" s="1357"/>
      <c r="AT193" s="1357"/>
      <c r="AU193" s="1357"/>
      <c r="AV193" s="1357"/>
      <c r="AW193" s="1357"/>
      <c r="AX193" s="1357"/>
      <c r="AY193" s="1357"/>
      <c r="AZ193" s="1357"/>
      <c r="BA193" s="1357"/>
      <c r="BB193" s="1357"/>
      <c r="BC193" s="1357"/>
      <c r="BD193" s="1357"/>
      <c r="BE193" s="1357"/>
      <c r="BF193" s="1357"/>
      <c r="BG193" s="1357"/>
      <c r="BH193" s="1357"/>
      <c r="BI193" s="1357"/>
      <c r="BJ193" s="1357"/>
      <c r="BK193" s="1358"/>
    </row>
    <row r="194" spans="1:63" ht="15.75" customHeight="1">
      <c r="A194" s="1354"/>
      <c r="B194" s="1355"/>
      <c r="C194" s="549"/>
      <c r="D194" s="550" t="s">
        <v>782</v>
      </c>
      <c r="E194" s="551"/>
      <c r="F194" s="551"/>
      <c r="G194" s="551"/>
      <c r="H194" s="551"/>
      <c r="I194" s="551"/>
      <c r="J194" s="552"/>
      <c r="K194" s="559" t="s">
        <v>792</v>
      </c>
      <c r="L194" s="553"/>
      <c r="M194" s="553"/>
      <c r="N194" s="553"/>
      <c r="O194" s="553"/>
      <c r="P194" s="553"/>
      <c r="Q194" s="553"/>
      <c r="R194" s="553"/>
      <c r="S194" s="553"/>
      <c r="T194" s="553"/>
      <c r="U194" s="554"/>
      <c r="V194" s="549" t="s">
        <v>625</v>
      </c>
      <c r="W194" s="550" t="s">
        <v>782</v>
      </c>
      <c r="X194" s="553"/>
      <c r="Y194" s="553"/>
      <c r="Z194" s="553"/>
      <c r="AA194" s="553"/>
      <c r="AB194" s="553"/>
      <c r="AC194" s="553"/>
      <c r="AD194" s="553"/>
      <c r="AE194" s="554"/>
      <c r="AF194" s="559" t="s">
        <v>792</v>
      </c>
      <c r="AG194" s="553"/>
      <c r="AH194" s="553"/>
      <c r="AI194" s="553"/>
      <c r="AJ194" s="553"/>
      <c r="AK194" s="553"/>
      <c r="AL194" s="553"/>
      <c r="AM194" s="553"/>
      <c r="AN194" s="553"/>
      <c r="AO194" s="553"/>
      <c r="AP194" s="554"/>
      <c r="AQ194" s="1356"/>
      <c r="AR194" s="1357"/>
      <c r="AS194" s="1357"/>
      <c r="AT194" s="1357"/>
      <c r="AU194" s="1357"/>
      <c r="AV194" s="1357"/>
      <c r="AW194" s="1357"/>
      <c r="AX194" s="1357"/>
      <c r="AY194" s="1357"/>
      <c r="AZ194" s="1357"/>
      <c r="BA194" s="1357"/>
      <c r="BB194" s="1357"/>
      <c r="BC194" s="1357"/>
      <c r="BD194" s="1357"/>
      <c r="BE194" s="1357"/>
      <c r="BF194" s="1357"/>
      <c r="BG194" s="1357"/>
      <c r="BH194" s="1357"/>
      <c r="BI194" s="1357"/>
      <c r="BJ194" s="1357"/>
      <c r="BK194" s="1358"/>
    </row>
    <row r="195" spans="1:63" ht="15.75" customHeight="1">
      <c r="A195" s="1354"/>
      <c r="B195" s="1355"/>
      <c r="C195" s="549"/>
      <c r="D195" s="550" t="s">
        <v>782</v>
      </c>
      <c r="E195" s="551"/>
      <c r="F195" s="551"/>
      <c r="G195" s="551"/>
      <c r="H195" s="551"/>
      <c r="I195" s="551"/>
      <c r="J195" s="552"/>
      <c r="K195" s="559" t="s">
        <v>793</v>
      </c>
      <c r="L195" s="553"/>
      <c r="M195" s="553"/>
      <c r="N195" s="553"/>
      <c r="O195" s="553"/>
      <c r="P195" s="553"/>
      <c r="Q195" s="553"/>
      <c r="R195" s="553"/>
      <c r="S195" s="553"/>
      <c r="T195" s="553"/>
      <c r="U195" s="554"/>
      <c r="V195" s="549" t="s">
        <v>625</v>
      </c>
      <c r="W195" s="550" t="s">
        <v>782</v>
      </c>
      <c r="X195" s="553"/>
      <c r="Y195" s="553"/>
      <c r="Z195" s="553"/>
      <c r="AA195" s="553"/>
      <c r="AB195" s="553"/>
      <c r="AC195" s="553"/>
      <c r="AD195" s="553"/>
      <c r="AE195" s="554"/>
      <c r="AF195" s="559" t="s">
        <v>793</v>
      </c>
      <c r="AG195" s="553"/>
      <c r="AH195" s="553"/>
      <c r="AI195" s="553"/>
      <c r="AJ195" s="553"/>
      <c r="AK195" s="553"/>
      <c r="AL195" s="553"/>
      <c r="AM195" s="553"/>
      <c r="AN195" s="553"/>
      <c r="AO195" s="553"/>
      <c r="AP195" s="554"/>
      <c r="AQ195" s="1356"/>
      <c r="AR195" s="1357"/>
      <c r="AS195" s="1357"/>
      <c r="AT195" s="1357"/>
      <c r="AU195" s="1357"/>
      <c r="AV195" s="1357"/>
      <c r="AW195" s="1357"/>
      <c r="AX195" s="1357"/>
      <c r="AY195" s="1357"/>
      <c r="AZ195" s="1357"/>
      <c r="BA195" s="1357"/>
      <c r="BB195" s="1357"/>
      <c r="BC195" s="1357"/>
      <c r="BD195" s="1357"/>
      <c r="BE195" s="1357"/>
      <c r="BF195" s="1357"/>
      <c r="BG195" s="1357"/>
      <c r="BH195" s="1357"/>
      <c r="BI195" s="1357"/>
      <c r="BJ195" s="1357"/>
      <c r="BK195" s="1358"/>
    </row>
    <row r="196" spans="1:63" ht="15.75" customHeight="1">
      <c r="A196" s="1354"/>
      <c r="B196" s="1355"/>
      <c r="C196" s="549"/>
      <c r="D196" s="550" t="s">
        <v>782</v>
      </c>
      <c r="E196" s="551"/>
      <c r="F196" s="551"/>
      <c r="G196" s="551"/>
      <c r="H196" s="551"/>
      <c r="I196" s="551"/>
      <c r="J196" s="552"/>
      <c r="K196" s="559" t="s">
        <v>794</v>
      </c>
      <c r="L196" s="553"/>
      <c r="M196" s="553"/>
      <c r="N196" s="553"/>
      <c r="O196" s="553"/>
      <c r="P196" s="553"/>
      <c r="Q196" s="553"/>
      <c r="R196" s="553"/>
      <c r="S196" s="553"/>
      <c r="T196" s="553"/>
      <c r="U196" s="554"/>
      <c r="V196" s="549" t="s">
        <v>625</v>
      </c>
      <c r="W196" s="550" t="s">
        <v>782</v>
      </c>
      <c r="X196" s="553"/>
      <c r="Y196" s="553"/>
      <c r="Z196" s="553"/>
      <c r="AA196" s="553"/>
      <c r="AB196" s="553"/>
      <c r="AC196" s="553"/>
      <c r="AD196" s="553"/>
      <c r="AE196" s="554"/>
      <c r="AF196" s="559" t="s">
        <v>794</v>
      </c>
      <c r="AG196" s="553"/>
      <c r="AH196" s="553"/>
      <c r="AI196" s="553"/>
      <c r="AJ196" s="553"/>
      <c r="AK196" s="553"/>
      <c r="AL196" s="553"/>
      <c r="AM196" s="553"/>
      <c r="AN196" s="553"/>
      <c r="AO196" s="553"/>
      <c r="AP196" s="554"/>
      <c r="AQ196" s="1356"/>
      <c r="AR196" s="1357"/>
      <c r="AS196" s="1357"/>
      <c r="AT196" s="1357"/>
      <c r="AU196" s="1357"/>
      <c r="AV196" s="1357"/>
      <c r="AW196" s="1357"/>
      <c r="AX196" s="1357"/>
      <c r="AY196" s="1357"/>
      <c r="AZ196" s="1357"/>
      <c r="BA196" s="1357"/>
      <c r="BB196" s="1357"/>
      <c r="BC196" s="1357"/>
      <c r="BD196" s="1357"/>
      <c r="BE196" s="1357"/>
      <c r="BF196" s="1357"/>
      <c r="BG196" s="1357"/>
      <c r="BH196" s="1357"/>
      <c r="BI196" s="1357"/>
      <c r="BJ196" s="1357"/>
      <c r="BK196" s="1358"/>
    </row>
    <row r="197" spans="1:63" ht="15.75" customHeight="1">
      <c r="A197" s="1354"/>
      <c r="B197" s="1355"/>
      <c r="C197" s="549"/>
      <c r="D197" s="550" t="s">
        <v>782</v>
      </c>
      <c r="E197" s="551"/>
      <c r="F197" s="551"/>
      <c r="G197" s="551"/>
      <c r="H197" s="551"/>
      <c r="I197" s="551"/>
      <c r="J197" s="552"/>
      <c r="K197" s="559" t="s">
        <v>795</v>
      </c>
      <c r="L197" s="553"/>
      <c r="M197" s="553"/>
      <c r="N197" s="553"/>
      <c r="O197" s="553"/>
      <c r="P197" s="553"/>
      <c r="Q197" s="553"/>
      <c r="R197" s="553"/>
      <c r="S197" s="553"/>
      <c r="T197" s="553"/>
      <c r="U197" s="554"/>
      <c r="V197" s="549" t="s">
        <v>625</v>
      </c>
      <c r="W197" s="550" t="s">
        <v>782</v>
      </c>
      <c r="X197" s="553"/>
      <c r="Y197" s="553"/>
      <c r="Z197" s="553"/>
      <c r="AA197" s="553"/>
      <c r="AB197" s="553"/>
      <c r="AC197" s="553"/>
      <c r="AD197" s="553"/>
      <c r="AE197" s="554"/>
      <c r="AF197" s="559" t="s">
        <v>795</v>
      </c>
      <c r="AG197" s="553"/>
      <c r="AH197" s="553"/>
      <c r="AI197" s="553"/>
      <c r="AJ197" s="553"/>
      <c r="AK197" s="553"/>
      <c r="AL197" s="553"/>
      <c r="AM197" s="553"/>
      <c r="AN197" s="553"/>
      <c r="AO197" s="553"/>
      <c r="AP197" s="554"/>
      <c r="AQ197" s="1356"/>
      <c r="AR197" s="1357"/>
      <c r="AS197" s="1357"/>
      <c r="AT197" s="1357"/>
      <c r="AU197" s="1357"/>
      <c r="AV197" s="1357"/>
      <c r="AW197" s="1357"/>
      <c r="AX197" s="1357"/>
      <c r="AY197" s="1357"/>
      <c r="AZ197" s="1357"/>
      <c r="BA197" s="1357"/>
      <c r="BB197" s="1357"/>
      <c r="BC197" s="1357"/>
      <c r="BD197" s="1357"/>
      <c r="BE197" s="1357"/>
      <c r="BF197" s="1357"/>
      <c r="BG197" s="1357"/>
      <c r="BH197" s="1357"/>
      <c r="BI197" s="1357"/>
      <c r="BJ197" s="1357"/>
      <c r="BK197" s="1358"/>
    </row>
    <row r="198" spans="1:63" ht="15.75" customHeight="1">
      <c r="A198" s="1354"/>
      <c r="B198" s="1355"/>
      <c r="C198" s="549"/>
      <c r="D198" s="550" t="s">
        <v>782</v>
      </c>
      <c r="E198" s="551"/>
      <c r="F198" s="551"/>
      <c r="G198" s="551"/>
      <c r="H198" s="551"/>
      <c r="I198" s="551"/>
      <c r="J198" s="552"/>
      <c r="K198" s="559" t="s">
        <v>749</v>
      </c>
      <c r="L198" s="553"/>
      <c r="M198" s="553"/>
      <c r="N198" s="553"/>
      <c r="O198" s="553"/>
      <c r="P198" s="553"/>
      <c r="Q198" s="553"/>
      <c r="R198" s="553"/>
      <c r="S198" s="553"/>
      <c r="T198" s="553"/>
      <c r="U198" s="554"/>
      <c r="V198" s="549" t="s">
        <v>625</v>
      </c>
      <c r="W198" s="550" t="s">
        <v>782</v>
      </c>
      <c r="X198" s="553"/>
      <c r="Y198" s="553"/>
      <c r="Z198" s="553"/>
      <c r="AA198" s="553"/>
      <c r="AB198" s="553"/>
      <c r="AC198" s="553"/>
      <c r="AD198" s="553"/>
      <c r="AE198" s="554"/>
      <c r="AF198" s="559" t="s">
        <v>749</v>
      </c>
      <c r="AG198" s="553"/>
      <c r="AH198" s="553"/>
      <c r="AI198" s="553"/>
      <c r="AJ198" s="553"/>
      <c r="AK198" s="553"/>
      <c r="AL198" s="553"/>
      <c r="AM198" s="553"/>
      <c r="AN198" s="553"/>
      <c r="AO198" s="553"/>
      <c r="AP198" s="554"/>
      <c r="AQ198" s="1356"/>
      <c r="AR198" s="1357"/>
      <c r="AS198" s="1357"/>
      <c r="AT198" s="1357"/>
      <c r="AU198" s="1357"/>
      <c r="AV198" s="1357"/>
      <c r="AW198" s="1357"/>
      <c r="AX198" s="1357"/>
      <c r="AY198" s="1357"/>
      <c r="AZ198" s="1357"/>
      <c r="BA198" s="1357"/>
      <c r="BB198" s="1357"/>
      <c r="BC198" s="1357"/>
      <c r="BD198" s="1357"/>
      <c r="BE198" s="1357"/>
      <c r="BF198" s="1357"/>
      <c r="BG198" s="1357"/>
      <c r="BH198" s="1357"/>
      <c r="BI198" s="1357"/>
      <c r="BJ198" s="1357"/>
      <c r="BK198" s="1358"/>
    </row>
    <row r="199" spans="1:63" ht="15.75" customHeight="1" thickBot="1">
      <c r="A199" s="1354"/>
      <c r="B199" s="1355"/>
      <c r="C199" s="549"/>
      <c r="D199" s="550" t="s">
        <v>782</v>
      </c>
      <c r="E199" s="551"/>
      <c r="F199" s="551"/>
      <c r="G199" s="551"/>
      <c r="H199" s="551"/>
      <c r="I199" s="551"/>
      <c r="J199" s="552"/>
      <c r="K199" s="559" t="s">
        <v>796</v>
      </c>
      <c r="L199" s="553"/>
      <c r="M199" s="553"/>
      <c r="N199" s="553"/>
      <c r="O199" s="553"/>
      <c r="P199" s="553"/>
      <c r="Q199" s="553"/>
      <c r="R199" s="553"/>
      <c r="S199" s="553"/>
      <c r="T199" s="553"/>
      <c r="U199" s="554"/>
      <c r="V199" s="549" t="s">
        <v>625</v>
      </c>
      <c r="W199" s="550" t="s">
        <v>782</v>
      </c>
      <c r="X199" s="553"/>
      <c r="Y199" s="553"/>
      <c r="Z199" s="553"/>
      <c r="AA199" s="553"/>
      <c r="AB199" s="553"/>
      <c r="AC199" s="553"/>
      <c r="AD199" s="553"/>
      <c r="AE199" s="554"/>
      <c r="AF199" s="559" t="s">
        <v>796</v>
      </c>
      <c r="AG199" s="553"/>
      <c r="AH199" s="553"/>
      <c r="AI199" s="553"/>
      <c r="AJ199" s="553"/>
      <c r="AK199" s="553"/>
      <c r="AL199" s="553"/>
      <c r="AM199" s="553"/>
      <c r="AN199" s="553"/>
      <c r="AO199" s="553"/>
      <c r="AP199" s="554"/>
      <c r="AQ199" s="1356"/>
      <c r="AR199" s="1357"/>
      <c r="AS199" s="1357"/>
      <c r="AT199" s="1357"/>
      <c r="AU199" s="1357"/>
      <c r="AV199" s="1357"/>
      <c r="AW199" s="1357"/>
      <c r="AX199" s="1357"/>
      <c r="AY199" s="1357"/>
      <c r="AZ199" s="1357"/>
      <c r="BA199" s="1357"/>
      <c r="BB199" s="1357"/>
      <c r="BC199" s="1357"/>
      <c r="BD199" s="1357"/>
      <c r="BE199" s="1357"/>
      <c r="BF199" s="1357"/>
      <c r="BG199" s="1357"/>
      <c r="BH199" s="1357"/>
      <c r="BI199" s="1357"/>
      <c r="BJ199" s="1357"/>
      <c r="BK199" s="1358"/>
    </row>
    <row r="200" spans="1:63" ht="15.75" customHeight="1">
      <c r="A200" s="72" t="s">
        <v>474</v>
      </c>
      <c r="B200" s="73"/>
      <c r="C200" s="73"/>
      <c r="D200" s="73"/>
      <c r="E200" s="74"/>
      <c r="F200" s="75"/>
      <c r="G200" s="76">
        <v>6</v>
      </c>
      <c r="H200" s="77" t="s">
        <v>797</v>
      </c>
      <c r="I200" s="78"/>
      <c r="J200" s="78"/>
      <c r="K200" s="78"/>
      <c r="L200" s="78"/>
      <c r="M200" s="78"/>
      <c r="N200" s="78"/>
      <c r="O200" s="78"/>
      <c r="P200" s="78"/>
      <c r="Q200" s="78"/>
      <c r="R200" s="79"/>
      <c r="S200" s="80" t="s">
        <v>274</v>
      </c>
      <c r="T200" s="81"/>
      <c r="U200" s="81"/>
      <c r="V200" s="81"/>
      <c r="W200" s="81"/>
      <c r="X200" s="81"/>
      <c r="Y200" s="82"/>
      <c r="Z200" s="83"/>
      <c r="AA200" s="83"/>
      <c r="AB200" s="83"/>
      <c r="AC200" s="83"/>
      <c r="AD200" s="78"/>
      <c r="AE200" s="83"/>
      <c r="AF200" s="83"/>
      <c r="AG200" s="83"/>
      <c r="AH200" s="84" t="s">
        <v>615</v>
      </c>
      <c r="AI200" s="81"/>
      <c r="AJ200" s="82"/>
      <c r="AK200" s="83"/>
      <c r="AL200" s="83"/>
      <c r="AM200" s="83"/>
      <c r="AN200" s="83"/>
      <c r="AO200" s="83"/>
      <c r="AP200" s="83"/>
      <c r="AQ200" s="83"/>
      <c r="AR200" s="83"/>
      <c r="AS200" s="83"/>
      <c r="AT200" s="83"/>
      <c r="AU200" s="83"/>
      <c r="AV200" s="83"/>
      <c r="AW200" s="83"/>
      <c r="AX200" s="83"/>
      <c r="AY200" s="83"/>
      <c r="AZ200" s="83"/>
      <c r="BA200" s="83"/>
      <c r="BB200" s="83"/>
      <c r="BC200" s="83"/>
      <c r="BD200" s="83"/>
      <c r="BE200" s="83"/>
      <c r="BF200" s="83"/>
      <c r="BG200" s="83"/>
      <c r="BH200" s="83"/>
      <c r="BI200" s="83"/>
      <c r="BJ200" s="83"/>
      <c r="BK200" s="85"/>
    </row>
    <row r="201" spans="1:63" ht="15.75" customHeight="1">
      <c r="A201" s="534" t="s">
        <v>616</v>
      </c>
      <c r="B201" s="535"/>
      <c r="C201" s="535"/>
      <c r="D201" s="536"/>
      <c r="E201" s="537" t="s">
        <v>617</v>
      </c>
      <c r="F201" s="538"/>
      <c r="G201" s="538"/>
      <c r="H201" s="539"/>
      <c r="I201" s="539"/>
      <c r="J201" s="539"/>
      <c r="K201" s="539"/>
      <c r="L201" s="540"/>
      <c r="M201" s="540"/>
      <c r="N201" s="540"/>
      <c r="O201" s="540"/>
      <c r="P201" s="540"/>
      <c r="Q201" s="540"/>
      <c r="R201" s="540"/>
      <c r="S201" s="541" t="s">
        <v>618</v>
      </c>
      <c r="T201" s="535"/>
      <c r="U201" s="535"/>
      <c r="V201" s="535"/>
      <c r="W201" s="535"/>
      <c r="X201" s="535"/>
      <c r="Y201" s="542"/>
      <c r="Z201" s="538"/>
      <c r="AA201" s="538"/>
      <c r="AB201" s="538"/>
      <c r="AC201" s="538"/>
      <c r="AD201" s="538"/>
      <c r="AE201" s="538"/>
      <c r="AF201" s="538"/>
      <c r="AG201" s="538"/>
      <c r="AH201" s="538"/>
      <c r="AI201" s="538"/>
      <c r="AJ201" s="538"/>
      <c r="AK201" s="538"/>
      <c r="AL201" s="538"/>
      <c r="AM201" s="538"/>
      <c r="AN201" s="538"/>
      <c r="AO201" s="538"/>
      <c r="AP201" s="538"/>
      <c r="AQ201" s="538"/>
      <c r="AR201" s="538"/>
      <c r="AS201" s="538"/>
      <c r="AT201" s="538"/>
      <c r="AU201" s="538"/>
      <c r="AV201" s="538"/>
      <c r="AW201" s="538"/>
      <c r="AX201" s="538"/>
      <c r="AY201" s="538"/>
      <c r="AZ201" s="538"/>
      <c r="BA201" s="538"/>
      <c r="BB201" s="538"/>
      <c r="BC201" s="538"/>
      <c r="BD201" s="538"/>
      <c r="BE201" s="538"/>
      <c r="BF201" s="538"/>
      <c r="BG201" s="538"/>
      <c r="BH201" s="538"/>
      <c r="BI201" s="538"/>
      <c r="BJ201" s="538"/>
      <c r="BK201" s="543"/>
    </row>
    <row r="202" spans="1:63" ht="15.75" customHeight="1">
      <c r="A202" s="92" t="s">
        <v>474</v>
      </c>
      <c r="B202" s="93"/>
      <c r="C202" s="544" t="s">
        <v>619</v>
      </c>
      <c r="D202" s="545"/>
      <c r="E202" s="94"/>
      <c r="F202" s="94"/>
      <c r="G202" s="94"/>
      <c r="H202" s="94"/>
      <c r="I202" s="94"/>
      <c r="J202" s="94"/>
      <c r="K202" s="94"/>
      <c r="L202" s="94"/>
      <c r="M202" s="94"/>
      <c r="N202" s="94"/>
      <c r="O202" s="94"/>
      <c r="P202" s="94"/>
      <c r="Q202" s="94"/>
      <c r="R202" s="94"/>
      <c r="S202" s="94"/>
      <c r="T202" s="94"/>
      <c r="U202" s="94"/>
      <c r="V202" s="544" t="s">
        <v>620</v>
      </c>
      <c r="W202" s="545"/>
      <c r="X202" s="94"/>
      <c r="Y202" s="94"/>
      <c r="Z202" s="94"/>
      <c r="AA202" s="94"/>
      <c r="AB202" s="94"/>
      <c r="AC202" s="94"/>
      <c r="AD202" s="94"/>
      <c r="AE202" s="94"/>
      <c r="AF202" s="93"/>
      <c r="AG202" s="93"/>
      <c r="AH202" s="93"/>
      <c r="AI202" s="93"/>
      <c r="AJ202" s="93"/>
      <c r="AK202" s="93"/>
      <c r="AL202" s="93"/>
      <c r="AM202" s="93"/>
      <c r="AN202" s="93"/>
      <c r="AO202" s="93"/>
      <c r="AP202" s="93"/>
      <c r="AQ202" s="449" t="s">
        <v>610</v>
      </c>
      <c r="AR202" s="93"/>
      <c r="AS202" s="93"/>
      <c r="AT202" s="93"/>
      <c r="AU202" s="93"/>
      <c r="AV202" s="93"/>
      <c r="AW202" s="93"/>
      <c r="AX202" s="93"/>
      <c r="AY202" s="93"/>
      <c r="AZ202" s="93"/>
      <c r="BA202" s="93"/>
      <c r="BB202" s="93"/>
      <c r="BC202" s="93"/>
      <c r="BD202" s="93"/>
      <c r="BE202" s="93"/>
      <c r="BF202" s="93"/>
      <c r="BG202" s="93"/>
      <c r="BH202" s="93"/>
      <c r="BI202" s="93"/>
      <c r="BJ202" s="93"/>
      <c r="BK202" s="95"/>
    </row>
    <row r="203" spans="1:63" ht="15.75" customHeight="1" thickBot="1">
      <c r="A203" s="450"/>
      <c r="B203" s="451"/>
      <c r="C203" s="452" t="s">
        <v>621</v>
      </c>
      <c r="D203" s="70" t="s">
        <v>622</v>
      </c>
      <c r="E203" s="71"/>
      <c r="F203" s="71"/>
      <c r="G203" s="71"/>
      <c r="H203" s="71"/>
      <c r="I203" s="71"/>
      <c r="J203" s="96"/>
      <c r="K203" s="70" t="s">
        <v>609</v>
      </c>
      <c r="L203" s="71"/>
      <c r="M203" s="71"/>
      <c r="N203" s="71"/>
      <c r="O203" s="71"/>
      <c r="P203" s="71"/>
      <c r="Q203" s="71"/>
      <c r="R203" s="71"/>
      <c r="S203" s="71"/>
      <c r="T203" s="71"/>
      <c r="U203" s="96"/>
      <c r="V203" s="452" t="s">
        <v>621</v>
      </c>
      <c r="W203" s="70" t="s">
        <v>622</v>
      </c>
      <c r="X203" s="71"/>
      <c r="Y203" s="71"/>
      <c r="Z203" s="71"/>
      <c r="AA203" s="71"/>
      <c r="AB203" s="71"/>
      <c r="AC203" s="71"/>
      <c r="AD203" s="71"/>
      <c r="AE203" s="96"/>
      <c r="AF203" s="70" t="s">
        <v>609</v>
      </c>
      <c r="AG203" s="71"/>
      <c r="AH203" s="71"/>
      <c r="AI203" s="71"/>
      <c r="AJ203" s="71"/>
      <c r="AK203" s="71"/>
      <c r="AL203" s="71"/>
      <c r="AM203" s="71"/>
      <c r="AN203" s="71"/>
      <c r="AO203" s="71"/>
      <c r="AP203" s="96"/>
      <c r="AQ203" s="453"/>
      <c r="AR203" s="451"/>
      <c r="AS203" s="451"/>
      <c r="AT203" s="451"/>
      <c r="AU203" s="451"/>
      <c r="AV203" s="451"/>
      <c r="AW203" s="451"/>
      <c r="AX203" s="451"/>
      <c r="AY203" s="451"/>
      <c r="AZ203" s="451"/>
      <c r="BA203" s="451"/>
      <c r="BB203" s="451"/>
      <c r="BC203" s="451"/>
      <c r="BD203" s="451"/>
      <c r="BE203" s="451"/>
      <c r="BF203" s="451"/>
      <c r="BG203" s="451"/>
      <c r="BH203" s="451"/>
      <c r="BI203" s="451"/>
      <c r="BJ203" s="451"/>
      <c r="BK203" s="454"/>
    </row>
    <row r="204" spans="1:63" ht="15.75" customHeight="1" thickTop="1">
      <c r="A204" s="1359"/>
      <c r="B204" s="1360"/>
      <c r="C204" s="280"/>
      <c r="D204" s="281" t="s">
        <v>798</v>
      </c>
      <c r="E204" s="282"/>
      <c r="F204" s="282"/>
      <c r="G204" s="282"/>
      <c r="H204" s="282"/>
      <c r="I204" s="282"/>
      <c r="J204" s="283"/>
      <c r="K204" s="526" t="s">
        <v>799</v>
      </c>
      <c r="L204" s="99"/>
      <c r="M204" s="99"/>
      <c r="N204" s="99"/>
      <c r="O204" s="99"/>
      <c r="P204" s="99"/>
      <c r="Q204" s="99"/>
      <c r="R204" s="99"/>
      <c r="S204" s="99"/>
      <c r="T204" s="99"/>
      <c r="U204" s="100"/>
      <c r="V204" s="101" t="s">
        <v>625</v>
      </c>
      <c r="W204" s="281" t="s">
        <v>798</v>
      </c>
      <c r="X204" s="99"/>
      <c r="Y204" s="99"/>
      <c r="Z204" s="99"/>
      <c r="AA204" s="99"/>
      <c r="AB204" s="99"/>
      <c r="AC204" s="99"/>
      <c r="AD204" s="99"/>
      <c r="AE204" s="100"/>
      <c r="AF204" s="526" t="s">
        <v>799</v>
      </c>
      <c r="AG204" s="99"/>
      <c r="AH204" s="99"/>
      <c r="AI204" s="99"/>
      <c r="AJ204" s="99"/>
      <c r="AK204" s="99"/>
      <c r="AL204" s="99"/>
      <c r="AM204" s="99"/>
      <c r="AN204" s="99"/>
      <c r="AO204" s="99"/>
      <c r="AP204" s="100"/>
      <c r="AQ204" s="1361"/>
      <c r="AR204" s="1362"/>
      <c r="AS204" s="1362"/>
      <c r="AT204" s="1362"/>
      <c r="AU204" s="1362"/>
      <c r="AV204" s="1362"/>
      <c r="AW204" s="1362"/>
      <c r="AX204" s="1362"/>
      <c r="AY204" s="1362"/>
      <c r="AZ204" s="1362"/>
      <c r="BA204" s="1362"/>
      <c r="BB204" s="1362"/>
      <c r="BC204" s="1362"/>
      <c r="BD204" s="1362"/>
      <c r="BE204" s="1362"/>
      <c r="BF204" s="1362"/>
      <c r="BG204" s="1362"/>
      <c r="BH204" s="1362"/>
      <c r="BI204" s="1362"/>
      <c r="BJ204" s="1362"/>
      <c r="BK204" s="1363"/>
    </row>
    <row r="205" spans="1:63" ht="15.75" customHeight="1">
      <c r="A205" s="1354"/>
      <c r="B205" s="1355"/>
      <c r="C205" s="549"/>
      <c r="D205" s="550" t="s">
        <v>800</v>
      </c>
      <c r="E205" s="551"/>
      <c r="F205" s="551"/>
      <c r="G205" s="551"/>
      <c r="H205" s="551"/>
      <c r="I205" s="551"/>
      <c r="J205" s="552"/>
      <c r="K205" s="526" t="s">
        <v>801</v>
      </c>
      <c r="L205" s="553"/>
      <c r="M205" s="553"/>
      <c r="N205" s="553"/>
      <c r="O205" s="553"/>
      <c r="P205" s="553"/>
      <c r="Q205" s="553"/>
      <c r="R205" s="553"/>
      <c r="S205" s="553"/>
      <c r="T205" s="553"/>
      <c r="U205" s="554"/>
      <c r="V205" s="549" t="s">
        <v>625</v>
      </c>
      <c r="W205" s="550" t="s">
        <v>800</v>
      </c>
      <c r="X205" s="553"/>
      <c r="Y205" s="553"/>
      <c r="Z205" s="553"/>
      <c r="AA205" s="553"/>
      <c r="AB205" s="553"/>
      <c r="AC205" s="553"/>
      <c r="AD205" s="553"/>
      <c r="AE205" s="554"/>
      <c r="AF205" s="526" t="s">
        <v>801</v>
      </c>
      <c r="AG205" s="553"/>
      <c r="AH205" s="553"/>
      <c r="AI205" s="553"/>
      <c r="AJ205" s="553"/>
      <c r="AK205" s="553"/>
      <c r="AL205" s="553"/>
      <c r="AM205" s="553"/>
      <c r="AN205" s="553"/>
      <c r="AO205" s="553"/>
      <c r="AP205" s="554"/>
      <c r="AQ205" s="1356"/>
      <c r="AR205" s="1357"/>
      <c r="AS205" s="1357"/>
      <c r="AT205" s="1357"/>
      <c r="AU205" s="1357"/>
      <c r="AV205" s="1357"/>
      <c r="AW205" s="1357"/>
      <c r="AX205" s="1357"/>
      <c r="AY205" s="1357"/>
      <c r="AZ205" s="1357"/>
      <c r="BA205" s="1357"/>
      <c r="BB205" s="1357"/>
      <c r="BC205" s="1357"/>
      <c r="BD205" s="1357"/>
      <c r="BE205" s="1357"/>
      <c r="BF205" s="1357"/>
      <c r="BG205" s="1357"/>
      <c r="BH205" s="1357"/>
      <c r="BI205" s="1357"/>
      <c r="BJ205" s="1357"/>
      <c r="BK205" s="1358"/>
    </row>
    <row r="206" spans="1:63" ht="15.75" customHeight="1">
      <c r="A206" s="1354"/>
      <c r="B206" s="1355"/>
      <c r="C206" s="549"/>
      <c r="D206" s="550" t="s">
        <v>800</v>
      </c>
      <c r="E206" s="551"/>
      <c r="F206" s="551"/>
      <c r="G206" s="551"/>
      <c r="H206" s="551"/>
      <c r="I206" s="551"/>
      <c r="J206" s="552"/>
      <c r="K206" s="526" t="s">
        <v>802</v>
      </c>
      <c r="L206" s="553"/>
      <c r="M206" s="553"/>
      <c r="N206" s="553"/>
      <c r="O206" s="553"/>
      <c r="P206" s="553"/>
      <c r="Q206" s="553"/>
      <c r="R206" s="553"/>
      <c r="S206" s="553"/>
      <c r="T206" s="553"/>
      <c r="U206" s="554"/>
      <c r="V206" s="549" t="s">
        <v>625</v>
      </c>
      <c r="W206" s="550" t="s">
        <v>800</v>
      </c>
      <c r="X206" s="553"/>
      <c r="Y206" s="553"/>
      <c r="Z206" s="553"/>
      <c r="AA206" s="553"/>
      <c r="AB206" s="553"/>
      <c r="AC206" s="553"/>
      <c r="AD206" s="553"/>
      <c r="AE206" s="554"/>
      <c r="AF206" s="526" t="s">
        <v>802</v>
      </c>
      <c r="AG206" s="553"/>
      <c r="AH206" s="553"/>
      <c r="AI206" s="553"/>
      <c r="AJ206" s="553"/>
      <c r="AK206" s="553"/>
      <c r="AL206" s="553"/>
      <c r="AM206" s="553"/>
      <c r="AN206" s="553"/>
      <c r="AO206" s="553"/>
      <c r="AP206" s="554"/>
      <c r="AQ206" s="1356"/>
      <c r="AR206" s="1357"/>
      <c r="AS206" s="1357"/>
      <c r="AT206" s="1357"/>
      <c r="AU206" s="1357"/>
      <c r="AV206" s="1357"/>
      <c r="AW206" s="1357"/>
      <c r="AX206" s="1357"/>
      <c r="AY206" s="1357"/>
      <c r="AZ206" s="1357"/>
      <c r="BA206" s="1357"/>
      <c r="BB206" s="1357"/>
      <c r="BC206" s="1357"/>
      <c r="BD206" s="1357"/>
      <c r="BE206" s="1357"/>
      <c r="BF206" s="1357"/>
      <c r="BG206" s="1357"/>
      <c r="BH206" s="1357"/>
      <c r="BI206" s="1357"/>
      <c r="BJ206" s="1357"/>
      <c r="BK206" s="1358"/>
    </row>
    <row r="207" spans="1:63" ht="15.75" customHeight="1">
      <c r="A207" s="1354"/>
      <c r="B207" s="1355"/>
      <c r="C207" s="549"/>
      <c r="D207" s="550" t="s">
        <v>800</v>
      </c>
      <c r="E207" s="551"/>
      <c r="F207" s="551"/>
      <c r="G207" s="551"/>
      <c r="H207" s="551"/>
      <c r="I207" s="551"/>
      <c r="J207" s="552"/>
      <c r="K207" s="526" t="s">
        <v>803</v>
      </c>
      <c r="L207" s="553"/>
      <c r="M207" s="553"/>
      <c r="N207" s="553"/>
      <c r="O207" s="553"/>
      <c r="P207" s="553"/>
      <c r="Q207" s="553"/>
      <c r="R207" s="553"/>
      <c r="S207" s="553"/>
      <c r="T207" s="553"/>
      <c r="U207" s="554"/>
      <c r="V207" s="549" t="s">
        <v>625</v>
      </c>
      <c r="W207" s="550" t="s">
        <v>800</v>
      </c>
      <c r="X207" s="553"/>
      <c r="Y207" s="553"/>
      <c r="Z207" s="553"/>
      <c r="AA207" s="553"/>
      <c r="AB207" s="553"/>
      <c r="AC207" s="553"/>
      <c r="AD207" s="553"/>
      <c r="AE207" s="554"/>
      <c r="AF207" s="526" t="s">
        <v>803</v>
      </c>
      <c r="AG207" s="553"/>
      <c r="AH207" s="553"/>
      <c r="AI207" s="553"/>
      <c r="AJ207" s="553"/>
      <c r="AK207" s="553"/>
      <c r="AL207" s="553"/>
      <c r="AM207" s="553"/>
      <c r="AN207" s="553"/>
      <c r="AO207" s="553"/>
      <c r="AP207" s="554"/>
      <c r="AQ207" s="1356"/>
      <c r="AR207" s="1357"/>
      <c r="AS207" s="1357"/>
      <c r="AT207" s="1357"/>
      <c r="AU207" s="1357"/>
      <c r="AV207" s="1357"/>
      <c r="AW207" s="1357"/>
      <c r="AX207" s="1357"/>
      <c r="AY207" s="1357"/>
      <c r="AZ207" s="1357"/>
      <c r="BA207" s="1357"/>
      <c r="BB207" s="1357"/>
      <c r="BC207" s="1357"/>
      <c r="BD207" s="1357"/>
      <c r="BE207" s="1357"/>
      <c r="BF207" s="1357"/>
      <c r="BG207" s="1357"/>
      <c r="BH207" s="1357"/>
      <c r="BI207" s="1357"/>
      <c r="BJ207" s="1357"/>
      <c r="BK207" s="1358"/>
    </row>
    <row r="208" spans="1:63" ht="15.75" customHeight="1">
      <c r="A208" s="1354"/>
      <c r="B208" s="1355"/>
      <c r="C208" s="549"/>
      <c r="D208" s="550" t="s">
        <v>800</v>
      </c>
      <c r="E208" s="551"/>
      <c r="F208" s="551"/>
      <c r="G208" s="551"/>
      <c r="H208" s="551"/>
      <c r="I208" s="551"/>
      <c r="J208" s="552"/>
      <c r="K208" s="526" t="s">
        <v>804</v>
      </c>
      <c r="L208" s="553"/>
      <c r="M208" s="553"/>
      <c r="N208" s="553"/>
      <c r="O208" s="553"/>
      <c r="P208" s="553"/>
      <c r="Q208" s="553"/>
      <c r="R208" s="553"/>
      <c r="S208" s="553"/>
      <c r="T208" s="553"/>
      <c r="U208" s="554"/>
      <c r="V208" s="549" t="s">
        <v>625</v>
      </c>
      <c r="W208" s="550" t="s">
        <v>800</v>
      </c>
      <c r="X208" s="553"/>
      <c r="Y208" s="553"/>
      <c r="Z208" s="553"/>
      <c r="AA208" s="553"/>
      <c r="AB208" s="553"/>
      <c r="AC208" s="553"/>
      <c r="AD208" s="553"/>
      <c r="AE208" s="554"/>
      <c r="AF208" s="526" t="s">
        <v>804</v>
      </c>
      <c r="AG208" s="553"/>
      <c r="AH208" s="553"/>
      <c r="AI208" s="553"/>
      <c r="AJ208" s="553"/>
      <c r="AK208" s="553"/>
      <c r="AL208" s="553"/>
      <c r="AM208" s="553"/>
      <c r="AN208" s="553"/>
      <c r="AO208" s="553"/>
      <c r="AP208" s="554"/>
      <c r="AQ208" s="1356"/>
      <c r="AR208" s="1357"/>
      <c r="AS208" s="1357"/>
      <c r="AT208" s="1357"/>
      <c r="AU208" s="1357"/>
      <c r="AV208" s="1357"/>
      <c r="AW208" s="1357"/>
      <c r="AX208" s="1357"/>
      <c r="AY208" s="1357"/>
      <c r="AZ208" s="1357"/>
      <c r="BA208" s="1357"/>
      <c r="BB208" s="1357"/>
      <c r="BC208" s="1357"/>
      <c r="BD208" s="1357"/>
      <c r="BE208" s="1357"/>
      <c r="BF208" s="1357"/>
      <c r="BG208" s="1357"/>
      <c r="BH208" s="1357"/>
      <c r="BI208" s="1357"/>
      <c r="BJ208" s="1357"/>
      <c r="BK208" s="1358"/>
    </row>
    <row r="209" spans="1:63" ht="15.75" customHeight="1">
      <c r="A209" s="1354"/>
      <c r="B209" s="1355"/>
      <c r="C209" s="549"/>
      <c r="D209" s="550" t="s">
        <v>800</v>
      </c>
      <c r="E209" s="551"/>
      <c r="F209" s="551"/>
      <c r="G209" s="551"/>
      <c r="H209" s="551"/>
      <c r="I209" s="551"/>
      <c r="J209" s="552"/>
      <c r="K209" s="559" t="s">
        <v>805</v>
      </c>
      <c r="L209" s="553"/>
      <c r="M209" s="553"/>
      <c r="N209" s="553"/>
      <c r="O209" s="553"/>
      <c r="P209" s="553"/>
      <c r="Q209" s="553"/>
      <c r="R209" s="553"/>
      <c r="S209" s="553"/>
      <c r="T209" s="553"/>
      <c r="U209" s="554"/>
      <c r="V209" s="549" t="s">
        <v>625</v>
      </c>
      <c r="W209" s="550" t="s">
        <v>800</v>
      </c>
      <c r="X209" s="553"/>
      <c r="Y209" s="553"/>
      <c r="Z209" s="553"/>
      <c r="AA209" s="553"/>
      <c r="AB209" s="553"/>
      <c r="AC209" s="553"/>
      <c r="AD209" s="553"/>
      <c r="AE209" s="554"/>
      <c r="AF209" s="559" t="s">
        <v>805</v>
      </c>
      <c r="AG209" s="553"/>
      <c r="AH209" s="553"/>
      <c r="AI209" s="553"/>
      <c r="AJ209" s="553"/>
      <c r="AK209" s="553"/>
      <c r="AL209" s="553"/>
      <c r="AM209" s="553"/>
      <c r="AN209" s="553"/>
      <c r="AO209" s="553"/>
      <c r="AP209" s="554"/>
      <c r="AQ209" s="1356"/>
      <c r="AR209" s="1357"/>
      <c r="AS209" s="1357"/>
      <c r="AT209" s="1357"/>
      <c r="AU209" s="1357"/>
      <c r="AV209" s="1357"/>
      <c r="AW209" s="1357"/>
      <c r="AX209" s="1357"/>
      <c r="AY209" s="1357"/>
      <c r="AZ209" s="1357"/>
      <c r="BA209" s="1357"/>
      <c r="BB209" s="1357"/>
      <c r="BC209" s="1357"/>
      <c r="BD209" s="1357"/>
      <c r="BE209" s="1357"/>
      <c r="BF209" s="1357"/>
      <c r="BG209" s="1357"/>
      <c r="BH209" s="1357"/>
      <c r="BI209" s="1357"/>
      <c r="BJ209" s="1357"/>
      <c r="BK209" s="1358"/>
    </row>
    <row r="210" spans="1:63" ht="15.75" customHeight="1">
      <c r="A210" s="1354"/>
      <c r="B210" s="1355"/>
      <c r="C210" s="549"/>
      <c r="D210" s="550" t="s">
        <v>800</v>
      </c>
      <c r="E210" s="551"/>
      <c r="F210" s="551"/>
      <c r="G210" s="551"/>
      <c r="H210" s="551"/>
      <c r="I210" s="551"/>
      <c r="J210" s="552"/>
      <c r="K210" s="559" t="s">
        <v>806</v>
      </c>
      <c r="L210" s="553"/>
      <c r="M210" s="553"/>
      <c r="N210" s="553"/>
      <c r="O210" s="553"/>
      <c r="P210" s="553"/>
      <c r="Q210" s="553"/>
      <c r="R210" s="553"/>
      <c r="S210" s="553"/>
      <c r="T210" s="553"/>
      <c r="U210" s="554"/>
      <c r="V210" s="549" t="s">
        <v>625</v>
      </c>
      <c r="W210" s="550" t="s">
        <v>800</v>
      </c>
      <c r="X210" s="553"/>
      <c r="Y210" s="553"/>
      <c r="Z210" s="553"/>
      <c r="AA210" s="553"/>
      <c r="AB210" s="553"/>
      <c r="AC210" s="553"/>
      <c r="AD210" s="553"/>
      <c r="AE210" s="554"/>
      <c r="AF210" s="559" t="s">
        <v>806</v>
      </c>
      <c r="AG210" s="553"/>
      <c r="AH210" s="553"/>
      <c r="AI210" s="553"/>
      <c r="AJ210" s="553"/>
      <c r="AK210" s="553"/>
      <c r="AL210" s="553"/>
      <c r="AM210" s="553"/>
      <c r="AN210" s="553"/>
      <c r="AO210" s="553"/>
      <c r="AP210" s="554"/>
      <c r="AQ210" s="1356"/>
      <c r="AR210" s="1357"/>
      <c r="AS210" s="1357"/>
      <c r="AT210" s="1357"/>
      <c r="AU210" s="1357"/>
      <c r="AV210" s="1357"/>
      <c r="AW210" s="1357"/>
      <c r="AX210" s="1357"/>
      <c r="AY210" s="1357"/>
      <c r="AZ210" s="1357"/>
      <c r="BA210" s="1357"/>
      <c r="BB210" s="1357"/>
      <c r="BC210" s="1357"/>
      <c r="BD210" s="1357"/>
      <c r="BE210" s="1357"/>
      <c r="BF210" s="1357"/>
      <c r="BG210" s="1357"/>
      <c r="BH210" s="1357"/>
      <c r="BI210" s="1357"/>
      <c r="BJ210" s="1357"/>
      <c r="BK210" s="1358"/>
    </row>
    <row r="211" spans="1:63" ht="15.75" customHeight="1">
      <c r="A211" s="1354"/>
      <c r="B211" s="1355"/>
      <c r="C211" s="549"/>
      <c r="D211" s="550" t="s">
        <v>800</v>
      </c>
      <c r="E211" s="551"/>
      <c r="F211" s="551"/>
      <c r="G211" s="551"/>
      <c r="H211" s="551"/>
      <c r="I211" s="551"/>
      <c r="J211" s="552"/>
      <c r="K211" s="559" t="s">
        <v>807</v>
      </c>
      <c r="L211" s="553"/>
      <c r="M211" s="553"/>
      <c r="N211" s="553"/>
      <c r="O211" s="553"/>
      <c r="P211" s="553"/>
      <c r="Q211" s="553"/>
      <c r="R211" s="553"/>
      <c r="S211" s="553"/>
      <c r="T211" s="553"/>
      <c r="U211" s="554"/>
      <c r="V211" s="549" t="s">
        <v>625</v>
      </c>
      <c r="W211" s="550" t="s">
        <v>800</v>
      </c>
      <c r="X211" s="553"/>
      <c r="Y211" s="553"/>
      <c r="Z211" s="553"/>
      <c r="AA211" s="553"/>
      <c r="AB211" s="553"/>
      <c r="AC211" s="553"/>
      <c r="AD211" s="553"/>
      <c r="AE211" s="554"/>
      <c r="AF211" s="559" t="s">
        <v>807</v>
      </c>
      <c r="AG211" s="553"/>
      <c r="AH211" s="553"/>
      <c r="AI211" s="553"/>
      <c r="AJ211" s="553"/>
      <c r="AK211" s="553"/>
      <c r="AL211" s="553"/>
      <c r="AM211" s="553"/>
      <c r="AN211" s="553"/>
      <c r="AO211" s="553"/>
      <c r="AP211" s="554"/>
      <c r="AQ211" s="1356"/>
      <c r="AR211" s="1357"/>
      <c r="AS211" s="1357"/>
      <c r="AT211" s="1357"/>
      <c r="AU211" s="1357"/>
      <c r="AV211" s="1357"/>
      <c r="AW211" s="1357"/>
      <c r="AX211" s="1357"/>
      <c r="AY211" s="1357"/>
      <c r="AZ211" s="1357"/>
      <c r="BA211" s="1357"/>
      <c r="BB211" s="1357"/>
      <c r="BC211" s="1357"/>
      <c r="BD211" s="1357"/>
      <c r="BE211" s="1357"/>
      <c r="BF211" s="1357"/>
      <c r="BG211" s="1357"/>
      <c r="BH211" s="1357"/>
      <c r="BI211" s="1357"/>
      <c r="BJ211" s="1357"/>
      <c r="BK211" s="1358"/>
    </row>
    <row r="212" spans="1:63" ht="15.75" customHeight="1">
      <c r="A212" s="1354"/>
      <c r="B212" s="1355"/>
      <c r="C212" s="549"/>
      <c r="D212" s="550" t="s">
        <v>800</v>
      </c>
      <c r="E212" s="551"/>
      <c r="F212" s="551"/>
      <c r="G212" s="551"/>
      <c r="H212" s="551"/>
      <c r="I212" s="551"/>
      <c r="J212" s="552"/>
      <c r="K212" s="559" t="s">
        <v>808</v>
      </c>
      <c r="L212" s="553"/>
      <c r="M212" s="553"/>
      <c r="N212" s="553"/>
      <c r="O212" s="553"/>
      <c r="P212" s="553"/>
      <c r="Q212" s="553"/>
      <c r="R212" s="553"/>
      <c r="S212" s="553"/>
      <c r="T212" s="553"/>
      <c r="U212" s="554"/>
      <c r="V212" s="549" t="s">
        <v>625</v>
      </c>
      <c r="W212" s="550" t="s">
        <v>800</v>
      </c>
      <c r="X212" s="553"/>
      <c r="Y212" s="553"/>
      <c r="Z212" s="553"/>
      <c r="AA212" s="553"/>
      <c r="AB212" s="553"/>
      <c r="AC212" s="553"/>
      <c r="AD212" s="553"/>
      <c r="AE212" s="554"/>
      <c r="AF212" s="559" t="s">
        <v>808</v>
      </c>
      <c r="AG212" s="553"/>
      <c r="AH212" s="553"/>
      <c r="AI212" s="553"/>
      <c r="AJ212" s="553"/>
      <c r="AK212" s="553"/>
      <c r="AL212" s="553"/>
      <c r="AM212" s="553"/>
      <c r="AN212" s="553"/>
      <c r="AO212" s="553"/>
      <c r="AP212" s="554"/>
      <c r="AQ212" s="1356"/>
      <c r="AR212" s="1357"/>
      <c r="AS212" s="1357"/>
      <c r="AT212" s="1357"/>
      <c r="AU212" s="1357"/>
      <c r="AV212" s="1357"/>
      <c r="AW212" s="1357"/>
      <c r="AX212" s="1357"/>
      <c r="AY212" s="1357"/>
      <c r="AZ212" s="1357"/>
      <c r="BA212" s="1357"/>
      <c r="BB212" s="1357"/>
      <c r="BC212" s="1357"/>
      <c r="BD212" s="1357"/>
      <c r="BE212" s="1357"/>
      <c r="BF212" s="1357"/>
      <c r="BG212" s="1357"/>
      <c r="BH212" s="1357"/>
      <c r="BI212" s="1357"/>
      <c r="BJ212" s="1357"/>
      <c r="BK212" s="1358"/>
    </row>
    <row r="213" spans="1:63" ht="15.75" customHeight="1">
      <c r="A213" s="1354"/>
      <c r="B213" s="1355"/>
      <c r="C213" s="549"/>
      <c r="D213" s="550" t="s">
        <v>800</v>
      </c>
      <c r="E213" s="551"/>
      <c r="F213" s="551"/>
      <c r="G213" s="551"/>
      <c r="H213" s="551"/>
      <c r="I213" s="551"/>
      <c r="J213" s="552"/>
      <c r="K213" s="559" t="s">
        <v>809</v>
      </c>
      <c r="L213" s="553"/>
      <c r="M213" s="553"/>
      <c r="N213" s="553"/>
      <c r="O213" s="553"/>
      <c r="P213" s="553"/>
      <c r="Q213" s="553"/>
      <c r="R213" s="553"/>
      <c r="S213" s="553"/>
      <c r="T213" s="553"/>
      <c r="U213" s="554"/>
      <c r="V213" s="549" t="s">
        <v>625</v>
      </c>
      <c r="W213" s="550" t="s">
        <v>800</v>
      </c>
      <c r="X213" s="553"/>
      <c r="Y213" s="553"/>
      <c r="Z213" s="553"/>
      <c r="AA213" s="553"/>
      <c r="AB213" s="553"/>
      <c r="AC213" s="553"/>
      <c r="AD213" s="553"/>
      <c r="AE213" s="554"/>
      <c r="AF213" s="559" t="s">
        <v>809</v>
      </c>
      <c r="AG213" s="553"/>
      <c r="AH213" s="553"/>
      <c r="AI213" s="553"/>
      <c r="AJ213" s="553"/>
      <c r="AK213" s="553"/>
      <c r="AL213" s="553"/>
      <c r="AM213" s="553"/>
      <c r="AN213" s="553"/>
      <c r="AO213" s="553"/>
      <c r="AP213" s="554"/>
      <c r="AQ213" s="1356"/>
      <c r="AR213" s="1357"/>
      <c r="AS213" s="1357"/>
      <c r="AT213" s="1357"/>
      <c r="AU213" s="1357"/>
      <c r="AV213" s="1357"/>
      <c r="AW213" s="1357"/>
      <c r="AX213" s="1357"/>
      <c r="AY213" s="1357"/>
      <c r="AZ213" s="1357"/>
      <c r="BA213" s="1357"/>
      <c r="BB213" s="1357"/>
      <c r="BC213" s="1357"/>
      <c r="BD213" s="1357"/>
      <c r="BE213" s="1357"/>
      <c r="BF213" s="1357"/>
      <c r="BG213" s="1357"/>
      <c r="BH213" s="1357"/>
      <c r="BI213" s="1357"/>
      <c r="BJ213" s="1357"/>
      <c r="BK213" s="1358"/>
    </row>
    <row r="214" spans="1:63" ht="15.75" customHeight="1">
      <c r="A214" s="1354"/>
      <c r="B214" s="1355"/>
      <c r="C214" s="549"/>
      <c r="D214" s="550" t="s">
        <v>800</v>
      </c>
      <c r="E214" s="551"/>
      <c r="F214" s="551"/>
      <c r="G214" s="551"/>
      <c r="H214" s="551"/>
      <c r="I214" s="551"/>
      <c r="J214" s="552"/>
      <c r="K214" s="559" t="s">
        <v>810</v>
      </c>
      <c r="L214" s="553"/>
      <c r="M214" s="553"/>
      <c r="N214" s="553"/>
      <c r="O214" s="553"/>
      <c r="P214" s="553"/>
      <c r="Q214" s="553"/>
      <c r="R214" s="553"/>
      <c r="S214" s="553"/>
      <c r="T214" s="553"/>
      <c r="U214" s="554"/>
      <c r="V214" s="549" t="s">
        <v>625</v>
      </c>
      <c r="W214" s="550" t="s">
        <v>800</v>
      </c>
      <c r="X214" s="553"/>
      <c r="Y214" s="553"/>
      <c r="Z214" s="553"/>
      <c r="AA214" s="553"/>
      <c r="AB214" s="553"/>
      <c r="AC214" s="553"/>
      <c r="AD214" s="553"/>
      <c r="AE214" s="554"/>
      <c r="AF214" s="559" t="s">
        <v>810</v>
      </c>
      <c r="AG214" s="553"/>
      <c r="AH214" s="553"/>
      <c r="AI214" s="553"/>
      <c r="AJ214" s="553"/>
      <c r="AK214" s="553"/>
      <c r="AL214" s="553"/>
      <c r="AM214" s="553"/>
      <c r="AN214" s="553"/>
      <c r="AO214" s="553"/>
      <c r="AP214" s="554"/>
      <c r="AQ214" s="1356"/>
      <c r="AR214" s="1357"/>
      <c r="AS214" s="1357"/>
      <c r="AT214" s="1357"/>
      <c r="AU214" s="1357"/>
      <c r="AV214" s="1357"/>
      <c r="AW214" s="1357"/>
      <c r="AX214" s="1357"/>
      <c r="AY214" s="1357"/>
      <c r="AZ214" s="1357"/>
      <c r="BA214" s="1357"/>
      <c r="BB214" s="1357"/>
      <c r="BC214" s="1357"/>
      <c r="BD214" s="1357"/>
      <c r="BE214" s="1357"/>
      <c r="BF214" s="1357"/>
      <c r="BG214" s="1357"/>
      <c r="BH214" s="1357"/>
      <c r="BI214" s="1357"/>
      <c r="BJ214" s="1357"/>
      <c r="BK214" s="1358"/>
    </row>
    <row r="215" spans="1:63" ht="15.75" customHeight="1">
      <c r="A215" s="1354"/>
      <c r="B215" s="1355"/>
      <c r="C215" s="549"/>
      <c r="D215" s="550" t="s">
        <v>800</v>
      </c>
      <c r="E215" s="551"/>
      <c r="F215" s="551"/>
      <c r="G215" s="551"/>
      <c r="H215" s="551"/>
      <c r="I215" s="551"/>
      <c r="J215" s="552"/>
      <c r="K215" s="559" t="s">
        <v>811</v>
      </c>
      <c r="L215" s="553"/>
      <c r="M215" s="553"/>
      <c r="N215" s="553"/>
      <c r="O215" s="553"/>
      <c r="P215" s="553"/>
      <c r="Q215" s="553"/>
      <c r="R215" s="553"/>
      <c r="S215" s="553"/>
      <c r="T215" s="553"/>
      <c r="U215" s="554"/>
      <c r="V215" s="549" t="s">
        <v>625</v>
      </c>
      <c r="W215" s="550" t="s">
        <v>800</v>
      </c>
      <c r="X215" s="553"/>
      <c r="Y215" s="553"/>
      <c r="Z215" s="553"/>
      <c r="AA215" s="553"/>
      <c r="AB215" s="553"/>
      <c r="AC215" s="553"/>
      <c r="AD215" s="553"/>
      <c r="AE215" s="554"/>
      <c r="AF215" s="559" t="s">
        <v>811</v>
      </c>
      <c r="AG215" s="553"/>
      <c r="AH215" s="553"/>
      <c r="AI215" s="553"/>
      <c r="AJ215" s="553"/>
      <c r="AK215" s="553"/>
      <c r="AL215" s="553"/>
      <c r="AM215" s="553"/>
      <c r="AN215" s="553"/>
      <c r="AO215" s="553"/>
      <c r="AP215" s="554"/>
      <c r="AQ215" s="1356"/>
      <c r="AR215" s="1357"/>
      <c r="AS215" s="1357"/>
      <c r="AT215" s="1357"/>
      <c r="AU215" s="1357"/>
      <c r="AV215" s="1357"/>
      <c r="AW215" s="1357"/>
      <c r="AX215" s="1357"/>
      <c r="AY215" s="1357"/>
      <c r="AZ215" s="1357"/>
      <c r="BA215" s="1357"/>
      <c r="BB215" s="1357"/>
      <c r="BC215" s="1357"/>
      <c r="BD215" s="1357"/>
      <c r="BE215" s="1357"/>
      <c r="BF215" s="1357"/>
      <c r="BG215" s="1357"/>
      <c r="BH215" s="1357"/>
      <c r="BI215" s="1357"/>
      <c r="BJ215" s="1357"/>
      <c r="BK215" s="1358"/>
    </row>
    <row r="216" spans="1:63" ht="15.75" customHeight="1">
      <c r="A216" s="1354"/>
      <c r="B216" s="1355"/>
      <c r="C216" s="549"/>
      <c r="D216" s="550" t="s">
        <v>800</v>
      </c>
      <c r="E216" s="551"/>
      <c r="F216" s="551"/>
      <c r="G216" s="551"/>
      <c r="H216" s="551"/>
      <c r="I216" s="551"/>
      <c r="J216" s="552"/>
      <c r="K216" s="559" t="s">
        <v>449</v>
      </c>
      <c r="L216" s="553"/>
      <c r="M216" s="553"/>
      <c r="N216" s="553"/>
      <c r="O216" s="553"/>
      <c r="P216" s="553"/>
      <c r="Q216" s="553"/>
      <c r="R216" s="553"/>
      <c r="S216" s="553"/>
      <c r="T216" s="553"/>
      <c r="U216" s="554"/>
      <c r="V216" s="549" t="s">
        <v>625</v>
      </c>
      <c r="W216" s="550" t="s">
        <v>800</v>
      </c>
      <c r="X216" s="553"/>
      <c r="Y216" s="553"/>
      <c r="Z216" s="553"/>
      <c r="AA216" s="553"/>
      <c r="AB216" s="553"/>
      <c r="AC216" s="553"/>
      <c r="AD216" s="553"/>
      <c r="AE216" s="554"/>
      <c r="AF216" s="559" t="s">
        <v>449</v>
      </c>
      <c r="AG216" s="553"/>
      <c r="AH216" s="553"/>
      <c r="AI216" s="553"/>
      <c r="AJ216" s="553"/>
      <c r="AK216" s="553"/>
      <c r="AL216" s="553"/>
      <c r="AM216" s="553"/>
      <c r="AN216" s="553"/>
      <c r="AO216" s="553"/>
      <c r="AP216" s="554"/>
      <c r="AQ216" s="1356"/>
      <c r="AR216" s="1357"/>
      <c r="AS216" s="1357"/>
      <c r="AT216" s="1357"/>
      <c r="AU216" s="1357"/>
      <c r="AV216" s="1357"/>
      <c r="AW216" s="1357"/>
      <c r="AX216" s="1357"/>
      <c r="AY216" s="1357"/>
      <c r="AZ216" s="1357"/>
      <c r="BA216" s="1357"/>
      <c r="BB216" s="1357"/>
      <c r="BC216" s="1357"/>
      <c r="BD216" s="1357"/>
      <c r="BE216" s="1357"/>
      <c r="BF216" s="1357"/>
      <c r="BG216" s="1357"/>
      <c r="BH216" s="1357"/>
      <c r="BI216" s="1357"/>
      <c r="BJ216" s="1357"/>
      <c r="BK216" s="1358"/>
    </row>
    <row r="217" spans="1:63" ht="15.75" customHeight="1">
      <c r="A217" s="1354"/>
      <c r="B217" s="1355"/>
      <c r="C217" s="549"/>
      <c r="D217" s="550" t="s">
        <v>800</v>
      </c>
      <c r="E217" s="551"/>
      <c r="F217" s="551"/>
      <c r="G217" s="551"/>
      <c r="H217" s="551"/>
      <c r="I217" s="551"/>
      <c r="J217" s="552"/>
      <c r="K217" s="559" t="s">
        <v>812</v>
      </c>
      <c r="L217" s="553"/>
      <c r="M217" s="553"/>
      <c r="N217" s="553"/>
      <c r="O217" s="553"/>
      <c r="P217" s="553"/>
      <c r="Q217" s="553"/>
      <c r="R217" s="553"/>
      <c r="S217" s="553"/>
      <c r="T217" s="553"/>
      <c r="U217" s="554"/>
      <c r="V217" s="549" t="s">
        <v>625</v>
      </c>
      <c r="W217" s="550" t="s">
        <v>800</v>
      </c>
      <c r="X217" s="553"/>
      <c r="Y217" s="553"/>
      <c r="Z217" s="553"/>
      <c r="AA217" s="553"/>
      <c r="AB217" s="553"/>
      <c r="AC217" s="553"/>
      <c r="AD217" s="553"/>
      <c r="AE217" s="554"/>
      <c r="AF217" s="559" t="s">
        <v>812</v>
      </c>
      <c r="AG217" s="553"/>
      <c r="AH217" s="553"/>
      <c r="AI217" s="553"/>
      <c r="AJ217" s="553"/>
      <c r="AK217" s="553"/>
      <c r="AL217" s="553"/>
      <c r="AM217" s="553"/>
      <c r="AN217" s="553"/>
      <c r="AO217" s="553"/>
      <c r="AP217" s="554"/>
      <c r="AQ217" s="1356"/>
      <c r="AR217" s="1357"/>
      <c r="AS217" s="1357"/>
      <c r="AT217" s="1357"/>
      <c r="AU217" s="1357"/>
      <c r="AV217" s="1357"/>
      <c r="AW217" s="1357"/>
      <c r="AX217" s="1357"/>
      <c r="AY217" s="1357"/>
      <c r="AZ217" s="1357"/>
      <c r="BA217" s="1357"/>
      <c r="BB217" s="1357"/>
      <c r="BC217" s="1357"/>
      <c r="BD217" s="1357"/>
      <c r="BE217" s="1357"/>
      <c r="BF217" s="1357"/>
      <c r="BG217" s="1357"/>
      <c r="BH217" s="1357"/>
      <c r="BI217" s="1357"/>
      <c r="BJ217" s="1357"/>
      <c r="BK217" s="1358"/>
    </row>
    <row r="218" spans="1:63" ht="15.75" customHeight="1">
      <c r="A218" s="1354"/>
      <c r="B218" s="1355"/>
      <c r="C218" s="549"/>
      <c r="D218" s="550" t="s">
        <v>800</v>
      </c>
      <c r="E218" s="551"/>
      <c r="F218" s="551"/>
      <c r="G218" s="551"/>
      <c r="H218" s="551"/>
      <c r="I218" s="551"/>
      <c r="J218" s="552"/>
      <c r="K218" s="559" t="s">
        <v>813</v>
      </c>
      <c r="L218" s="553"/>
      <c r="M218" s="553"/>
      <c r="N218" s="553"/>
      <c r="O218" s="553"/>
      <c r="P218" s="553"/>
      <c r="Q218" s="553"/>
      <c r="R218" s="553"/>
      <c r="S218" s="553"/>
      <c r="T218" s="553"/>
      <c r="U218" s="554"/>
      <c r="V218" s="549" t="s">
        <v>625</v>
      </c>
      <c r="W218" s="550" t="s">
        <v>800</v>
      </c>
      <c r="X218" s="553"/>
      <c r="Y218" s="553"/>
      <c r="Z218" s="553"/>
      <c r="AA218" s="553"/>
      <c r="AB218" s="553"/>
      <c r="AC218" s="553"/>
      <c r="AD218" s="553"/>
      <c r="AE218" s="554"/>
      <c r="AF218" s="559" t="s">
        <v>813</v>
      </c>
      <c r="AG218" s="553"/>
      <c r="AH218" s="553"/>
      <c r="AI218" s="553"/>
      <c r="AJ218" s="553"/>
      <c r="AK218" s="553"/>
      <c r="AL218" s="553"/>
      <c r="AM218" s="553"/>
      <c r="AN218" s="553"/>
      <c r="AO218" s="553"/>
      <c r="AP218" s="554"/>
      <c r="AQ218" s="1356"/>
      <c r="AR218" s="1357"/>
      <c r="AS218" s="1357"/>
      <c r="AT218" s="1357"/>
      <c r="AU218" s="1357"/>
      <c r="AV218" s="1357"/>
      <c r="AW218" s="1357"/>
      <c r="AX218" s="1357"/>
      <c r="AY218" s="1357"/>
      <c r="AZ218" s="1357"/>
      <c r="BA218" s="1357"/>
      <c r="BB218" s="1357"/>
      <c r="BC218" s="1357"/>
      <c r="BD218" s="1357"/>
      <c r="BE218" s="1357"/>
      <c r="BF218" s="1357"/>
      <c r="BG218" s="1357"/>
      <c r="BH218" s="1357"/>
      <c r="BI218" s="1357"/>
      <c r="BJ218" s="1357"/>
      <c r="BK218" s="1358"/>
    </row>
    <row r="219" spans="1:63" ht="15.75" customHeight="1">
      <c r="A219" s="1354"/>
      <c r="B219" s="1355"/>
      <c r="C219" s="549"/>
      <c r="D219" s="550" t="s">
        <v>800</v>
      </c>
      <c r="E219" s="551"/>
      <c r="F219" s="551"/>
      <c r="G219" s="551"/>
      <c r="H219" s="551"/>
      <c r="I219" s="551"/>
      <c r="J219" s="552"/>
      <c r="K219" s="559" t="s">
        <v>814</v>
      </c>
      <c r="L219" s="553"/>
      <c r="M219" s="553"/>
      <c r="N219" s="553"/>
      <c r="O219" s="553"/>
      <c r="P219" s="553"/>
      <c r="Q219" s="553"/>
      <c r="R219" s="553"/>
      <c r="S219" s="553"/>
      <c r="T219" s="553"/>
      <c r="U219" s="554"/>
      <c r="V219" s="549" t="s">
        <v>625</v>
      </c>
      <c r="W219" s="550" t="s">
        <v>800</v>
      </c>
      <c r="X219" s="553"/>
      <c r="Y219" s="553"/>
      <c r="Z219" s="553"/>
      <c r="AA219" s="553"/>
      <c r="AB219" s="553"/>
      <c r="AC219" s="553"/>
      <c r="AD219" s="553"/>
      <c r="AE219" s="554"/>
      <c r="AF219" s="559" t="s">
        <v>814</v>
      </c>
      <c r="AG219" s="553"/>
      <c r="AH219" s="553"/>
      <c r="AI219" s="553"/>
      <c r="AJ219" s="553"/>
      <c r="AK219" s="553"/>
      <c r="AL219" s="553"/>
      <c r="AM219" s="553"/>
      <c r="AN219" s="553"/>
      <c r="AO219" s="553"/>
      <c r="AP219" s="554"/>
      <c r="AQ219" s="1356"/>
      <c r="AR219" s="1357"/>
      <c r="AS219" s="1357"/>
      <c r="AT219" s="1357"/>
      <c r="AU219" s="1357"/>
      <c r="AV219" s="1357"/>
      <c r="AW219" s="1357"/>
      <c r="AX219" s="1357"/>
      <c r="AY219" s="1357"/>
      <c r="AZ219" s="1357"/>
      <c r="BA219" s="1357"/>
      <c r="BB219" s="1357"/>
      <c r="BC219" s="1357"/>
      <c r="BD219" s="1357"/>
      <c r="BE219" s="1357"/>
      <c r="BF219" s="1357"/>
      <c r="BG219" s="1357"/>
      <c r="BH219" s="1357"/>
      <c r="BI219" s="1357"/>
      <c r="BJ219" s="1357"/>
      <c r="BK219" s="1358"/>
    </row>
    <row r="220" spans="1:63" ht="15.75" customHeight="1">
      <c r="A220" s="1354"/>
      <c r="B220" s="1355"/>
      <c r="C220" s="549"/>
      <c r="D220" s="550" t="s">
        <v>800</v>
      </c>
      <c r="E220" s="551"/>
      <c r="F220" s="551"/>
      <c r="G220" s="551"/>
      <c r="H220" s="551"/>
      <c r="I220" s="551"/>
      <c r="J220" s="552"/>
      <c r="K220" s="559" t="s">
        <v>815</v>
      </c>
      <c r="L220" s="553"/>
      <c r="M220" s="553"/>
      <c r="N220" s="553"/>
      <c r="O220" s="553"/>
      <c r="P220" s="553"/>
      <c r="Q220" s="553"/>
      <c r="R220" s="553"/>
      <c r="S220" s="553"/>
      <c r="T220" s="553"/>
      <c r="U220" s="554"/>
      <c r="V220" s="549" t="s">
        <v>625</v>
      </c>
      <c r="W220" s="550" t="s">
        <v>800</v>
      </c>
      <c r="X220" s="553"/>
      <c r="Y220" s="553"/>
      <c r="Z220" s="553"/>
      <c r="AA220" s="553"/>
      <c r="AB220" s="553"/>
      <c r="AC220" s="553"/>
      <c r="AD220" s="553"/>
      <c r="AE220" s="554"/>
      <c r="AF220" s="559" t="s">
        <v>815</v>
      </c>
      <c r="AG220" s="553"/>
      <c r="AH220" s="553"/>
      <c r="AI220" s="553"/>
      <c r="AJ220" s="553"/>
      <c r="AK220" s="553"/>
      <c r="AL220" s="553"/>
      <c r="AM220" s="553"/>
      <c r="AN220" s="553"/>
      <c r="AO220" s="553"/>
      <c r="AP220" s="554"/>
      <c r="AQ220" s="1356"/>
      <c r="AR220" s="1357"/>
      <c r="AS220" s="1357"/>
      <c r="AT220" s="1357"/>
      <c r="AU220" s="1357"/>
      <c r="AV220" s="1357"/>
      <c r="AW220" s="1357"/>
      <c r="AX220" s="1357"/>
      <c r="AY220" s="1357"/>
      <c r="AZ220" s="1357"/>
      <c r="BA220" s="1357"/>
      <c r="BB220" s="1357"/>
      <c r="BC220" s="1357"/>
      <c r="BD220" s="1357"/>
      <c r="BE220" s="1357"/>
      <c r="BF220" s="1357"/>
      <c r="BG220" s="1357"/>
      <c r="BH220" s="1357"/>
      <c r="BI220" s="1357"/>
      <c r="BJ220" s="1357"/>
      <c r="BK220" s="1358"/>
    </row>
    <row r="221" spans="1:63" ht="15.75" customHeight="1">
      <c r="A221" s="1354"/>
      <c r="B221" s="1355"/>
      <c r="C221" s="549"/>
      <c r="D221" s="550" t="s">
        <v>800</v>
      </c>
      <c r="E221" s="551"/>
      <c r="F221" s="551"/>
      <c r="G221" s="551"/>
      <c r="H221" s="551"/>
      <c r="I221" s="551"/>
      <c r="J221" s="552"/>
      <c r="K221" s="559" t="s">
        <v>816</v>
      </c>
      <c r="L221" s="553"/>
      <c r="M221" s="553"/>
      <c r="N221" s="553"/>
      <c r="O221" s="553"/>
      <c r="P221" s="553"/>
      <c r="Q221" s="553"/>
      <c r="R221" s="553"/>
      <c r="S221" s="553"/>
      <c r="T221" s="553"/>
      <c r="U221" s="554"/>
      <c r="V221" s="549" t="s">
        <v>625</v>
      </c>
      <c r="W221" s="550" t="s">
        <v>800</v>
      </c>
      <c r="X221" s="553"/>
      <c r="Y221" s="553"/>
      <c r="Z221" s="553"/>
      <c r="AA221" s="553"/>
      <c r="AB221" s="553"/>
      <c r="AC221" s="553"/>
      <c r="AD221" s="553"/>
      <c r="AE221" s="554"/>
      <c r="AF221" s="559" t="s">
        <v>816</v>
      </c>
      <c r="AG221" s="553"/>
      <c r="AH221" s="553"/>
      <c r="AI221" s="553"/>
      <c r="AJ221" s="553"/>
      <c r="AK221" s="553"/>
      <c r="AL221" s="553"/>
      <c r="AM221" s="553"/>
      <c r="AN221" s="553"/>
      <c r="AO221" s="553"/>
      <c r="AP221" s="554"/>
      <c r="AQ221" s="1356"/>
      <c r="AR221" s="1357"/>
      <c r="AS221" s="1357"/>
      <c r="AT221" s="1357"/>
      <c r="AU221" s="1357"/>
      <c r="AV221" s="1357"/>
      <c r="AW221" s="1357"/>
      <c r="AX221" s="1357"/>
      <c r="AY221" s="1357"/>
      <c r="AZ221" s="1357"/>
      <c r="BA221" s="1357"/>
      <c r="BB221" s="1357"/>
      <c r="BC221" s="1357"/>
      <c r="BD221" s="1357"/>
      <c r="BE221" s="1357"/>
      <c r="BF221" s="1357"/>
      <c r="BG221" s="1357"/>
      <c r="BH221" s="1357"/>
      <c r="BI221" s="1357"/>
      <c r="BJ221" s="1357"/>
      <c r="BK221" s="1358"/>
    </row>
    <row r="222" spans="1:63" ht="15.75" customHeight="1">
      <c r="A222" s="1354"/>
      <c r="B222" s="1355"/>
      <c r="C222" s="549"/>
      <c r="D222" s="550" t="s">
        <v>800</v>
      </c>
      <c r="E222" s="551"/>
      <c r="F222" s="551"/>
      <c r="G222" s="551"/>
      <c r="H222" s="551"/>
      <c r="I222" s="551"/>
      <c r="J222" s="552"/>
      <c r="K222" s="559" t="s">
        <v>817</v>
      </c>
      <c r="L222" s="553"/>
      <c r="M222" s="553"/>
      <c r="N222" s="553"/>
      <c r="O222" s="553"/>
      <c r="P222" s="553"/>
      <c r="Q222" s="553"/>
      <c r="R222" s="553"/>
      <c r="S222" s="553"/>
      <c r="T222" s="553"/>
      <c r="U222" s="554"/>
      <c r="V222" s="549" t="s">
        <v>625</v>
      </c>
      <c r="W222" s="550" t="s">
        <v>800</v>
      </c>
      <c r="X222" s="553"/>
      <c r="Y222" s="553"/>
      <c r="Z222" s="553"/>
      <c r="AA222" s="553"/>
      <c r="AB222" s="553"/>
      <c r="AC222" s="553"/>
      <c r="AD222" s="553"/>
      <c r="AE222" s="554"/>
      <c r="AF222" s="559" t="s">
        <v>817</v>
      </c>
      <c r="AG222" s="553"/>
      <c r="AH222" s="553"/>
      <c r="AI222" s="553"/>
      <c r="AJ222" s="553"/>
      <c r="AK222" s="553"/>
      <c r="AL222" s="553"/>
      <c r="AM222" s="553"/>
      <c r="AN222" s="553"/>
      <c r="AO222" s="553"/>
      <c r="AP222" s="554"/>
      <c r="AQ222" s="1356"/>
      <c r="AR222" s="1357"/>
      <c r="AS222" s="1357"/>
      <c r="AT222" s="1357"/>
      <c r="AU222" s="1357"/>
      <c r="AV222" s="1357"/>
      <c r="AW222" s="1357"/>
      <c r="AX222" s="1357"/>
      <c r="AY222" s="1357"/>
      <c r="AZ222" s="1357"/>
      <c r="BA222" s="1357"/>
      <c r="BB222" s="1357"/>
      <c r="BC222" s="1357"/>
      <c r="BD222" s="1357"/>
      <c r="BE222" s="1357"/>
      <c r="BF222" s="1357"/>
      <c r="BG222" s="1357"/>
      <c r="BH222" s="1357"/>
      <c r="BI222" s="1357"/>
      <c r="BJ222" s="1357"/>
      <c r="BK222" s="1358"/>
    </row>
    <row r="223" spans="1:63" ht="15.75" customHeight="1">
      <c r="A223" s="1354"/>
      <c r="B223" s="1355"/>
      <c r="C223" s="549"/>
      <c r="D223" s="550" t="s">
        <v>800</v>
      </c>
      <c r="E223" s="551"/>
      <c r="F223" s="551"/>
      <c r="G223" s="551"/>
      <c r="H223" s="551"/>
      <c r="I223" s="551"/>
      <c r="J223" s="552"/>
      <c r="K223" s="559" t="s">
        <v>818</v>
      </c>
      <c r="L223" s="553"/>
      <c r="M223" s="553"/>
      <c r="N223" s="553"/>
      <c r="O223" s="553"/>
      <c r="P223" s="553"/>
      <c r="Q223" s="553"/>
      <c r="R223" s="553"/>
      <c r="S223" s="553"/>
      <c r="T223" s="553"/>
      <c r="U223" s="554"/>
      <c r="V223" s="549" t="s">
        <v>625</v>
      </c>
      <c r="W223" s="550" t="s">
        <v>800</v>
      </c>
      <c r="X223" s="553"/>
      <c r="Y223" s="553"/>
      <c r="Z223" s="553"/>
      <c r="AA223" s="553"/>
      <c r="AB223" s="553"/>
      <c r="AC223" s="553"/>
      <c r="AD223" s="553"/>
      <c r="AE223" s="554"/>
      <c r="AF223" s="559" t="s">
        <v>818</v>
      </c>
      <c r="AG223" s="553"/>
      <c r="AH223" s="553"/>
      <c r="AI223" s="553"/>
      <c r="AJ223" s="553"/>
      <c r="AK223" s="553"/>
      <c r="AL223" s="553"/>
      <c r="AM223" s="553"/>
      <c r="AN223" s="553"/>
      <c r="AO223" s="553"/>
      <c r="AP223" s="554"/>
      <c r="AQ223" s="1356"/>
      <c r="AR223" s="1357"/>
      <c r="AS223" s="1357"/>
      <c r="AT223" s="1357"/>
      <c r="AU223" s="1357"/>
      <c r="AV223" s="1357"/>
      <c r="AW223" s="1357"/>
      <c r="AX223" s="1357"/>
      <c r="AY223" s="1357"/>
      <c r="AZ223" s="1357"/>
      <c r="BA223" s="1357"/>
      <c r="BB223" s="1357"/>
      <c r="BC223" s="1357"/>
      <c r="BD223" s="1357"/>
      <c r="BE223" s="1357"/>
      <c r="BF223" s="1357"/>
      <c r="BG223" s="1357"/>
      <c r="BH223" s="1357"/>
      <c r="BI223" s="1357"/>
      <c r="BJ223" s="1357"/>
      <c r="BK223" s="1358"/>
    </row>
    <row r="224" spans="1:63" ht="15.75" customHeight="1">
      <c r="A224" s="1354"/>
      <c r="B224" s="1355"/>
      <c r="C224" s="549"/>
      <c r="D224" s="550" t="s">
        <v>800</v>
      </c>
      <c r="E224" s="551"/>
      <c r="F224" s="551"/>
      <c r="G224" s="551"/>
      <c r="H224" s="551"/>
      <c r="I224" s="551"/>
      <c r="J224" s="552"/>
      <c r="K224" s="526" t="s">
        <v>295</v>
      </c>
      <c r="L224" s="553"/>
      <c r="M224" s="553"/>
      <c r="N224" s="553"/>
      <c r="O224" s="553"/>
      <c r="P224" s="553"/>
      <c r="Q224" s="553"/>
      <c r="R224" s="553"/>
      <c r="S224" s="553"/>
      <c r="T224" s="553"/>
      <c r="U224" s="554"/>
      <c r="V224" s="549" t="s">
        <v>625</v>
      </c>
      <c r="W224" s="550" t="s">
        <v>800</v>
      </c>
      <c r="X224" s="553"/>
      <c r="Y224" s="553"/>
      <c r="Z224" s="553"/>
      <c r="AA224" s="553"/>
      <c r="AB224" s="553"/>
      <c r="AC224" s="553"/>
      <c r="AD224" s="553"/>
      <c r="AE224" s="554"/>
      <c r="AF224" s="526" t="s">
        <v>295</v>
      </c>
      <c r="AG224" s="553"/>
      <c r="AH224" s="553"/>
      <c r="AI224" s="553"/>
      <c r="AJ224" s="553"/>
      <c r="AK224" s="553"/>
      <c r="AL224" s="553"/>
      <c r="AM224" s="553"/>
      <c r="AN224" s="553"/>
      <c r="AO224" s="553"/>
      <c r="AP224" s="554"/>
      <c r="AQ224" s="1356"/>
      <c r="AR224" s="1357"/>
      <c r="AS224" s="1357"/>
      <c r="AT224" s="1357"/>
      <c r="AU224" s="1357"/>
      <c r="AV224" s="1357"/>
      <c r="AW224" s="1357"/>
      <c r="AX224" s="1357"/>
      <c r="AY224" s="1357"/>
      <c r="AZ224" s="1357"/>
      <c r="BA224" s="1357"/>
      <c r="BB224" s="1357"/>
      <c r="BC224" s="1357"/>
      <c r="BD224" s="1357"/>
      <c r="BE224" s="1357"/>
      <c r="BF224" s="1357"/>
      <c r="BG224" s="1357"/>
      <c r="BH224" s="1357"/>
      <c r="BI224" s="1357"/>
      <c r="BJ224" s="1357"/>
      <c r="BK224" s="1358"/>
    </row>
    <row r="225" spans="1:65" ht="15.75" customHeight="1">
      <c r="A225" s="1354"/>
      <c r="B225" s="1355"/>
      <c r="C225" s="549"/>
      <c r="D225" s="550" t="s">
        <v>800</v>
      </c>
      <c r="E225" s="551"/>
      <c r="F225" s="551"/>
      <c r="G225" s="551"/>
      <c r="H225" s="551"/>
      <c r="I225" s="551"/>
      <c r="J225" s="552"/>
      <c r="K225" s="526" t="s">
        <v>784</v>
      </c>
      <c r="L225" s="553"/>
      <c r="M225" s="553"/>
      <c r="N225" s="553"/>
      <c r="O225" s="553"/>
      <c r="P225" s="553"/>
      <c r="Q225" s="553"/>
      <c r="R225" s="553"/>
      <c r="S225" s="553"/>
      <c r="T225" s="553"/>
      <c r="U225" s="554"/>
      <c r="V225" s="549" t="s">
        <v>625</v>
      </c>
      <c r="W225" s="550" t="s">
        <v>800</v>
      </c>
      <c r="X225" s="553"/>
      <c r="Y225" s="553"/>
      <c r="Z225" s="553"/>
      <c r="AA225" s="553"/>
      <c r="AB225" s="553"/>
      <c r="AC225" s="553"/>
      <c r="AD225" s="553"/>
      <c r="AE225" s="554"/>
      <c r="AF225" s="526" t="s">
        <v>784</v>
      </c>
      <c r="AG225" s="553"/>
      <c r="AH225" s="553"/>
      <c r="AI225" s="553"/>
      <c r="AJ225" s="553"/>
      <c r="AK225" s="553"/>
      <c r="AL225" s="553"/>
      <c r="AM225" s="553"/>
      <c r="AN225" s="553"/>
      <c r="AO225" s="553"/>
      <c r="AP225" s="554"/>
      <c r="AQ225" s="1356"/>
      <c r="AR225" s="1357"/>
      <c r="AS225" s="1357"/>
      <c r="AT225" s="1357"/>
      <c r="AU225" s="1357"/>
      <c r="AV225" s="1357"/>
      <c r="AW225" s="1357"/>
      <c r="AX225" s="1357"/>
      <c r="AY225" s="1357"/>
      <c r="AZ225" s="1357"/>
      <c r="BA225" s="1357"/>
      <c r="BB225" s="1357"/>
      <c r="BC225" s="1357"/>
      <c r="BD225" s="1357"/>
      <c r="BE225" s="1357"/>
      <c r="BF225" s="1357"/>
      <c r="BG225" s="1357"/>
      <c r="BH225" s="1357"/>
      <c r="BI225" s="1357"/>
      <c r="BJ225" s="1357"/>
      <c r="BK225" s="1358"/>
    </row>
    <row r="226" spans="1:65" ht="15.75" customHeight="1">
      <c r="A226" s="1354"/>
      <c r="B226" s="1355"/>
      <c r="C226" s="549"/>
      <c r="D226" s="550" t="s">
        <v>800</v>
      </c>
      <c r="E226" s="551"/>
      <c r="F226" s="551"/>
      <c r="G226" s="551"/>
      <c r="H226" s="551"/>
      <c r="I226" s="551"/>
      <c r="J226" s="552"/>
      <c r="K226" s="526" t="s">
        <v>627</v>
      </c>
      <c r="L226" s="553"/>
      <c r="M226" s="553"/>
      <c r="N226" s="553"/>
      <c r="O226" s="553"/>
      <c r="P226" s="553"/>
      <c r="Q226" s="553"/>
      <c r="R226" s="553"/>
      <c r="S226" s="553"/>
      <c r="T226" s="553"/>
      <c r="U226" s="554"/>
      <c r="V226" s="549" t="s">
        <v>625</v>
      </c>
      <c r="W226" s="550" t="s">
        <v>800</v>
      </c>
      <c r="X226" s="553"/>
      <c r="Y226" s="553"/>
      <c r="Z226" s="553"/>
      <c r="AA226" s="553"/>
      <c r="AB226" s="553"/>
      <c r="AC226" s="553"/>
      <c r="AD226" s="553"/>
      <c r="AE226" s="554"/>
      <c r="AF226" s="526" t="s">
        <v>627</v>
      </c>
      <c r="AG226" s="553"/>
      <c r="AH226" s="553"/>
      <c r="AI226" s="553"/>
      <c r="AJ226" s="553"/>
      <c r="AK226" s="553"/>
      <c r="AL226" s="553"/>
      <c r="AM226" s="553"/>
      <c r="AN226" s="553"/>
      <c r="AO226" s="553"/>
      <c r="AP226" s="554"/>
      <c r="AQ226" s="1356"/>
      <c r="AR226" s="1357"/>
      <c r="AS226" s="1357"/>
      <c r="AT226" s="1357"/>
      <c r="AU226" s="1357"/>
      <c r="AV226" s="1357"/>
      <c r="AW226" s="1357"/>
      <c r="AX226" s="1357"/>
      <c r="AY226" s="1357"/>
      <c r="AZ226" s="1357"/>
      <c r="BA226" s="1357"/>
      <c r="BB226" s="1357"/>
      <c r="BC226" s="1357"/>
      <c r="BD226" s="1357"/>
      <c r="BE226" s="1357"/>
      <c r="BF226" s="1357"/>
      <c r="BG226" s="1357"/>
      <c r="BH226" s="1357"/>
      <c r="BI226" s="1357"/>
      <c r="BJ226" s="1357"/>
      <c r="BK226" s="1358"/>
    </row>
    <row r="227" spans="1:65" ht="15.75" customHeight="1">
      <c r="A227" s="1354"/>
      <c r="B227" s="1355"/>
      <c r="C227" s="549"/>
      <c r="D227" s="550" t="s">
        <v>800</v>
      </c>
      <c r="E227" s="551"/>
      <c r="F227" s="551"/>
      <c r="G227" s="551"/>
      <c r="H227" s="551"/>
      <c r="I227" s="551"/>
      <c r="J227" s="552"/>
      <c r="K227" s="526" t="s">
        <v>628</v>
      </c>
      <c r="L227" s="553"/>
      <c r="M227" s="553"/>
      <c r="N227" s="553"/>
      <c r="O227" s="553"/>
      <c r="P227" s="553"/>
      <c r="Q227" s="553"/>
      <c r="R227" s="553"/>
      <c r="S227" s="553"/>
      <c r="T227" s="553"/>
      <c r="U227" s="554"/>
      <c r="V227" s="549" t="s">
        <v>625</v>
      </c>
      <c r="W227" s="550" t="s">
        <v>800</v>
      </c>
      <c r="X227" s="553"/>
      <c r="Y227" s="553"/>
      <c r="Z227" s="553"/>
      <c r="AA227" s="553"/>
      <c r="AB227" s="553"/>
      <c r="AC227" s="553"/>
      <c r="AD227" s="553"/>
      <c r="AE227" s="554"/>
      <c r="AF227" s="526" t="s">
        <v>628</v>
      </c>
      <c r="AG227" s="553"/>
      <c r="AH227" s="553"/>
      <c r="AI227" s="553"/>
      <c r="AJ227" s="553"/>
      <c r="AK227" s="553"/>
      <c r="AL227" s="553"/>
      <c r="AM227" s="553"/>
      <c r="AN227" s="553"/>
      <c r="AO227" s="553"/>
      <c r="AP227" s="554"/>
      <c r="AQ227" s="1356"/>
      <c r="AR227" s="1357"/>
      <c r="AS227" s="1357"/>
      <c r="AT227" s="1357"/>
      <c r="AU227" s="1357"/>
      <c r="AV227" s="1357"/>
      <c r="AW227" s="1357"/>
      <c r="AX227" s="1357"/>
      <c r="AY227" s="1357"/>
      <c r="AZ227" s="1357"/>
      <c r="BA227" s="1357"/>
      <c r="BB227" s="1357"/>
      <c r="BC227" s="1357"/>
      <c r="BD227" s="1357"/>
      <c r="BE227" s="1357"/>
      <c r="BF227" s="1357"/>
      <c r="BG227" s="1357"/>
      <c r="BH227" s="1357"/>
      <c r="BI227" s="1357"/>
      <c r="BJ227" s="1357"/>
      <c r="BK227" s="1358"/>
    </row>
    <row r="228" spans="1:65" ht="15.75" customHeight="1">
      <c r="A228" s="1354"/>
      <c r="B228" s="1355"/>
      <c r="C228" s="549"/>
      <c r="D228" s="550" t="s">
        <v>800</v>
      </c>
      <c r="E228" s="551"/>
      <c r="F228" s="551"/>
      <c r="G228" s="551"/>
      <c r="H228" s="551"/>
      <c r="I228" s="551"/>
      <c r="J228" s="552"/>
      <c r="K228" s="526" t="s">
        <v>629</v>
      </c>
      <c r="L228" s="553"/>
      <c r="M228" s="553"/>
      <c r="N228" s="553"/>
      <c r="O228" s="553"/>
      <c r="P228" s="553"/>
      <c r="Q228" s="553"/>
      <c r="R228" s="553"/>
      <c r="S228" s="553"/>
      <c r="T228" s="553"/>
      <c r="U228" s="554"/>
      <c r="V228" s="549" t="s">
        <v>625</v>
      </c>
      <c r="W228" s="550" t="s">
        <v>800</v>
      </c>
      <c r="X228" s="553"/>
      <c r="Y228" s="553"/>
      <c r="Z228" s="553"/>
      <c r="AA228" s="553"/>
      <c r="AB228" s="553"/>
      <c r="AC228" s="553"/>
      <c r="AD228" s="553"/>
      <c r="AE228" s="554"/>
      <c r="AF228" s="526" t="s">
        <v>629</v>
      </c>
      <c r="AG228" s="553"/>
      <c r="AH228" s="553"/>
      <c r="AI228" s="553"/>
      <c r="AJ228" s="553"/>
      <c r="AK228" s="553"/>
      <c r="AL228" s="553"/>
      <c r="AM228" s="553"/>
      <c r="AN228" s="553"/>
      <c r="AO228" s="553"/>
      <c r="AP228" s="554"/>
      <c r="AQ228" s="1356"/>
      <c r="AR228" s="1357"/>
      <c r="AS228" s="1357"/>
      <c r="AT228" s="1357"/>
      <c r="AU228" s="1357"/>
      <c r="AV228" s="1357"/>
      <c r="AW228" s="1357"/>
      <c r="AX228" s="1357"/>
      <c r="AY228" s="1357"/>
      <c r="AZ228" s="1357"/>
      <c r="BA228" s="1357"/>
      <c r="BB228" s="1357"/>
      <c r="BC228" s="1357"/>
      <c r="BD228" s="1357"/>
      <c r="BE228" s="1357"/>
      <c r="BF228" s="1357"/>
      <c r="BG228" s="1357"/>
      <c r="BH228" s="1357"/>
      <c r="BI228" s="1357"/>
      <c r="BJ228" s="1357"/>
      <c r="BK228" s="1358"/>
    </row>
    <row r="229" spans="1:65" ht="15.75" customHeight="1">
      <c r="A229" s="1354"/>
      <c r="B229" s="1355"/>
      <c r="C229" s="549"/>
      <c r="D229" s="550" t="s">
        <v>800</v>
      </c>
      <c r="E229" s="551"/>
      <c r="F229" s="551"/>
      <c r="G229" s="551"/>
      <c r="H229" s="551"/>
      <c r="I229" s="551"/>
      <c r="J229" s="552"/>
      <c r="K229" s="559" t="s">
        <v>819</v>
      </c>
      <c r="L229" s="553"/>
      <c r="M229" s="553"/>
      <c r="N229" s="553"/>
      <c r="O229" s="553"/>
      <c r="P229" s="553"/>
      <c r="Q229" s="553"/>
      <c r="R229" s="553"/>
      <c r="S229" s="553"/>
      <c r="T229" s="553"/>
      <c r="U229" s="554"/>
      <c r="V229" s="549" t="s">
        <v>625</v>
      </c>
      <c r="W229" s="550" t="s">
        <v>800</v>
      </c>
      <c r="X229" s="553"/>
      <c r="Y229" s="553"/>
      <c r="Z229" s="553"/>
      <c r="AA229" s="553"/>
      <c r="AB229" s="553"/>
      <c r="AC229" s="553"/>
      <c r="AD229" s="553"/>
      <c r="AE229" s="554"/>
      <c r="AF229" s="559" t="s">
        <v>819</v>
      </c>
      <c r="AG229" s="553"/>
      <c r="AH229" s="553"/>
      <c r="AI229" s="553"/>
      <c r="AJ229" s="553"/>
      <c r="AK229" s="553"/>
      <c r="AL229" s="553"/>
      <c r="AM229" s="553"/>
      <c r="AN229" s="553"/>
      <c r="AO229" s="553"/>
      <c r="AP229" s="554"/>
      <c r="AQ229" s="1356"/>
      <c r="AR229" s="1357"/>
      <c r="AS229" s="1357"/>
      <c r="AT229" s="1357"/>
      <c r="AU229" s="1357"/>
      <c r="AV229" s="1357"/>
      <c r="AW229" s="1357"/>
      <c r="AX229" s="1357"/>
      <c r="AY229" s="1357"/>
      <c r="AZ229" s="1357"/>
      <c r="BA229" s="1357"/>
      <c r="BB229" s="1357"/>
      <c r="BC229" s="1357"/>
      <c r="BD229" s="1357"/>
      <c r="BE229" s="1357"/>
      <c r="BF229" s="1357"/>
      <c r="BG229" s="1357"/>
      <c r="BH229" s="1357"/>
      <c r="BI229" s="1357"/>
      <c r="BJ229" s="1357"/>
      <c r="BK229" s="1358"/>
      <c r="BM229" s="730" t="s">
        <v>631</v>
      </c>
    </row>
    <row r="230" spans="1:65" ht="15.75" customHeight="1">
      <c r="A230" s="1354"/>
      <c r="B230" s="1355"/>
      <c r="C230" s="549"/>
      <c r="D230" s="550" t="s">
        <v>800</v>
      </c>
      <c r="E230" s="551"/>
      <c r="F230" s="551"/>
      <c r="G230" s="551"/>
      <c r="H230" s="551"/>
      <c r="I230" s="551"/>
      <c r="J230" s="552"/>
      <c r="K230" s="559" t="s">
        <v>632</v>
      </c>
      <c r="L230" s="553"/>
      <c r="M230" s="553"/>
      <c r="N230" s="553"/>
      <c r="O230" s="553"/>
      <c r="P230" s="553"/>
      <c r="Q230" s="553"/>
      <c r="R230" s="553"/>
      <c r="S230" s="553"/>
      <c r="T230" s="553"/>
      <c r="U230" s="554"/>
      <c r="V230" s="549" t="s">
        <v>625</v>
      </c>
      <c r="W230" s="550" t="s">
        <v>800</v>
      </c>
      <c r="X230" s="553"/>
      <c r="Y230" s="553"/>
      <c r="Z230" s="553"/>
      <c r="AA230" s="553"/>
      <c r="AB230" s="553"/>
      <c r="AC230" s="553"/>
      <c r="AD230" s="553"/>
      <c r="AE230" s="554"/>
      <c r="AF230" s="559" t="s">
        <v>632</v>
      </c>
      <c r="AG230" s="553"/>
      <c r="AH230" s="553"/>
      <c r="AI230" s="553"/>
      <c r="AJ230" s="553"/>
      <c r="AK230" s="553"/>
      <c r="AL230" s="553"/>
      <c r="AM230" s="553"/>
      <c r="AN230" s="553"/>
      <c r="AO230" s="553"/>
      <c r="AP230" s="554"/>
      <c r="AQ230" s="1356"/>
      <c r="AR230" s="1357"/>
      <c r="AS230" s="1357"/>
      <c r="AT230" s="1357"/>
      <c r="AU230" s="1357"/>
      <c r="AV230" s="1357"/>
      <c r="AW230" s="1357"/>
      <c r="AX230" s="1357"/>
      <c r="AY230" s="1357"/>
      <c r="AZ230" s="1357"/>
      <c r="BA230" s="1357"/>
      <c r="BB230" s="1357"/>
      <c r="BC230" s="1357"/>
      <c r="BD230" s="1357"/>
      <c r="BE230" s="1357"/>
      <c r="BF230" s="1357"/>
      <c r="BG230" s="1357"/>
      <c r="BH230" s="1357"/>
      <c r="BI230" s="1357"/>
      <c r="BJ230" s="1357"/>
      <c r="BK230" s="1358"/>
    </row>
    <row r="231" spans="1:65" ht="15.75" customHeight="1">
      <c r="A231" s="1354"/>
      <c r="B231" s="1355"/>
      <c r="C231" s="549"/>
      <c r="D231" s="550" t="s">
        <v>800</v>
      </c>
      <c r="E231" s="551"/>
      <c r="F231" s="551"/>
      <c r="G231" s="551"/>
      <c r="H231" s="551"/>
      <c r="I231" s="551"/>
      <c r="J231" s="552"/>
      <c r="K231" s="559" t="s">
        <v>633</v>
      </c>
      <c r="L231" s="553"/>
      <c r="M231" s="553"/>
      <c r="N231" s="553"/>
      <c r="O231" s="553"/>
      <c r="P231" s="553"/>
      <c r="Q231" s="553"/>
      <c r="R231" s="553"/>
      <c r="S231" s="553"/>
      <c r="T231" s="553"/>
      <c r="U231" s="554"/>
      <c r="V231" s="549" t="s">
        <v>625</v>
      </c>
      <c r="W231" s="550" t="s">
        <v>800</v>
      </c>
      <c r="X231" s="553"/>
      <c r="Y231" s="553"/>
      <c r="Z231" s="553"/>
      <c r="AA231" s="553"/>
      <c r="AB231" s="553"/>
      <c r="AC231" s="553"/>
      <c r="AD231" s="553"/>
      <c r="AE231" s="554"/>
      <c r="AF231" s="559" t="s">
        <v>633</v>
      </c>
      <c r="AG231" s="553"/>
      <c r="AH231" s="553"/>
      <c r="AI231" s="553"/>
      <c r="AJ231" s="553"/>
      <c r="AK231" s="553"/>
      <c r="AL231" s="553"/>
      <c r="AM231" s="553"/>
      <c r="AN231" s="553"/>
      <c r="AO231" s="553"/>
      <c r="AP231" s="554"/>
      <c r="AQ231" s="1356"/>
      <c r="AR231" s="1357"/>
      <c r="AS231" s="1357"/>
      <c r="AT231" s="1357"/>
      <c r="AU231" s="1357"/>
      <c r="AV231" s="1357"/>
      <c r="AW231" s="1357"/>
      <c r="AX231" s="1357"/>
      <c r="AY231" s="1357"/>
      <c r="AZ231" s="1357"/>
      <c r="BA231" s="1357"/>
      <c r="BB231" s="1357"/>
      <c r="BC231" s="1357"/>
      <c r="BD231" s="1357"/>
      <c r="BE231" s="1357"/>
      <c r="BF231" s="1357"/>
      <c r="BG231" s="1357"/>
      <c r="BH231" s="1357"/>
      <c r="BI231" s="1357"/>
      <c r="BJ231" s="1357"/>
      <c r="BK231" s="1358"/>
    </row>
    <row r="232" spans="1:65" ht="15.75" customHeight="1">
      <c r="A232" s="1364"/>
      <c r="B232" s="1365"/>
      <c r="C232" s="740"/>
      <c r="D232" s="741" t="s">
        <v>800</v>
      </c>
      <c r="E232" s="742"/>
      <c r="F232" s="742"/>
      <c r="G232" s="742"/>
      <c r="H232" s="742"/>
      <c r="I232" s="742"/>
      <c r="J232" s="743"/>
      <c r="K232" s="744" t="s">
        <v>634</v>
      </c>
      <c r="L232" s="738"/>
      <c r="M232" s="738"/>
      <c r="N232" s="738"/>
      <c r="O232" s="738"/>
      <c r="P232" s="738"/>
      <c r="Q232" s="738"/>
      <c r="R232" s="738"/>
      <c r="S232" s="738"/>
      <c r="T232" s="738"/>
      <c r="U232" s="739"/>
      <c r="V232" s="740" t="s">
        <v>625</v>
      </c>
      <c r="W232" s="741" t="s">
        <v>800</v>
      </c>
      <c r="X232" s="738"/>
      <c r="Y232" s="738"/>
      <c r="Z232" s="738"/>
      <c r="AA232" s="738"/>
      <c r="AB232" s="738"/>
      <c r="AC232" s="738"/>
      <c r="AD232" s="738"/>
      <c r="AE232" s="739"/>
      <c r="AF232" s="744" t="s">
        <v>634</v>
      </c>
      <c r="AG232" s="738"/>
      <c r="AH232" s="738"/>
      <c r="AI232" s="738"/>
      <c r="AJ232" s="738"/>
      <c r="AK232" s="738"/>
      <c r="AL232" s="738"/>
      <c r="AM232" s="738"/>
      <c r="AN232" s="738"/>
      <c r="AO232" s="738"/>
      <c r="AP232" s="739"/>
      <c r="AQ232" s="1366"/>
      <c r="AR232" s="1367"/>
      <c r="AS232" s="1367"/>
      <c r="AT232" s="1367"/>
      <c r="AU232" s="1367"/>
      <c r="AV232" s="1367"/>
      <c r="AW232" s="1367"/>
      <c r="AX232" s="1367"/>
      <c r="AY232" s="1367"/>
      <c r="AZ232" s="1367"/>
      <c r="BA232" s="1367"/>
      <c r="BB232" s="1367"/>
      <c r="BC232" s="1367"/>
      <c r="BD232" s="1367"/>
      <c r="BE232" s="1367"/>
      <c r="BF232" s="1367"/>
      <c r="BG232" s="1367"/>
      <c r="BH232" s="1367"/>
      <c r="BI232" s="1367"/>
      <c r="BJ232" s="1367"/>
      <c r="BK232" s="1368"/>
      <c r="BM232" s="730" t="s">
        <v>635</v>
      </c>
    </row>
    <row r="233" spans="1:65" ht="15.75" customHeight="1">
      <c r="A233" s="1354"/>
      <c r="B233" s="1355"/>
      <c r="C233" s="549"/>
      <c r="D233" s="550" t="s">
        <v>800</v>
      </c>
      <c r="E233" s="551"/>
      <c r="F233" s="551"/>
      <c r="G233" s="551"/>
      <c r="H233" s="551"/>
      <c r="I233" s="551"/>
      <c r="J233" s="552"/>
      <c r="K233" s="559" t="s">
        <v>820</v>
      </c>
      <c r="L233" s="553"/>
      <c r="M233" s="553"/>
      <c r="N233" s="553"/>
      <c r="O233" s="553"/>
      <c r="P233" s="553"/>
      <c r="Q233" s="553"/>
      <c r="R233" s="553"/>
      <c r="S233" s="553"/>
      <c r="T233" s="553"/>
      <c r="U233" s="554"/>
      <c r="V233" s="549" t="s">
        <v>625</v>
      </c>
      <c r="W233" s="550" t="s">
        <v>800</v>
      </c>
      <c r="X233" s="553"/>
      <c r="Y233" s="553"/>
      <c r="Z233" s="553"/>
      <c r="AA233" s="553"/>
      <c r="AB233" s="553"/>
      <c r="AC233" s="553"/>
      <c r="AD233" s="553"/>
      <c r="AE233" s="554"/>
      <c r="AF233" s="559" t="s">
        <v>820</v>
      </c>
      <c r="AG233" s="553"/>
      <c r="AH233" s="553"/>
      <c r="AI233" s="553"/>
      <c r="AJ233" s="553"/>
      <c r="AK233" s="553"/>
      <c r="AL233" s="553"/>
      <c r="AM233" s="553"/>
      <c r="AN233" s="553"/>
      <c r="AO233" s="553"/>
      <c r="AP233" s="554"/>
      <c r="AQ233" s="1356"/>
      <c r="AR233" s="1357"/>
      <c r="AS233" s="1357"/>
      <c r="AT233" s="1357"/>
      <c r="AU233" s="1357"/>
      <c r="AV233" s="1357"/>
      <c r="AW233" s="1357"/>
      <c r="AX233" s="1357"/>
      <c r="AY233" s="1357"/>
      <c r="AZ233" s="1357"/>
      <c r="BA233" s="1357"/>
      <c r="BB233" s="1357"/>
      <c r="BC233" s="1357"/>
      <c r="BD233" s="1357"/>
      <c r="BE233" s="1357"/>
      <c r="BF233" s="1357"/>
      <c r="BG233" s="1357"/>
      <c r="BH233" s="1357"/>
      <c r="BI233" s="1357"/>
      <c r="BJ233" s="1357"/>
      <c r="BK233" s="1358"/>
    </row>
    <row r="234" spans="1:65" ht="15.75" customHeight="1">
      <c r="A234" s="1354"/>
      <c r="B234" s="1355"/>
      <c r="C234" s="549"/>
      <c r="D234" s="550" t="s">
        <v>800</v>
      </c>
      <c r="E234" s="551"/>
      <c r="F234" s="551"/>
      <c r="G234" s="551"/>
      <c r="H234" s="551"/>
      <c r="I234" s="551"/>
      <c r="J234" s="552"/>
      <c r="K234" s="559" t="s">
        <v>821</v>
      </c>
      <c r="L234" s="553"/>
      <c r="M234" s="553"/>
      <c r="N234" s="553"/>
      <c r="O234" s="553"/>
      <c r="P234" s="553"/>
      <c r="Q234" s="553"/>
      <c r="R234" s="553"/>
      <c r="S234" s="553"/>
      <c r="T234" s="553"/>
      <c r="U234" s="554"/>
      <c r="V234" s="549" t="s">
        <v>625</v>
      </c>
      <c r="W234" s="550" t="s">
        <v>800</v>
      </c>
      <c r="X234" s="553"/>
      <c r="Y234" s="553"/>
      <c r="Z234" s="553"/>
      <c r="AA234" s="553"/>
      <c r="AB234" s="553"/>
      <c r="AC234" s="553"/>
      <c r="AD234" s="553"/>
      <c r="AE234" s="554"/>
      <c r="AF234" s="559" t="s">
        <v>821</v>
      </c>
      <c r="AG234" s="553"/>
      <c r="AH234" s="553"/>
      <c r="AI234" s="553"/>
      <c r="AJ234" s="553"/>
      <c r="AK234" s="553"/>
      <c r="AL234" s="553"/>
      <c r="AM234" s="553"/>
      <c r="AN234" s="553"/>
      <c r="AO234" s="553"/>
      <c r="AP234" s="554"/>
      <c r="AQ234" s="1356"/>
      <c r="AR234" s="1357"/>
      <c r="AS234" s="1357"/>
      <c r="AT234" s="1357"/>
      <c r="AU234" s="1357"/>
      <c r="AV234" s="1357"/>
      <c r="AW234" s="1357"/>
      <c r="AX234" s="1357"/>
      <c r="AY234" s="1357"/>
      <c r="AZ234" s="1357"/>
      <c r="BA234" s="1357"/>
      <c r="BB234" s="1357"/>
      <c r="BC234" s="1357"/>
      <c r="BD234" s="1357"/>
      <c r="BE234" s="1357"/>
      <c r="BF234" s="1357"/>
      <c r="BG234" s="1357"/>
      <c r="BH234" s="1357"/>
      <c r="BI234" s="1357"/>
      <c r="BJ234" s="1357"/>
      <c r="BK234" s="1358"/>
    </row>
    <row r="235" spans="1:65" ht="15.75" customHeight="1">
      <c r="A235" s="1354"/>
      <c r="B235" s="1355"/>
      <c r="C235" s="549"/>
      <c r="D235" s="550" t="s">
        <v>800</v>
      </c>
      <c r="E235" s="551"/>
      <c r="F235" s="551"/>
      <c r="G235" s="551"/>
      <c r="H235" s="551"/>
      <c r="I235" s="551"/>
      <c r="J235" s="552"/>
      <c r="K235" s="559" t="s">
        <v>638</v>
      </c>
      <c r="L235" s="553"/>
      <c r="M235" s="553"/>
      <c r="N235" s="553"/>
      <c r="O235" s="553"/>
      <c r="P235" s="553"/>
      <c r="Q235" s="553"/>
      <c r="R235" s="553"/>
      <c r="S235" s="553"/>
      <c r="T235" s="553"/>
      <c r="U235" s="554"/>
      <c r="V235" s="549" t="s">
        <v>625</v>
      </c>
      <c r="W235" s="550" t="s">
        <v>800</v>
      </c>
      <c r="X235" s="553"/>
      <c r="Y235" s="553"/>
      <c r="Z235" s="553"/>
      <c r="AA235" s="553"/>
      <c r="AB235" s="553"/>
      <c r="AC235" s="553"/>
      <c r="AD235" s="553"/>
      <c r="AE235" s="554"/>
      <c r="AF235" s="559" t="s">
        <v>638</v>
      </c>
      <c r="AG235" s="553"/>
      <c r="AH235" s="553"/>
      <c r="AI235" s="553"/>
      <c r="AJ235" s="553"/>
      <c r="AK235" s="553"/>
      <c r="AL235" s="553"/>
      <c r="AM235" s="553"/>
      <c r="AN235" s="553"/>
      <c r="AO235" s="553"/>
      <c r="AP235" s="554"/>
      <c r="AQ235" s="1356"/>
      <c r="AR235" s="1357"/>
      <c r="AS235" s="1357"/>
      <c r="AT235" s="1357"/>
      <c r="AU235" s="1357"/>
      <c r="AV235" s="1357"/>
      <c r="AW235" s="1357"/>
      <c r="AX235" s="1357"/>
      <c r="AY235" s="1357"/>
      <c r="AZ235" s="1357"/>
      <c r="BA235" s="1357"/>
      <c r="BB235" s="1357"/>
      <c r="BC235" s="1357"/>
      <c r="BD235" s="1357"/>
      <c r="BE235" s="1357"/>
      <c r="BF235" s="1357"/>
      <c r="BG235" s="1357"/>
      <c r="BH235" s="1357"/>
      <c r="BI235" s="1357"/>
      <c r="BJ235" s="1357"/>
      <c r="BK235" s="1358"/>
    </row>
    <row r="236" spans="1:65" ht="15.75" customHeight="1">
      <c r="A236" s="1354"/>
      <c r="B236" s="1355"/>
      <c r="C236" s="549"/>
      <c r="D236" s="550" t="s">
        <v>800</v>
      </c>
      <c r="E236" s="551"/>
      <c r="F236" s="551"/>
      <c r="G236" s="551"/>
      <c r="H236" s="551"/>
      <c r="I236" s="551"/>
      <c r="J236" s="552"/>
      <c r="K236" s="559" t="s">
        <v>639</v>
      </c>
      <c r="L236" s="553"/>
      <c r="M236" s="553"/>
      <c r="N236" s="553"/>
      <c r="O236" s="553"/>
      <c r="P236" s="553"/>
      <c r="Q236" s="553"/>
      <c r="R236" s="553"/>
      <c r="S236" s="553"/>
      <c r="T236" s="553"/>
      <c r="U236" s="554"/>
      <c r="V236" s="549" t="s">
        <v>625</v>
      </c>
      <c r="W236" s="550" t="s">
        <v>800</v>
      </c>
      <c r="X236" s="553"/>
      <c r="Y236" s="553"/>
      <c r="Z236" s="553"/>
      <c r="AA236" s="553"/>
      <c r="AB236" s="553"/>
      <c r="AC236" s="553"/>
      <c r="AD236" s="553"/>
      <c r="AE236" s="554"/>
      <c r="AF236" s="559" t="s">
        <v>639</v>
      </c>
      <c r="AG236" s="553"/>
      <c r="AH236" s="553"/>
      <c r="AI236" s="553"/>
      <c r="AJ236" s="553"/>
      <c r="AK236" s="553"/>
      <c r="AL236" s="553"/>
      <c r="AM236" s="553"/>
      <c r="AN236" s="553"/>
      <c r="AO236" s="553"/>
      <c r="AP236" s="554"/>
      <c r="AQ236" s="1356"/>
      <c r="AR236" s="1357"/>
      <c r="AS236" s="1357"/>
      <c r="AT236" s="1357"/>
      <c r="AU236" s="1357"/>
      <c r="AV236" s="1357"/>
      <c r="AW236" s="1357"/>
      <c r="AX236" s="1357"/>
      <c r="AY236" s="1357"/>
      <c r="AZ236" s="1357"/>
      <c r="BA236" s="1357"/>
      <c r="BB236" s="1357"/>
      <c r="BC236" s="1357"/>
      <c r="BD236" s="1357"/>
      <c r="BE236" s="1357"/>
      <c r="BF236" s="1357"/>
      <c r="BG236" s="1357"/>
      <c r="BH236" s="1357"/>
      <c r="BI236" s="1357"/>
      <c r="BJ236" s="1357"/>
      <c r="BK236" s="1358"/>
    </row>
    <row r="237" spans="1:65" ht="15.75" customHeight="1">
      <c r="A237" s="1354"/>
      <c r="B237" s="1355"/>
      <c r="C237" s="549"/>
      <c r="D237" s="550" t="s">
        <v>800</v>
      </c>
      <c r="E237" s="551"/>
      <c r="F237" s="551"/>
      <c r="G237" s="551"/>
      <c r="H237" s="551"/>
      <c r="I237" s="551"/>
      <c r="J237" s="552"/>
      <c r="K237" s="559" t="s">
        <v>640</v>
      </c>
      <c r="L237" s="553"/>
      <c r="M237" s="553"/>
      <c r="N237" s="553"/>
      <c r="O237" s="553"/>
      <c r="P237" s="553"/>
      <c r="Q237" s="553"/>
      <c r="R237" s="553"/>
      <c r="S237" s="553"/>
      <c r="T237" s="553"/>
      <c r="U237" s="554"/>
      <c r="V237" s="549" t="s">
        <v>625</v>
      </c>
      <c r="W237" s="550" t="s">
        <v>800</v>
      </c>
      <c r="X237" s="553"/>
      <c r="Y237" s="553"/>
      <c r="Z237" s="553"/>
      <c r="AA237" s="553"/>
      <c r="AB237" s="553"/>
      <c r="AC237" s="553"/>
      <c r="AD237" s="553"/>
      <c r="AE237" s="554"/>
      <c r="AF237" s="559" t="s">
        <v>640</v>
      </c>
      <c r="AG237" s="553"/>
      <c r="AH237" s="553"/>
      <c r="AI237" s="553"/>
      <c r="AJ237" s="553"/>
      <c r="AK237" s="553"/>
      <c r="AL237" s="553"/>
      <c r="AM237" s="553"/>
      <c r="AN237" s="553"/>
      <c r="AO237" s="553"/>
      <c r="AP237" s="554"/>
      <c r="AQ237" s="1356"/>
      <c r="AR237" s="1357"/>
      <c r="AS237" s="1357"/>
      <c r="AT237" s="1357"/>
      <c r="AU237" s="1357"/>
      <c r="AV237" s="1357"/>
      <c r="AW237" s="1357"/>
      <c r="AX237" s="1357"/>
      <c r="AY237" s="1357"/>
      <c r="AZ237" s="1357"/>
      <c r="BA237" s="1357"/>
      <c r="BB237" s="1357"/>
      <c r="BC237" s="1357"/>
      <c r="BD237" s="1357"/>
      <c r="BE237" s="1357"/>
      <c r="BF237" s="1357"/>
      <c r="BG237" s="1357"/>
      <c r="BH237" s="1357"/>
      <c r="BI237" s="1357"/>
      <c r="BJ237" s="1357"/>
      <c r="BK237" s="1358"/>
    </row>
    <row r="238" spans="1:65" ht="15.75" customHeight="1">
      <c r="A238" s="1354"/>
      <c r="B238" s="1355"/>
      <c r="C238" s="549"/>
      <c r="D238" s="550" t="s">
        <v>800</v>
      </c>
      <c r="E238" s="551"/>
      <c r="F238" s="551"/>
      <c r="G238" s="551"/>
      <c r="H238" s="551"/>
      <c r="I238" s="551"/>
      <c r="J238" s="552"/>
      <c r="K238" s="559" t="s">
        <v>641</v>
      </c>
      <c r="L238" s="553"/>
      <c r="M238" s="553"/>
      <c r="N238" s="553"/>
      <c r="O238" s="553"/>
      <c r="P238" s="553"/>
      <c r="Q238" s="553"/>
      <c r="R238" s="553"/>
      <c r="S238" s="553"/>
      <c r="T238" s="553"/>
      <c r="U238" s="554"/>
      <c r="V238" s="549" t="s">
        <v>625</v>
      </c>
      <c r="W238" s="550" t="s">
        <v>800</v>
      </c>
      <c r="X238" s="553"/>
      <c r="Y238" s="553"/>
      <c r="Z238" s="553"/>
      <c r="AA238" s="553"/>
      <c r="AB238" s="553"/>
      <c r="AC238" s="553"/>
      <c r="AD238" s="553"/>
      <c r="AE238" s="554"/>
      <c r="AF238" s="559" t="s">
        <v>641</v>
      </c>
      <c r="AG238" s="553"/>
      <c r="AH238" s="553"/>
      <c r="AI238" s="553"/>
      <c r="AJ238" s="553"/>
      <c r="AK238" s="553"/>
      <c r="AL238" s="553"/>
      <c r="AM238" s="553"/>
      <c r="AN238" s="553"/>
      <c r="AO238" s="553"/>
      <c r="AP238" s="554"/>
      <c r="AQ238" s="1356"/>
      <c r="AR238" s="1357"/>
      <c r="AS238" s="1357"/>
      <c r="AT238" s="1357"/>
      <c r="AU238" s="1357"/>
      <c r="AV238" s="1357"/>
      <c r="AW238" s="1357"/>
      <c r="AX238" s="1357"/>
      <c r="AY238" s="1357"/>
      <c r="AZ238" s="1357"/>
      <c r="BA238" s="1357"/>
      <c r="BB238" s="1357"/>
      <c r="BC238" s="1357"/>
      <c r="BD238" s="1357"/>
      <c r="BE238" s="1357"/>
      <c r="BF238" s="1357"/>
      <c r="BG238" s="1357"/>
      <c r="BH238" s="1357"/>
      <c r="BI238" s="1357"/>
      <c r="BJ238" s="1357"/>
      <c r="BK238" s="1358"/>
    </row>
    <row r="239" spans="1:65" ht="15.75" customHeight="1">
      <c r="A239" s="1354"/>
      <c r="B239" s="1355"/>
      <c r="C239" s="549"/>
      <c r="D239" s="550" t="s">
        <v>800</v>
      </c>
      <c r="E239" s="551"/>
      <c r="F239" s="551"/>
      <c r="G239" s="551"/>
      <c r="H239" s="551"/>
      <c r="I239" s="551"/>
      <c r="J239" s="552"/>
      <c r="K239" s="559" t="s">
        <v>822</v>
      </c>
      <c r="L239" s="553"/>
      <c r="M239" s="553"/>
      <c r="N239" s="553"/>
      <c r="O239" s="553"/>
      <c r="P239" s="553"/>
      <c r="Q239" s="553"/>
      <c r="R239" s="553"/>
      <c r="S239" s="553"/>
      <c r="T239" s="553"/>
      <c r="U239" s="554"/>
      <c r="V239" s="549" t="s">
        <v>625</v>
      </c>
      <c r="W239" s="550" t="s">
        <v>800</v>
      </c>
      <c r="X239" s="553"/>
      <c r="Y239" s="553"/>
      <c r="Z239" s="553"/>
      <c r="AA239" s="553"/>
      <c r="AB239" s="553"/>
      <c r="AC239" s="553"/>
      <c r="AD239" s="553"/>
      <c r="AE239" s="554"/>
      <c r="AF239" s="559" t="s">
        <v>822</v>
      </c>
      <c r="AG239" s="553"/>
      <c r="AH239" s="553"/>
      <c r="AI239" s="553"/>
      <c r="AJ239" s="553"/>
      <c r="AK239" s="553"/>
      <c r="AL239" s="553"/>
      <c r="AM239" s="553"/>
      <c r="AN239" s="553"/>
      <c r="AO239" s="553"/>
      <c r="AP239" s="554"/>
      <c r="AQ239" s="1356"/>
      <c r="AR239" s="1357"/>
      <c r="AS239" s="1357"/>
      <c r="AT239" s="1357"/>
      <c r="AU239" s="1357"/>
      <c r="AV239" s="1357"/>
      <c r="AW239" s="1357"/>
      <c r="AX239" s="1357"/>
      <c r="AY239" s="1357"/>
      <c r="AZ239" s="1357"/>
      <c r="BA239" s="1357"/>
      <c r="BB239" s="1357"/>
      <c r="BC239" s="1357"/>
      <c r="BD239" s="1357"/>
      <c r="BE239" s="1357"/>
      <c r="BF239" s="1357"/>
      <c r="BG239" s="1357"/>
      <c r="BH239" s="1357"/>
      <c r="BI239" s="1357"/>
      <c r="BJ239" s="1357"/>
      <c r="BK239" s="1358"/>
    </row>
    <row r="240" spans="1:65" ht="15.75" customHeight="1">
      <c r="A240" s="1354"/>
      <c r="B240" s="1355"/>
      <c r="C240" s="549"/>
      <c r="D240" s="550" t="s">
        <v>800</v>
      </c>
      <c r="E240" s="551"/>
      <c r="F240" s="551"/>
      <c r="G240" s="551"/>
      <c r="H240" s="551"/>
      <c r="I240" s="551"/>
      <c r="J240" s="552"/>
      <c r="K240" s="559" t="s">
        <v>823</v>
      </c>
      <c r="L240" s="553"/>
      <c r="M240" s="553"/>
      <c r="N240" s="553"/>
      <c r="O240" s="553"/>
      <c r="P240" s="553"/>
      <c r="Q240" s="553"/>
      <c r="R240" s="553"/>
      <c r="S240" s="553"/>
      <c r="T240" s="553"/>
      <c r="U240" s="554"/>
      <c r="V240" s="549" t="s">
        <v>625</v>
      </c>
      <c r="W240" s="550" t="s">
        <v>800</v>
      </c>
      <c r="X240" s="553"/>
      <c r="Y240" s="553"/>
      <c r="Z240" s="553"/>
      <c r="AA240" s="553"/>
      <c r="AB240" s="553"/>
      <c r="AC240" s="553"/>
      <c r="AD240" s="553"/>
      <c r="AE240" s="554"/>
      <c r="AF240" s="559" t="s">
        <v>823</v>
      </c>
      <c r="AG240" s="553"/>
      <c r="AH240" s="553"/>
      <c r="AI240" s="553"/>
      <c r="AJ240" s="553"/>
      <c r="AK240" s="553"/>
      <c r="AL240" s="553"/>
      <c r="AM240" s="553"/>
      <c r="AN240" s="553"/>
      <c r="AO240" s="553"/>
      <c r="AP240" s="554"/>
      <c r="AQ240" s="1356"/>
      <c r="AR240" s="1357"/>
      <c r="AS240" s="1357"/>
      <c r="AT240" s="1357"/>
      <c r="AU240" s="1357"/>
      <c r="AV240" s="1357"/>
      <c r="AW240" s="1357"/>
      <c r="AX240" s="1357"/>
      <c r="AY240" s="1357"/>
      <c r="AZ240" s="1357"/>
      <c r="BA240" s="1357"/>
      <c r="BB240" s="1357"/>
      <c r="BC240" s="1357"/>
      <c r="BD240" s="1357"/>
      <c r="BE240" s="1357"/>
      <c r="BF240" s="1357"/>
      <c r="BG240" s="1357"/>
      <c r="BH240" s="1357"/>
      <c r="BI240" s="1357"/>
      <c r="BJ240" s="1357"/>
      <c r="BK240" s="1358"/>
    </row>
    <row r="241" spans="1:65" ht="15.75" customHeight="1">
      <c r="A241" s="1354"/>
      <c r="B241" s="1355"/>
      <c r="C241" s="549"/>
      <c r="D241" s="550" t="s">
        <v>800</v>
      </c>
      <c r="E241" s="551"/>
      <c r="F241" s="551"/>
      <c r="G241" s="551"/>
      <c r="H241" s="551"/>
      <c r="I241" s="551"/>
      <c r="J241" s="552"/>
      <c r="K241" s="559" t="s">
        <v>642</v>
      </c>
      <c r="L241" s="553"/>
      <c r="M241" s="553"/>
      <c r="N241" s="553"/>
      <c r="O241" s="553"/>
      <c r="P241" s="553"/>
      <c r="Q241" s="553"/>
      <c r="R241" s="553"/>
      <c r="S241" s="553"/>
      <c r="T241" s="553"/>
      <c r="U241" s="554"/>
      <c r="V241" s="549" t="s">
        <v>625</v>
      </c>
      <c r="W241" s="550" t="s">
        <v>800</v>
      </c>
      <c r="X241" s="553"/>
      <c r="Y241" s="553"/>
      <c r="Z241" s="553"/>
      <c r="AA241" s="553"/>
      <c r="AB241" s="553"/>
      <c r="AC241" s="553"/>
      <c r="AD241" s="553"/>
      <c r="AE241" s="554"/>
      <c r="AF241" s="559" t="s">
        <v>642</v>
      </c>
      <c r="AG241" s="553"/>
      <c r="AH241" s="553"/>
      <c r="AI241" s="553"/>
      <c r="AJ241" s="553"/>
      <c r="AK241" s="553"/>
      <c r="AL241" s="553"/>
      <c r="AM241" s="553"/>
      <c r="AN241" s="553"/>
      <c r="AO241" s="553"/>
      <c r="AP241" s="554"/>
      <c r="AQ241" s="1356"/>
      <c r="AR241" s="1357"/>
      <c r="AS241" s="1357"/>
      <c r="AT241" s="1357"/>
      <c r="AU241" s="1357"/>
      <c r="AV241" s="1357"/>
      <c r="AW241" s="1357"/>
      <c r="AX241" s="1357"/>
      <c r="AY241" s="1357"/>
      <c r="AZ241" s="1357"/>
      <c r="BA241" s="1357"/>
      <c r="BB241" s="1357"/>
      <c r="BC241" s="1357"/>
      <c r="BD241" s="1357"/>
      <c r="BE241" s="1357"/>
      <c r="BF241" s="1357"/>
      <c r="BG241" s="1357"/>
      <c r="BH241" s="1357"/>
      <c r="BI241" s="1357"/>
      <c r="BJ241" s="1357"/>
      <c r="BK241" s="1358"/>
    </row>
    <row r="242" spans="1:65" ht="15.75" customHeight="1">
      <c r="A242" s="1354"/>
      <c r="B242" s="1355"/>
      <c r="C242" s="549"/>
      <c r="D242" s="550" t="s">
        <v>800</v>
      </c>
      <c r="E242" s="551"/>
      <c r="F242" s="551"/>
      <c r="G242" s="551"/>
      <c r="H242" s="551"/>
      <c r="I242" s="551"/>
      <c r="J242" s="552"/>
      <c r="K242" s="559" t="s">
        <v>824</v>
      </c>
      <c r="L242" s="553"/>
      <c r="M242" s="553"/>
      <c r="N242" s="553"/>
      <c r="O242" s="553"/>
      <c r="P242" s="553"/>
      <c r="Q242" s="553"/>
      <c r="R242" s="553"/>
      <c r="S242" s="553"/>
      <c r="T242" s="553"/>
      <c r="U242" s="554"/>
      <c r="V242" s="549" t="s">
        <v>625</v>
      </c>
      <c r="W242" s="550" t="s">
        <v>800</v>
      </c>
      <c r="X242" s="553"/>
      <c r="Y242" s="553"/>
      <c r="Z242" s="553"/>
      <c r="AA242" s="553"/>
      <c r="AB242" s="553"/>
      <c r="AC242" s="553"/>
      <c r="AD242" s="553"/>
      <c r="AE242" s="554"/>
      <c r="AF242" s="559" t="s">
        <v>824</v>
      </c>
      <c r="AG242" s="553"/>
      <c r="AH242" s="553"/>
      <c r="AI242" s="553"/>
      <c r="AJ242" s="553"/>
      <c r="AK242" s="553"/>
      <c r="AL242" s="553"/>
      <c r="AM242" s="553"/>
      <c r="AN242" s="553"/>
      <c r="AO242" s="553"/>
      <c r="AP242" s="554"/>
      <c r="AQ242" s="1356"/>
      <c r="AR242" s="1357"/>
      <c r="AS242" s="1357"/>
      <c r="AT242" s="1357"/>
      <c r="AU242" s="1357"/>
      <c r="AV242" s="1357"/>
      <c r="AW242" s="1357"/>
      <c r="AX242" s="1357"/>
      <c r="AY242" s="1357"/>
      <c r="AZ242" s="1357"/>
      <c r="BA242" s="1357"/>
      <c r="BB242" s="1357"/>
      <c r="BC242" s="1357"/>
      <c r="BD242" s="1357"/>
      <c r="BE242" s="1357"/>
      <c r="BF242" s="1357"/>
      <c r="BG242" s="1357"/>
      <c r="BH242" s="1357"/>
      <c r="BI242" s="1357"/>
      <c r="BJ242" s="1357"/>
      <c r="BK242" s="1358"/>
    </row>
    <row r="243" spans="1:65" ht="15.75" customHeight="1">
      <c r="A243" s="1354"/>
      <c r="B243" s="1355"/>
      <c r="C243" s="549"/>
      <c r="D243" s="550" t="s">
        <v>800</v>
      </c>
      <c r="E243" s="551"/>
      <c r="F243" s="551"/>
      <c r="G243" s="551"/>
      <c r="H243" s="551"/>
      <c r="I243" s="551"/>
      <c r="J243" s="552"/>
      <c r="K243" s="559" t="s">
        <v>825</v>
      </c>
      <c r="L243" s="553"/>
      <c r="M243" s="553"/>
      <c r="N243" s="553"/>
      <c r="O243" s="553"/>
      <c r="P243" s="553"/>
      <c r="Q243" s="553"/>
      <c r="R243" s="553"/>
      <c r="S243" s="553"/>
      <c r="T243" s="553"/>
      <c r="U243" s="554"/>
      <c r="V243" s="549" t="s">
        <v>625</v>
      </c>
      <c r="W243" s="550" t="s">
        <v>800</v>
      </c>
      <c r="X243" s="553"/>
      <c r="Y243" s="553"/>
      <c r="Z243" s="553"/>
      <c r="AA243" s="553"/>
      <c r="AB243" s="553"/>
      <c r="AC243" s="553"/>
      <c r="AD243" s="553"/>
      <c r="AE243" s="554"/>
      <c r="AF243" s="559" t="s">
        <v>825</v>
      </c>
      <c r="AG243" s="553"/>
      <c r="AH243" s="553"/>
      <c r="AI243" s="553"/>
      <c r="AJ243" s="553"/>
      <c r="AK243" s="553"/>
      <c r="AL243" s="553"/>
      <c r="AM243" s="553"/>
      <c r="AN243" s="553"/>
      <c r="AO243" s="553"/>
      <c r="AP243" s="554"/>
      <c r="AQ243" s="1356"/>
      <c r="AR243" s="1357"/>
      <c r="AS243" s="1357"/>
      <c r="AT243" s="1357"/>
      <c r="AU243" s="1357"/>
      <c r="AV243" s="1357"/>
      <c r="AW243" s="1357"/>
      <c r="AX243" s="1357"/>
      <c r="AY243" s="1357"/>
      <c r="AZ243" s="1357"/>
      <c r="BA243" s="1357"/>
      <c r="BB243" s="1357"/>
      <c r="BC243" s="1357"/>
      <c r="BD243" s="1357"/>
      <c r="BE243" s="1357"/>
      <c r="BF243" s="1357"/>
      <c r="BG243" s="1357"/>
      <c r="BH243" s="1357"/>
      <c r="BI243" s="1357"/>
      <c r="BJ243" s="1357"/>
      <c r="BK243" s="1358"/>
    </row>
    <row r="244" spans="1:65" ht="15.75" customHeight="1">
      <c r="A244" s="1354"/>
      <c r="B244" s="1355"/>
      <c r="C244" s="549"/>
      <c r="D244" s="550" t="s">
        <v>800</v>
      </c>
      <c r="E244" s="551"/>
      <c r="F244" s="551"/>
      <c r="G244" s="551"/>
      <c r="H244" s="551"/>
      <c r="I244" s="551"/>
      <c r="J244" s="552"/>
      <c r="K244" s="559" t="s">
        <v>670</v>
      </c>
      <c r="L244" s="553"/>
      <c r="M244" s="553"/>
      <c r="N244" s="553"/>
      <c r="O244" s="553"/>
      <c r="P244" s="553"/>
      <c r="Q244" s="553"/>
      <c r="R244" s="553"/>
      <c r="S244" s="553"/>
      <c r="T244" s="553"/>
      <c r="U244" s="554"/>
      <c r="V244" s="549" t="s">
        <v>625</v>
      </c>
      <c r="W244" s="550" t="s">
        <v>800</v>
      </c>
      <c r="X244" s="553"/>
      <c r="Y244" s="553"/>
      <c r="Z244" s="553"/>
      <c r="AA244" s="553"/>
      <c r="AB244" s="553"/>
      <c r="AC244" s="553"/>
      <c r="AD244" s="553"/>
      <c r="AE244" s="554"/>
      <c r="AF244" s="559" t="s">
        <v>670</v>
      </c>
      <c r="AG244" s="553"/>
      <c r="AH244" s="553"/>
      <c r="AI244" s="553"/>
      <c r="AJ244" s="553"/>
      <c r="AK244" s="553"/>
      <c r="AL244" s="553"/>
      <c r="AM244" s="553"/>
      <c r="AN244" s="553"/>
      <c r="AO244" s="553"/>
      <c r="AP244" s="554"/>
      <c r="AQ244" s="1356"/>
      <c r="AR244" s="1357"/>
      <c r="AS244" s="1357"/>
      <c r="AT244" s="1357"/>
      <c r="AU244" s="1357"/>
      <c r="AV244" s="1357"/>
      <c r="AW244" s="1357"/>
      <c r="AX244" s="1357"/>
      <c r="AY244" s="1357"/>
      <c r="AZ244" s="1357"/>
      <c r="BA244" s="1357"/>
      <c r="BB244" s="1357"/>
      <c r="BC244" s="1357"/>
      <c r="BD244" s="1357"/>
      <c r="BE244" s="1357"/>
      <c r="BF244" s="1357"/>
      <c r="BG244" s="1357"/>
      <c r="BH244" s="1357"/>
      <c r="BI244" s="1357"/>
      <c r="BJ244" s="1357"/>
      <c r="BK244" s="1358"/>
    </row>
    <row r="245" spans="1:65" ht="15.75" customHeight="1">
      <c r="A245" s="1354"/>
      <c r="B245" s="1355"/>
      <c r="C245" s="549"/>
      <c r="D245" s="550" t="s">
        <v>800</v>
      </c>
      <c r="E245" s="551"/>
      <c r="F245" s="551"/>
      <c r="G245" s="551"/>
      <c r="H245" s="551"/>
      <c r="I245" s="551"/>
      <c r="J245" s="552"/>
      <c r="K245" s="559" t="s">
        <v>671</v>
      </c>
      <c r="L245" s="553"/>
      <c r="M245" s="553"/>
      <c r="N245" s="553"/>
      <c r="O245" s="553"/>
      <c r="P245" s="553"/>
      <c r="Q245" s="553"/>
      <c r="R245" s="553"/>
      <c r="S245" s="553"/>
      <c r="T245" s="553"/>
      <c r="U245" s="554"/>
      <c r="V245" s="549" t="s">
        <v>625</v>
      </c>
      <c r="W245" s="550" t="s">
        <v>800</v>
      </c>
      <c r="X245" s="553"/>
      <c r="Y245" s="553"/>
      <c r="Z245" s="553"/>
      <c r="AA245" s="553"/>
      <c r="AB245" s="553"/>
      <c r="AC245" s="553"/>
      <c r="AD245" s="553"/>
      <c r="AE245" s="554"/>
      <c r="AF245" s="559" t="s">
        <v>671</v>
      </c>
      <c r="AG245" s="553"/>
      <c r="AH245" s="553"/>
      <c r="AI245" s="553"/>
      <c r="AJ245" s="553"/>
      <c r="AK245" s="553"/>
      <c r="AL245" s="553"/>
      <c r="AM245" s="553"/>
      <c r="AN245" s="553"/>
      <c r="AO245" s="553"/>
      <c r="AP245" s="554"/>
      <c r="AQ245" s="1356"/>
      <c r="AR245" s="1357"/>
      <c r="AS245" s="1357"/>
      <c r="AT245" s="1357"/>
      <c r="AU245" s="1357"/>
      <c r="AV245" s="1357"/>
      <c r="AW245" s="1357"/>
      <c r="AX245" s="1357"/>
      <c r="AY245" s="1357"/>
      <c r="AZ245" s="1357"/>
      <c r="BA245" s="1357"/>
      <c r="BB245" s="1357"/>
      <c r="BC245" s="1357"/>
      <c r="BD245" s="1357"/>
      <c r="BE245" s="1357"/>
      <c r="BF245" s="1357"/>
      <c r="BG245" s="1357"/>
      <c r="BH245" s="1357"/>
      <c r="BI245" s="1357"/>
      <c r="BJ245" s="1357"/>
      <c r="BK245" s="1358"/>
    </row>
    <row r="246" spans="1:65" ht="15.75" customHeight="1">
      <c r="A246" s="1354"/>
      <c r="B246" s="1355"/>
      <c r="C246" s="549"/>
      <c r="D246" s="550" t="s">
        <v>800</v>
      </c>
      <c r="E246" s="551"/>
      <c r="F246" s="551"/>
      <c r="G246" s="551"/>
      <c r="H246" s="551"/>
      <c r="I246" s="551"/>
      <c r="J246" s="552"/>
      <c r="K246" s="559" t="s">
        <v>672</v>
      </c>
      <c r="L246" s="553"/>
      <c r="M246" s="553"/>
      <c r="N246" s="553"/>
      <c r="O246" s="553"/>
      <c r="P246" s="553"/>
      <c r="Q246" s="553"/>
      <c r="R246" s="553"/>
      <c r="S246" s="553"/>
      <c r="T246" s="553"/>
      <c r="U246" s="554"/>
      <c r="V246" s="549" t="s">
        <v>625</v>
      </c>
      <c r="W246" s="550" t="s">
        <v>800</v>
      </c>
      <c r="X246" s="553"/>
      <c r="Y246" s="553"/>
      <c r="Z246" s="553"/>
      <c r="AA246" s="553"/>
      <c r="AB246" s="553"/>
      <c r="AC246" s="553"/>
      <c r="AD246" s="553"/>
      <c r="AE246" s="554"/>
      <c r="AF246" s="559" t="s">
        <v>672</v>
      </c>
      <c r="AG246" s="553"/>
      <c r="AH246" s="553"/>
      <c r="AI246" s="553"/>
      <c r="AJ246" s="553"/>
      <c r="AK246" s="553"/>
      <c r="AL246" s="553"/>
      <c r="AM246" s="553"/>
      <c r="AN246" s="553"/>
      <c r="AO246" s="553"/>
      <c r="AP246" s="554"/>
      <c r="AQ246" s="1356"/>
      <c r="AR246" s="1357"/>
      <c r="AS246" s="1357"/>
      <c r="AT246" s="1357"/>
      <c r="AU246" s="1357"/>
      <c r="AV246" s="1357"/>
      <c r="AW246" s="1357"/>
      <c r="AX246" s="1357"/>
      <c r="AY246" s="1357"/>
      <c r="AZ246" s="1357"/>
      <c r="BA246" s="1357"/>
      <c r="BB246" s="1357"/>
      <c r="BC246" s="1357"/>
      <c r="BD246" s="1357"/>
      <c r="BE246" s="1357"/>
      <c r="BF246" s="1357"/>
      <c r="BG246" s="1357"/>
      <c r="BH246" s="1357"/>
      <c r="BI246" s="1357"/>
      <c r="BJ246" s="1357"/>
      <c r="BK246" s="1358"/>
    </row>
    <row r="247" spans="1:65" ht="15.75" customHeight="1">
      <c r="A247" s="1354"/>
      <c r="B247" s="1355"/>
      <c r="C247" s="549"/>
      <c r="D247" s="550" t="s">
        <v>800</v>
      </c>
      <c r="E247" s="551"/>
      <c r="F247" s="551"/>
      <c r="G247" s="551"/>
      <c r="H247" s="551"/>
      <c r="I247" s="551"/>
      <c r="J247" s="552"/>
      <c r="K247" s="559" t="s">
        <v>826</v>
      </c>
      <c r="L247" s="553"/>
      <c r="M247" s="553"/>
      <c r="N247" s="553"/>
      <c r="O247" s="553"/>
      <c r="P247" s="553"/>
      <c r="Q247" s="553"/>
      <c r="R247" s="553"/>
      <c r="S247" s="553"/>
      <c r="T247" s="553"/>
      <c r="U247" s="554"/>
      <c r="V247" s="549" t="s">
        <v>625</v>
      </c>
      <c r="W247" s="550" t="s">
        <v>800</v>
      </c>
      <c r="X247" s="553"/>
      <c r="Y247" s="553"/>
      <c r="Z247" s="553"/>
      <c r="AA247" s="553"/>
      <c r="AB247" s="553"/>
      <c r="AC247" s="553"/>
      <c r="AD247" s="553"/>
      <c r="AE247" s="554"/>
      <c r="AF247" s="559" t="s">
        <v>826</v>
      </c>
      <c r="AG247" s="553"/>
      <c r="AH247" s="553"/>
      <c r="AI247" s="553"/>
      <c r="AJ247" s="553"/>
      <c r="AK247" s="553"/>
      <c r="AL247" s="553"/>
      <c r="AM247" s="553"/>
      <c r="AN247" s="553"/>
      <c r="AO247" s="553"/>
      <c r="AP247" s="554"/>
      <c r="AQ247" s="1356"/>
      <c r="AR247" s="1357"/>
      <c r="AS247" s="1357"/>
      <c r="AT247" s="1357"/>
      <c r="AU247" s="1357"/>
      <c r="AV247" s="1357"/>
      <c r="AW247" s="1357"/>
      <c r="AX247" s="1357"/>
      <c r="AY247" s="1357"/>
      <c r="AZ247" s="1357"/>
      <c r="BA247" s="1357"/>
      <c r="BB247" s="1357"/>
      <c r="BC247" s="1357"/>
      <c r="BD247" s="1357"/>
      <c r="BE247" s="1357"/>
      <c r="BF247" s="1357"/>
      <c r="BG247" s="1357"/>
      <c r="BH247" s="1357"/>
      <c r="BI247" s="1357"/>
      <c r="BJ247" s="1357"/>
      <c r="BK247" s="1358"/>
    </row>
    <row r="248" spans="1:65" ht="15.75" customHeight="1">
      <c r="A248" s="1354"/>
      <c r="B248" s="1355"/>
      <c r="C248" s="549"/>
      <c r="D248" s="550" t="s">
        <v>800</v>
      </c>
      <c r="E248" s="551"/>
      <c r="F248" s="551"/>
      <c r="G248" s="551"/>
      <c r="H248" s="551"/>
      <c r="I248" s="551"/>
      <c r="J248" s="552"/>
      <c r="K248" s="559" t="s">
        <v>827</v>
      </c>
      <c r="L248" s="553"/>
      <c r="M248" s="553"/>
      <c r="N248" s="553"/>
      <c r="O248" s="553"/>
      <c r="P248" s="553"/>
      <c r="Q248" s="553"/>
      <c r="R248" s="553"/>
      <c r="S248" s="553"/>
      <c r="T248" s="553"/>
      <c r="U248" s="554"/>
      <c r="V248" s="549" t="s">
        <v>625</v>
      </c>
      <c r="W248" s="550" t="s">
        <v>800</v>
      </c>
      <c r="X248" s="553"/>
      <c r="Y248" s="553"/>
      <c r="Z248" s="553"/>
      <c r="AA248" s="553"/>
      <c r="AB248" s="553"/>
      <c r="AC248" s="553"/>
      <c r="AD248" s="553"/>
      <c r="AE248" s="554"/>
      <c r="AF248" s="559" t="s">
        <v>827</v>
      </c>
      <c r="AG248" s="553"/>
      <c r="AH248" s="553"/>
      <c r="AI248" s="553"/>
      <c r="AJ248" s="553"/>
      <c r="AK248" s="553"/>
      <c r="AL248" s="553"/>
      <c r="AM248" s="553"/>
      <c r="AN248" s="553"/>
      <c r="AO248" s="553"/>
      <c r="AP248" s="554"/>
      <c r="AQ248" s="1356"/>
      <c r="AR248" s="1357"/>
      <c r="AS248" s="1357"/>
      <c r="AT248" s="1357"/>
      <c r="AU248" s="1357"/>
      <c r="AV248" s="1357"/>
      <c r="AW248" s="1357"/>
      <c r="AX248" s="1357"/>
      <c r="AY248" s="1357"/>
      <c r="AZ248" s="1357"/>
      <c r="BA248" s="1357"/>
      <c r="BB248" s="1357"/>
      <c r="BC248" s="1357"/>
      <c r="BD248" s="1357"/>
      <c r="BE248" s="1357"/>
      <c r="BF248" s="1357"/>
      <c r="BG248" s="1357"/>
      <c r="BH248" s="1357"/>
      <c r="BI248" s="1357"/>
      <c r="BJ248" s="1357"/>
      <c r="BK248" s="1358"/>
    </row>
    <row r="249" spans="1:65" ht="15.75" customHeight="1">
      <c r="A249" s="1354"/>
      <c r="B249" s="1355"/>
      <c r="C249" s="549"/>
      <c r="D249" s="550" t="s">
        <v>800</v>
      </c>
      <c r="E249" s="551"/>
      <c r="F249" s="551"/>
      <c r="G249" s="551"/>
      <c r="H249" s="551"/>
      <c r="I249" s="551"/>
      <c r="J249" s="552"/>
      <c r="K249" s="559" t="s">
        <v>828</v>
      </c>
      <c r="L249" s="553"/>
      <c r="M249" s="553"/>
      <c r="N249" s="553"/>
      <c r="O249" s="553"/>
      <c r="P249" s="553"/>
      <c r="Q249" s="553"/>
      <c r="R249" s="553"/>
      <c r="S249" s="553"/>
      <c r="T249" s="553"/>
      <c r="U249" s="554"/>
      <c r="V249" s="549" t="s">
        <v>625</v>
      </c>
      <c r="W249" s="550" t="s">
        <v>800</v>
      </c>
      <c r="X249" s="553"/>
      <c r="Y249" s="553"/>
      <c r="Z249" s="553"/>
      <c r="AA249" s="553"/>
      <c r="AB249" s="553"/>
      <c r="AC249" s="553"/>
      <c r="AD249" s="553"/>
      <c r="AE249" s="554"/>
      <c r="AF249" s="559" t="s">
        <v>828</v>
      </c>
      <c r="AG249" s="553"/>
      <c r="AH249" s="553"/>
      <c r="AI249" s="553"/>
      <c r="AJ249" s="553"/>
      <c r="AK249" s="553"/>
      <c r="AL249" s="553"/>
      <c r="AM249" s="553"/>
      <c r="AN249" s="553"/>
      <c r="AO249" s="553"/>
      <c r="AP249" s="554"/>
      <c r="AQ249" s="1356"/>
      <c r="AR249" s="1357"/>
      <c r="AS249" s="1357"/>
      <c r="AT249" s="1357"/>
      <c r="AU249" s="1357"/>
      <c r="AV249" s="1357"/>
      <c r="AW249" s="1357"/>
      <c r="AX249" s="1357"/>
      <c r="AY249" s="1357"/>
      <c r="AZ249" s="1357"/>
      <c r="BA249" s="1357"/>
      <c r="BB249" s="1357"/>
      <c r="BC249" s="1357"/>
      <c r="BD249" s="1357"/>
      <c r="BE249" s="1357"/>
      <c r="BF249" s="1357"/>
      <c r="BG249" s="1357"/>
      <c r="BH249" s="1357"/>
      <c r="BI249" s="1357"/>
      <c r="BJ249" s="1357"/>
      <c r="BK249" s="1358"/>
    </row>
    <row r="250" spans="1:65" ht="15.75" customHeight="1">
      <c r="A250" s="1354"/>
      <c r="B250" s="1355"/>
      <c r="C250" s="549"/>
      <c r="D250" s="550" t="s">
        <v>800</v>
      </c>
      <c r="E250" s="551"/>
      <c r="F250" s="551"/>
      <c r="G250" s="551"/>
      <c r="H250" s="551"/>
      <c r="I250" s="551"/>
      <c r="J250" s="552"/>
      <c r="K250" s="559" t="s">
        <v>829</v>
      </c>
      <c r="L250" s="553"/>
      <c r="M250" s="553"/>
      <c r="N250" s="553"/>
      <c r="O250" s="553"/>
      <c r="P250" s="553"/>
      <c r="Q250" s="553"/>
      <c r="R250" s="553"/>
      <c r="S250" s="553"/>
      <c r="T250" s="553"/>
      <c r="U250" s="554"/>
      <c r="V250" s="549" t="s">
        <v>625</v>
      </c>
      <c r="W250" s="550" t="s">
        <v>800</v>
      </c>
      <c r="X250" s="553"/>
      <c r="Y250" s="553"/>
      <c r="Z250" s="553"/>
      <c r="AA250" s="553"/>
      <c r="AB250" s="553"/>
      <c r="AC250" s="553"/>
      <c r="AD250" s="553"/>
      <c r="AE250" s="554"/>
      <c r="AF250" s="559" t="s">
        <v>829</v>
      </c>
      <c r="AG250" s="553"/>
      <c r="AH250" s="553"/>
      <c r="AI250" s="553"/>
      <c r="AJ250" s="553"/>
      <c r="AK250" s="553"/>
      <c r="AL250" s="553"/>
      <c r="AM250" s="553"/>
      <c r="AN250" s="553"/>
      <c r="AO250" s="553"/>
      <c r="AP250" s="554"/>
      <c r="AQ250" s="1356"/>
      <c r="AR250" s="1357"/>
      <c r="AS250" s="1357"/>
      <c r="AT250" s="1357"/>
      <c r="AU250" s="1357"/>
      <c r="AV250" s="1357"/>
      <c r="AW250" s="1357"/>
      <c r="AX250" s="1357"/>
      <c r="AY250" s="1357"/>
      <c r="AZ250" s="1357"/>
      <c r="BA250" s="1357"/>
      <c r="BB250" s="1357"/>
      <c r="BC250" s="1357"/>
      <c r="BD250" s="1357"/>
      <c r="BE250" s="1357"/>
      <c r="BF250" s="1357"/>
      <c r="BG250" s="1357"/>
      <c r="BH250" s="1357"/>
      <c r="BI250" s="1357"/>
      <c r="BJ250" s="1357"/>
      <c r="BK250" s="1358"/>
    </row>
    <row r="251" spans="1:65" ht="15.75" customHeight="1">
      <c r="A251" s="1354"/>
      <c r="B251" s="1355"/>
      <c r="C251" s="549"/>
      <c r="D251" s="550" t="s">
        <v>800</v>
      </c>
      <c r="E251" s="551"/>
      <c r="F251" s="551"/>
      <c r="G251" s="551"/>
      <c r="H251" s="551"/>
      <c r="I251" s="551"/>
      <c r="J251" s="552"/>
      <c r="K251" s="559" t="s">
        <v>830</v>
      </c>
      <c r="L251" s="553"/>
      <c r="M251" s="553"/>
      <c r="N251" s="553"/>
      <c r="O251" s="553"/>
      <c r="P251" s="553"/>
      <c r="Q251" s="553"/>
      <c r="R251" s="553"/>
      <c r="S251" s="553"/>
      <c r="T251" s="553"/>
      <c r="U251" s="554"/>
      <c r="V251" s="549" t="s">
        <v>625</v>
      </c>
      <c r="W251" s="550" t="s">
        <v>800</v>
      </c>
      <c r="X251" s="553"/>
      <c r="Y251" s="553"/>
      <c r="Z251" s="553"/>
      <c r="AA251" s="553"/>
      <c r="AB251" s="553"/>
      <c r="AC251" s="553"/>
      <c r="AD251" s="553"/>
      <c r="AE251" s="554"/>
      <c r="AF251" s="559" t="s">
        <v>830</v>
      </c>
      <c r="AG251" s="553"/>
      <c r="AH251" s="553"/>
      <c r="AI251" s="553"/>
      <c r="AJ251" s="553"/>
      <c r="AK251" s="553"/>
      <c r="AL251" s="553"/>
      <c r="AM251" s="553"/>
      <c r="AN251" s="553"/>
      <c r="AO251" s="553"/>
      <c r="AP251" s="554"/>
      <c r="AQ251" s="1356"/>
      <c r="AR251" s="1357"/>
      <c r="AS251" s="1357"/>
      <c r="AT251" s="1357"/>
      <c r="AU251" s="1357"/>
      <c r="AV251" s="1357"/>
      <c r="AW251" s="1357"/>
      <c r="AX251" s="1357"/>
      <c r="AY251" s="1357"/>
      <c r="AZ251" s="1357"/>
      <c r="BA251" s="1357"/>
      <c r="BB251" s="1357"/>
      <c r="BC251" s="1357"/>
      <c r="BD251" s="1357"/>
      <c r="BE251" s="1357"/>
      <c r="BF251" s="1357"/>
      <c r="BG251" s="1357"/>
      <c r="BH251" s="1357"/>
      <c r="BI251" s="1357"/>
      <c r="BJ251" s="1357"/>
      <c r="BK251" s="1358"/>
    </row>
    <row r="252" spans="1:65" ht="15.75" customHeight="1">
      <c r="A252" s="1354"/>
      <c r="B252" s="1355"/>
      <c r="C252" s="549"/>
      <c r="D252" s="550" t="s">
        <v>800</v>
      </c>
      <c r="E252" s="551"/>
      <c r="F252" s="551"/>
      <c r="G252" s="551"/>
      <c r="H252" s="551"/>
      <c r="I252" s="551"/>
      <c r="J252" s="552"/>
      <c r="K252" s="559" t="s">
        <v>831</v>
      </c>
      <c r="L252" s="553"/>
      <c r="M252" s="553"/>
      <c r="N252" s="553"/>
      <c r="O252" s="553"/>
      <c r="P252" s="553"/>
      <c r="Q252" s="553"/>
      <c r="R252" s="553"/>
      <c r="S252" s="553"/>
      <c r="T252" s="553"/>
      <c r="U252" s="554"/>
      <c r="V252" s="549" t="s">
        <v>625</v>
      </c>
      <c r="W252" s="550" t="s">
        <v>800</v>
      </c>
      <c r="X252" s="553"/>
      <c r="Y252" s="553"/>
      <c r="Z252" s="553"/>
      <c r="AA252" s="553"/>
      <c r="AB252" s="553"/>
      <c r="AC252" s="553"/>
      <c r="AD252" s="553"/>
      <c r="AE252" s="554"/>
      <c r="AF252" s="559" t="s">
        <v>831</v>
      </c>
      <c r="AG252" s="553"/>
      <c r="AH252" s="553"/>
      <c r="AI252" s="553"/>
      <c r="AJ252" s="553"/>
      <c r="AK252" s="553"/>
      <c r="AL252" s="553"/>
      <c r="AM252" s="553"/>
      <c r="AN252" s="553"/>
      <c r="AO252" s="553"/>
      <c r="AP252" s="554"/>
      <c r="AQ252" s="1356"/>
      <c r="AR252" s="1357"/>
      <c r="AS252" s="1357"/>
      <c r="AT252" s="1357"/>
      <c r="AU252" s="1357"/>
      <c r="AV252" s="1357"/>
      <c r="AW252" s="1357"/>
      <c r="AX252" s="1357"/>
      <c r="AY252" s="1357"/>
      <c r="AZ252" s="1357"/>
      <c r="BA252" s="1357"/>
      <c r="BB252" s="1357"/>
      <c r="BC252" s="1357"/>
      <c r="BD252" s="1357"/>
      <c r="BE252" s="1357"/>
      <c r="BF252" s="1357"/>
      <c r="BG252" s="1357"/>
      <c r="BH252" s="1357"/>
      <c r="BI252" s="1357"/>
      <c r="BJ252" s="1357"/>
      <c r="BK252" s="1358"/>
    </row>
    <row r="253" spans="1:65" ht="15.75" customHeight="1">
      <c r="A253" s="1354"/>
      <c r="B253" s="1355"/>
      <c r="C253" s="549"/>
      <c r="D253" s="550" t="s">
        <v>800</v>
      </c>
      <c r="E253" s="551"/>
      <c r="F253" s="551"/>
      <c r="G253" s="551"/>
      <c r="H253" s="551"/>
      <c r="I253" s="551"/>
      <c r="J253" s="552"/>
      <c r="K253" s="559" t="s">
        <v>339</v>
      </c>
      <c r="L253" s="553"/>
      <c r="M253" s="553"/>
      <c r="N253" s="553"/>
      <c r="O253" s="553"/>
      <c r="P253" s="553"/>
      <c r="Q253" s="553"/>
      <c r="R253" s="553"/>
      <c r="S253" s="553"/>
      <c r="T253" s="553"/>
      <c r="U253" s="554"/>
      <c r="V253" s="549" t="s">
        <v>625</v>
      </c>
      <c r="W253" s="550" t="s">
        <v>800</v>
      </c>
      <c r="X253" s="553"/>
      <c r="Y253" s="553"/>
      <c r="Z253" s="553"/>
      <c r="AA253" s="553"/>
      <c r="AB253" s="553"/>
      <c r="AC253" s="553"/>
      <c r="AD253" s="553"/>
      <c r="AE253" s="554"/>
      <c r="AF253" s="559" t="s">
        <v>339</v>
      </c>
      <c r="AG253" s="553"/>
      <c r="AH253" s="553"/>
      <c r="AI253" s="553"/>
      <c r="AJ253" s="553"/>
      <c r="AK253" s="553"/>
      <c r="AL253" s="553"/>
      <c r="AM253" s="553"/>
      <c r="AN253" s="553"/>
      <c r="AO253" s="553"/>
      <c r="AP253" s="554"/>
      <c r="AQ253" s="1356"/>
      <c r="AR253" s="1357"/>
      <c r="AS253" s="1357"/>
      <c r="AT253" s="1357"/>
      <c r="AU253" s="1357"/>
      <c r="AV253" s="1357"/>
      <c r="AW253" s="1357"/>
      <c r="AX253" s="1357"/>
      <c r="AY253" s="1357"/>
      <c r="AZ253" s="1357"/>
      <c r="BA253" s="1357"/>
      <c r="BB253" s="1357"/>
      <c r="BC253" s="1357"/>
      <c r="BD253" s="1357"/>
      <c r="BE253" s="1357"/>
      <c r="BF253" s="1357"/>
      <c r="BG253" s="1357"/>
      <c r="BH253" s="1357"/>
      <c r="BI253" s="1357"/>
      <c r="BJ253" s="1357"/>
      <c r="BK253" s="1358"/>
    </row>
    <row r="254" spans="1:65" ht="15.75" customHeight="1">
      <c r="A254" s="1354"/>
      <c r="B254" s="1355"/>
      <c r="C254" s="549"/>
      <c r="D254" s="550" t="s">
        <v>800</v>
      </c>
      <c r="E254" s="551"/>
      <c r="F254" s="551"/>
      <c r="G254" s="551"/>
      <c r="H254" s="551"/>
      <c r="I254" s="551"/>
      <c r="J254" s="552"/>
      <c r="K254" s="559" t="s">
        <v>832</v>
      </c>
      <c r="L254" s="553"/>
      <c r="M254" s="553"/>
      <c r="N254" s="553"/>
      <c r="O254" s="553"/>
      <c r="P254" s="553"/>
      <c r="Q254" s="553"/>
      <c r="R254" s="553"/>
      <c r="S254" s="553"/>
      <c r="T254" s="553"/>
      <c r="U254" s="554"/>
      <c r="V254" s="549" t="s">
        <v>625</v>
      </c>
      <c r="W254" s="550" t="s">
        <v>800</v>
      </c>
      <c r="X254" s="553"/>
      <c r="Y254" s="553"/>
      <c r="Z254" s="553"/>
      <c r="AA254" s="553"/>
      <c r="AB254" s="553"/>
      <c r="AC254" s="553"/>
      <c r="AD254" s="553"/>
      <c r="AE254" s="554"/>
      <c r="AF254" s="559" t="s">
        <v>832</v>
      </c>
      <c r="AG254" s="553"/>
      <c r="AH254" s="553"/>
      <c r="AI254" s="553"/>
      <c r="AJ254" s="553"/>
      <c r="AK254" s="553"/>
      <c r="AL254" s="553"/>
      <c r="AM254" s="553"/>
      <c r="AN254" s="553"/>
      <c r="AO254" s="553"/>
      <c r="AP254" s="554"/>
      <c r="AQ254" s="1356"/>
      <c r="AR254" s="1357"/>
      <c r="AS254" s="1357"/>
      <c r="AT254" s="1357"/>
      <c r="AU254" s="1357"/>
      <c r="AV254" s="1357"/>
      <c r="AW254" s="1357"/>
      <c r="AX254" s="1357"/>
      <c r="AY254" s="1357"/>
      <c r="AZ254" s="1357"/>
      <c r="BA254" s="1357"/>
      <c r="BB254" s="1357"/>
      <c r="BC254" s="1357"/>
      <c r="BD254" s="1357"/>
      <c r="BE254" s="1357"/>
      <c r="BF254" s="1357"/>
      <c r="BG254" s="1357"/>
      <c r="BH254" s="1357"/>
      <c r="BI254" s="1357"/>
      <c r="BJ254" s="1357"/>
      <c r="BK254" s="1358"/>
    </row>
    <row r="255" spans="1:65" ht="15.75" customHeight="1">
      <c r="A255" s="1354"/>
      <c r="B255" s="1355"/>
      <c r="C255" s="549"/>
      <c r="D255" s="550" t="s">
        <v>800</v>
      </c>
      <c r="E255" s="551"/>
      <c r="F255" s="551"/>
      <c r="G255" s="551"/>
      <c r="H255" s="551"/>
      <c r="I255" s="551"/>
      <c r="J255" s="552"/>
      <c r="K255" s="559" t="s">
        <v>833</v>
      </c>
      <c r="L255" s="553"/>
      <c r="M255" s="553"/>
      <c r="N255" s="553"/>
      <c r="O255" s="553"/>
      <c r="P255" s="553"/>
      <c r="Q255" s="553"/>
      <c r="R255" s="553"/>
      <c r="S255" s="553"/>
      <c r="T255" s="553"/>
      <c r="U255" s="554"/>
      <c r="V255" s="549" t="s">
        <v>625</v>
      </c>
      <c r="W255" s="550" t="s">
        <v>800</v>
      </c>
      <c r="X255" s="553"/>
      <c r="Y255" s="553"/>
      <c r="Z255" s="553"/>
      <c r="AA255" s="553"/>
      <c r="AB255" s="553"/>
      <c r="AC255" s="553"/>
      <c r="AD255" s="553"/>
      <c r="AE255" s="554"/>
      <c r="AF255" s="559" t="s">
        <v>833</v>
      </c>
      <c r="AG255" s="553"/>
      <c r="AH255" s="553"/>
      <c r="AI255" s="553"/>
      <c r="AJ255" s="553"/>
      <c r="AK255" s="553"/>
      <c r="AL255" s="553"/>
      <c r="AM255" s="553"/>
      <c r="AN255" s="553"/>
      <c r="AO255" s="553"/>
      <c r="AP255" s="554"/>
      <c r="AQ255" s="1356"/>
      <c r="AR255" s="1357"/>
      <c r="AS255" s="1357"/>
      <c r="AT255" s="1357"/>
      <c r="AU255" s="1357"/>
      <c r="AV255" s="1357"/>
      <c r="AW255" s="1357"/>
      <c r="AX255" s="1357"/>
      <c r="AY255" s="1357"/>
      <c r="AZ255" s="1357"/>
      <c r="BA255" s="1357"/>
      <c r="BB255" s="1357"/>
      <c r="BC255" s="1357"/>
      <c r="BD255" s="1357"/>
      <c r="BE255" s="1357"/>
      <c r="BF255" s="1357"/>
      <c r="BG255" s="1357"/>
      <c r="BH255" s="1357"/>
      <c r="BI255" s="1357"/>
      <c r="BJ255" s="1357"/>
      <c r="BK255" s="1358"/>
    </row>
    <row r="256" spans="1:65" s="745" customFormat="1" ht="15.75" customHeight="1">
      <c r="A256" s="1364"/>
      <c r="B256" s="1365"/>
      <c r="C256" s="740"/>
      <c r="D256" s="741" t="s">
        <v>800</v>
      </c>
      <c r="E256" s="742"/>
      <c r="F256" s="742"/>
      <c r="G256" s="742"/>
      <c r="H256" s="742"/>
      <c r="I256" s="742"/>
      <c r="J256" s="743"/>
      <c r="K256" s="744" t="s">
        <v>654</v>
      </c>
      <c r="L256" s="738"/>
      <c r="M256" s="738"/>
      <c r="N256" s="738"/>
      <c r="O256" s="738"/>
      <c r="P256" s="738"/>
      <c r="Q256" s="738"/>
      <c r="R256" s="738"/>
      <c r="S256" s="738"/>
      <c r="T256" s="738"/>
      <c r="U256" s="739"/>
      <c r="V256" s="740" t="s">
        <v>625</v>
      </c>
      <c r="W256" s="741" t="s">
        <v>800</v>
      </c>
      <c r="X256" s="738"/>
      <c r="Y256" s="738"/>
      <c r="Z256" s="738"/>
      <c r="AA256" s="738"/>
      <c r="AB256" s="738"/>
      <c r="AC256" s="738"/>
      <c r="AD256" s="738"/>
      <c r="AE256" s="739"/>
      <c r="AF256" s="744" t="s">
        <v>654</v>
      </c>
      <c r="AG256" s="738"/>
      <c r="AH256" s="738"/>
      <c r="AI256" s="738"/>
      <c r="AJ256" s="738"/>
      <c r="AK256" s="738"/>
      <c r="AL256" s="738"/>
      <c r="AM256" s="738"/>
      <c r="AN256" s="738"/>
      <c r="AO256" s="738"/>
      <c r="AP256" s="739"/>
      <c r="AQ256" s="1366"/>
      <c r="AR256" s="1367"/>
      <c r="AS256" s="1367"/>
      <c r="AT256" s="1367"/>
      <c r="AU256" s="1367"/>
      <c r="AV256" s="1367"/>
      <c r="AW256" s="1367"/>
      <c r="AX256" s="1367"/>
      <c r="AY256" s="1367"/>
      <c r="AZ256" s="1367"/>
      <c r="BA256" s="1367"/>
      <c r="BB256" s="1367"/>
      <c r="BC256" s="1367"/>
      <c r="BD256" s="1367"/>
      <c r="BE256" s="1367"/>
      <c r="BF256" s="1367"/>
      <c r="BG256" s="1367"/>
      <c r="BH256" s="1367"/>
      <c r="BI256" s="1367"/>
      <c r="BJ256" s="1367"/>
      <c r="BK256" s="1368"/>
      <c r="BM256" s="746" t="s">
        <v>655</v>
      </c>
    </row>
    <row r="257" spans="1:65" ht="15.75" customHeight="1">
      <c r="A257" s="1354"/>
      <c r="B257" s="1355"/>
      <c r="C257" s="549"/>
      <c r="D257" s="550" t="s">
        <v>800</v>
      </c>
      <c r="E257" s="551"/>
      <c r="F257" s="551"/>
      <c r="G257" s="551"/>
      <c r="H257" s="551"/>
      <c r="I257" s="551"/>
      <c r="J257" s="552"/>
      <c r="K257" s="559" t="s">
        <v>834</v>
      </c>
      <c r="L257" s="553"/>
      <c r="M257" s="553"/>
      <c r="N257" s="553"/>
      <c r="O257" s="553"/>
      <c r="P257" s="553"/>
      <c r="Q257" s="553"/>
      <c r="R257" s="553"/>
      <c r="S257" s="553"/>
      <c r="T257" s="553"/>
      <c r="U257" s="554"/>
      <c r="V257" s="549" t="s">
        <v>625</v>
      </c>
      <c r="W257" s="550" t="s">
        <v>800</v>
      </c>
      <c r="X257" s="553"/>
      <c r="Y257" s="553"/>
      <c r="Z257" s="553"/>
      <c r="AA257" s="553"/>
      <c r="AB257" s="553"/>
      <c r="AC257" s="553"/>
      <c r="AD257" s="553"/>
      <c r="AE257" s="554"/>
      <c r="AF257" s="559" t="s">
        <v>834</v>
      </c>
      <c r="AG257" s="553"/>
      <c r="AH257" s="553"/>
      <c r="AI257" s="553"/>
      <c r="AJ257" s="553"/>
      <c r="AK257" s="553"/>
      <c r="AL257" s="553"/>
      <c r="AM257" s="553"/>
      <c r="AN257" s="553"/>
      <c r="AO257" s="553"/>
      <c r="AP257" s="554"/>
      <c r="AQ257" s="1356"/>
      <c r="AR257" s="1357"/>
      <c r="AS257" s="1357"/>
      <c r="AT257" s="1357"/>
      <c r="AU257" s="1357"/>
      <c r="AV257" s="1357"/>
      <c r="AW257" s="1357"/>
      <c r="AX257" s="1357"/>
      <c r="AY257" s="1357"/>
      <c r="AZ257" s="1357"/>
      <c r="BA257" s="1357"/>
      <c r="BB257" s="1357"/>
      <c r="BC257" s="1357"/>
      <c r="BD257" s="1357"/>
      <c r="BE257" s="1357"/>
      <c r="BF257" s="1357"/>
      <c r="BG257" s="1357"/>
      <c r="BH257" s="1357"/>
      <c r="BI257" s="1357"/>
      <c r="BJ257" s="1357"/>
      <c r="BK257" s="1358"/>
    </row>
    <row r="258" spans="1:65" ht="15.75" customHeight="1">
      <c r="A258" s="1354"/>
      <c r="B258" s="1355"/>
      <c r="C258" s="549"/>
      <c r="D258" s="550" t="s">
        <v>800</v>
      </c>
      <c r="E258" s="551"/>
      <c r="F258" s="551"/>
      <c r="G258" s="551"/>
      <c r="H258" s="551"/>
      <c r="I258" s="551"/>
      <c r="J258" s="552"/>
      <c r="K258" s="559" t="s">
        <v>348</v>
      </c>
      <c r="L258" s="553"/>
      <c r="M258" s="553"/>
      <c r="N258" s="553"/>
      <c r="O258" s="553"/>
      <c r="P258" s="553"/>
      <c r="Q258" s="553"/>
      <c r="R258" s="553"/>
      <c r="S258" s="553"/>
      <c r="T258" s="553"/>
      <c r="U258" s="554"/>
      <c r="V258" s="549" t="s">
        <v>625</v>
      </c>
      <c r="W258" s="550" t="s">
        <v>800</v>
      </c>
      <c r="X258" s="553"/>
      <c r="Y258" s="553"/>
      <c r="Z258" s="553"/>
      <c r="AA258" s="553"/>
      <c r="AB258" s="553"/>
      <c r="AC258" s="553"/>
      <c r="AD258" s="553"/>
      <c r="AE258" s="554"/>
      <c r="AF258" s="559" t="s">
        <v>348</v>
      </c>
      <c r="AG258" s="553"/>
      <c r="AH258" s="553"/>
      <c r="AI258" s="553"/>
      <c r="AJ258" s="553"/>
      <c r="AK258" s="553"/>
      <c r="AL258" s="553"/>
      <c r="AM258" s="553"/>
      <c r="AN258" s="553"/>
      <c r="AO258" s="553"/>
      <c r="AP258" s="554"/>
      <c r="AQ258" s="1356"/>
      <c r="AR258" s="1357"/>
      <c r="AS258" s="1357"/>
      <c r="AT258" s="1357"/>
      <c r="AU258" s="1357"/>
      <c r="AV258" s="1357"/>
      <c r="AW258" s="1357"/>
      <c r="AX258" s="1357"/>
      <c r="AY258" s="1357"/>
      <c r="AZ258" s="1357"/>
      <c r="BA258" s="1357"/>
      <c r="BB258" s="1357"/>
      <c r="BC258" s="1357"/>
      <c r="BD258" s="1357"/>
      <c r="BE258" s="1357"/>
      <c r="BF258" s="1357"/>
      <c r="BG258" s="1357"/>
      <c r="BH258" s="1357"/>
      <c r="BI258" s="1357"/>
      <c r="BJ258" s="1357"/>
      <c r="BK258" s="1358"/>
    </row>
    <row r="259" spans="1:65" ht="15.75" customHeight="1">
      <c r="A259" s="1354"/>
      <c r="B259" s="1355"/>
      <c r="C259" s="549"/>
      <c r="D259" s="550" t="s">
        <v>800</v>
      </c>
      <c r="E259" s="551"/>
      <c r="F259" s="551"/>
      <c r="G259" s="551"/>
      <c r="H259" s="551"/>
      <c r="I259" s="551"/>
      <c r="J259" s="552"/>
      <c r="K259" s="559" t="s">
        <v>835</v>
      </c>
      <c r="L259" s="553"/>
      <c r="M259" s="553"/>
      <c r="N259" s="553"/>
      <c r="O259" s="553"/>
      <c r="P259" s="553"/>
      <c r="Q259" s="553"/>
      <c r="R259" s="553"/>
      <c r="S259" s="553"/>
      <c r="T259" s="553"/>
      <c r="U259" s="554"/>
      <c r="V259" s="549" t="s">
        <v>625</v>
      </c>
      <c r="W259" s="550" t="s">
        <v>800</v>
      </c>
      <c r="X259" s="553"/>
      <c r="Y259" s="553"/>
      <c r="Z259" s="553"/>
      <c r="AA259" s="553"/>
      <c r="AB259" s="553"/>
      <c r="AC259" s="553"/>
      <c r="AD259" s="553"/>
      <c r="AE259" s="554"/>
      <c r="AF259" s="559" t="s">
        <v>835</v>
      </c>
      <c r="AG259" s="553"/>
      <c r="AH259" s="553"/>
      <c r="AI259" s="553"/>
      <c r="AJ259" s="553"/>
      <c r="AK259" s="553"/>
      <c r="AL259" s="553"/>
      <c r="AM259" s="553"/>
      <c r="AN259" s="553"/>
      <c r="AO259" s="553"/>
      <c r="AP259" s="554"/>
      <c r="AQ259" s="1356"/>
      <c r="AR259" s="1357"/>
      <c r="AS259" s="1357"/>
      <c r="AT259" s="1357"/>
      <c r="AU259" s="1357"/>
      <c r="AV259" s="1357"/>
      <c r="AW259" s="1357"/>
      <c r="AX259" s="1357"/>
      <c r="AY259" s="1357"/>
      <c r="AZ259" s="1357"/>
      <c r="BA259" s="1357"/>
      <c r="BB259" s="1357"/>
      <c r="BC259" s="1357"/>
      <c r="BD259" s="1357"/>
      <c r="BE259" s="1357"/>
      <c r="BF259" s="1357"/>
      <c r="BG259" s="1357"/>
      <c r="BH259" s="1357"/>
      <c r="BI259" s="1357"/>
      <c r="BJ259" s="1357"/>
      <c r="BK259" s="1358"/>
    </row>
    <row r="260" spans="1:65" ht="15.75" customHeight="1">
      <c r="A260" s="1354"/>
      <c r="B260" s="1355"/>
      <c r="C260" s="549"/>
      <c r="D260" s="550" t="s">
        <v>800</v>
      </c>
      <c r="E260" s="551"/>
      <c r="F260" s="551"/>
      <c r="G260" s="551"/>
      <c r="H260" s="551"/>
      <c r="I260" s="551"/>
      <c r="J260" s="552"/>
      <c r="K260" s="559" t="s">
        <v>836</v>
      </c>
      <c r="L260" s="553"/>
      <c r="M260" s="553"/>
      <c r="N260" s="553"/>
      <c r="O260" s="553"/>
      <c r="P260" s="553"/>
      <c r="Q260" s="553"/>
      <c r="R260" s="553"/>
      <c r="S260" s="553"/>
      <c r="T260" s="553"/>
      <c r="U260" s="554"/>
      <c r="V260" s="549" t="s">
        <v>625</v>
      </c>
      <c r="W260" s="550" t="s">
        <v>800</v>
      </c>
      <c r="X260" s="553"/>
      <c r="Y260" s="553"/>
      <c r="Z260" s="553"/>
      <c r="AA260" s="553"/>
      <c r="AB260" s="553"/>
      <c r="AC260" s="553"/>
      <c r="AD260" s="553"/>
      <c r="AE260" s="554"/>
      <c r="AF260" s="559" t="s">
        <v>836</v>
      </c>
      <c r="AG260" s="553"/>
      <c r="AH260" s="553"/>
      <c r="AI260" s="553"/>
      <c r="AJ260" s="553"/>
      <c r="AK260" s="553"/>
      <c r="AL260" s="553"/>
      <c r="AM260" s="553"/>
      <c r="AN260" s="553"/>
      <c r="AO260" s="553"/>
      <c r="AP260" s="554"/>
      <c r="AQ260" s="1356"/>
      <c r="AR260" s="1357"/>
      <c r="AS260" s="1357"/>
      <c r="AT260" s="1357"/>
      <c r="AU260" s="1357"/>
      <c r="AV260" s="1357"/>
      <c r="AW260" s="1357"/>
      <c r="AX260" s="1357"/>
      <c r="AY260" s="1357"/>
      <c r="AZ260" s="1357"/>
      <c r="BA260" s="1357"/>
      <c r="BB260" s="1357"/>
      <c r="BC260" s="1357"/>
      <c r="BD260" s="1357"/>
      <c r="BE260" s="1357"/>
      <c r="BF260" s="1357"/>
      <c r="BG260" s="1357"/>
      <c r="BH260" s="1357"/>
      <c r="BI260" s="1357"/>
      <c r="BJ260" s="1357"/>
      <c r="BK260" s="1358"/>
    </row>
    <row r="261" spans="1:65" ht="15.75" customHeight="1">
      <c r="A261" s="1354"/>
      <c r="B261" s="1355"/>
      <c r="C261" s="549"/>
      <c r="D261" s="550" t="s">
        <v>800</v>
      </c>
      <c r="E261" s="551"/>
      <c r="F261" s="551"/>
      <c r="G261" s="551"/>
      <c r="H261" s="551"/>
      <c r="I261" s="551"/>
      <c r="J261" s="552"/>
      <c r="K261" s="559" t="s">
        <v>837</v>
      </c>
      <c r="L261" s="553"/>
      <c r="M261" s="553"/>
      <c r="N261" s="553"/>
      <c r="O261" s="553"/>
      <c r="P261" s="553"/>
      <c r="Q261" s="553"/>
      <c r="R261" s="553"/>
      <c r="S261" s="553"/>
      <c r="T261" s="553"/>
      <c r="U261" s="554"/>
      <c r="V261" s="549" t="s">
        <v>625</v>
      </c>
      <c r="W261" s="550" t="s">
        <v>800</v>
      </c>
      <c r="X261" s="553"/>
      <c r="Y261" s="553"/>
      <c r="Z261" s="553"/>
      <c r="AA261" s="553"/>
      <c r="AB261" s="553"/>
      <c r="AC261" s="553"/>
      <c r="AD261" s="553"/>
      <c r="AE261" s="554"/>
      <c r="AF261" s="559" t="s">
        <v>837</v>
      </c>
      <c r="AG261" s="553"/>
      <c r="AH261" s="553"/>
      <c r="AI261" s="553"/>
      <c r="AJ261" s="553"/>
      <c r="AK261" s="553"/>
      <c r="AL261" s="553"/>
      <c r="AM261" s="553"/>
      <c r="AN261" s="553"/>
      <c r="AO261" s="553"/>
      <c r="AP261" s="554"/>
      <c r="AQ261" s="1356"/>
      <c r="AR261" s="1357"/>
      <c r="AS261" s="1357"/>
      <c r="AT261" s="1357"/>
      <c r="AU261" s="1357"/>
      <c r="AV261" s="1357"/>
      <c r="AW261" s="1357"/>
      <c r="AX261" s="1357"/>
      <c r="AY261" s="1357"/>
      <c r="AZ261" s="1357"/>
      <c r="BA261" s="1357"/>
      <c r="BB261" s="1357"/>
      <c r="BC261" s="1357"/>
      <c r="BD261" s="1357"/>
      <c r="BE261" s="1357"/>
      <c r="BF261" s="1357"/>
      <c r="BG261" s="1357"/>
      <c r="BH261" s="1357"/>
      <c r="BI261" s="1357"/>
      <c r="BJ261" s="1357"/>
      <c r="BK261" s="1358"/>
    </row>
    <row r="262" spans="1:65" ht="15.75" customHeight="1">
      <c r="A262" s="1354"/>
      <c r="B262" s="1355"/>
      <c r="C262" s="549"/>
      <c r="D262" s="732" t="s">
        <v>800</v>
      </c>
      <c r="E262" s="733"/>
      <c r="F262" s="733"/>
      <c r="G262" s="733"/>
      <c r="H262" s="733"/>
      <c r="I262" s="733"/>
      <c r="J262" s="734"/>
      <c r="K262" s="735" t="s">
        <v>659</v>
      </c>
      <c r="L262" s="553"/>
      <c r="M262" s="553"/>
      <c r="N262" s="553"/>
      <c r="O262" s="553"/>
      <c r="P262" s="553"/>
      <c r="Q262" s="553"/>
      <c r="R262" s="553"/>
      <c r="S262" s="553"/>
      <c r="T262" s="553"/>
      <c r="U262" s="554"/>
      <c r="V262" s="736" t="s">
        <v>625</v>
      </c>
      <c r="W262" s="732" t="s">
        <v>800</v>
      </c>
      <c r="X262" s="553"/>
      <c r="Y262" s="553"/>
      <c r="Z262" s="553"/>
      <c r="AA262" s="553"/>
      <c r="AB262" s="553"/>
      <c r="AC262" s="553"/>
      <c r="AD262" s="553"/>
      <c r="AE262" s="554"/>
      <c r="AF262" s="735" t="s">
        <v>659</v>
      </c>
      <c r="AG262" s="553"/>
      <c r="AH262" s="553"/>
      <c r="AI262" s="553"/>
      <c r="AJ262" s="553"/>
      <c r="AK262" s="553"/>
      <c r="AL262" s="553"/>
      <c r="AM262" s="553"/>
      <c r="AN262" s="553"/>
      <c r="AO262" s="553"/>
      <c r="AP262" s="554"/>
      <c r="AQ262" s="1356"/>
      <c r="AR262" s="1357"/>
      <c r="AS262" s="1357"/>
      <c r="AT262" s="1357"/>
      <c r="AU262" s="1357"/>
      <c r="AV262" s="1357"/>
      <c r="AW262" s="1357"/>
      <c r="AX262" s="1357"/>
      <c r="AY262" s="1357"/>
      <c r="AZ262" s="1357"/>
      <c r="BA262" s="1357"/>
      <c r="BB262" s="1357"/>
      <c r="BC262" s="1357"/>
      <c r="BD262" s="1357"/>
      <c r="BE262" s="1357"/>
      <c r="BF262" s="1357"/>
      <c r="BG262" s="1357"/>
      <c r="BH262" s="1357"/>
      <c r="BI262" s="1357"/>
      <c r="BJ262" s="1357"/>
      <c r="BK262" s="1358"/>
      <c r="BM262" s="730" t="s">
        <v>660</v>
      </c>
    </row>
    <row r="263" spans="1:65" ht="15.75" customHeight="1">
      <c r="A263" s="1354"/>
      <c r="B263" s="1355"/>
      <c r="C263" s="549"/>
      <c r="D263" s="550" t="s">
        <v>800</v>
      </c>
      <c r="E263" s="551"/>
      <c r="F263" s="551"/>
      <c r="G263" s="551"/>
      <c r="H263" s="551"/>
      <c r="I263" s="551"/>
      <c r="J263" s="552"/>
      <c r="K263" s="559" t="s">
        <v>669</v>
      </c>
      <c r="L263" s="553"/>
      <c r="M263" s="553"/>
      <c r="N263" s="553"/>
      <c r="O263" s="553"/>
      <c r="P263" s="553"/>
      <c r="Q263" s="553"/>
      <c r="R263" s="553"/>
      <c r="S263" s="553"/>
      <c r="T263" s="553"/>
      <c r="U263" s="554"/>
      <c r="V263" s="549" t="s">
        <v>625</v>
      </c>
      <c r="W263" s="550" t="s">
        <v>800</v>
      </c>
      <c r="X263" s="553"/>
      <c r="Y263" s="553"/>
      <c r="Z263" s="553"/>
      <c r="AA263" s="553"/>
      <c r="AB263" s="553"/>
      <c r="AC263" s="553"/>
      <c r="AD263" s="553"/>
      <c r="AE263" s="554"/>
      <c r="AF263" s="559" t="s">
        <v>669</v>
      </c>
      <c r="AG263" s="553"/>
      <c r="AH263" s="553"/>
      <c r="AI263" s="553"/>
      <c r="AJ263" s="553"/>
      <c r="AK263" s="553"/>
      <c r="AL263" s="553"/>
      <c r="AM263" s="553"/>
      <c r="AN263" s="553"/>
      <c r="AO263" s="553"/>
      <c r="AP263" s="554"/>
      <c r="AQ263" s="1356"/>
      <c r="AR263" s="1357"/>
      <c r="AS263" s="1357"/>
      <c r="AT263" s="1357"/>
      <c r="AU263" s="1357"/>
      <c r="AV263" s="1357"/>
      <c r="AW263" s="1357"/>
      <c r="AX263" s="1357"/>
      <c r="AY263" s="1357"/>
      <c r="AZ263" s="1357"/>
      <c r="BA263" s="1357"/>
      <c r="BB263" s="1357"/>
      <c r="BC263" s="1357"/>
      <c r="BD263" s="1357"/>
      <c r="BE263" s="1357"/>
      <c r="BF263" s="1357"/>
      <c r="BG263" s="1357"/>
      <c r="BH263" s="1357"/>
      <c r="BI263" s="1357"/>
      <c r="BJ263" s="1357"/>
      <c r="BK263" s="1358"/>
    </row>
    <row r="264" spans="1:65" ht="15.75" customHeight="1">
      <c r="A264" s="1354"/>
      <c r="B264" s="1355"/>
      <c r="C264" s="549"/>
      <c r="D264" s="550" t="s">
        <v>800</v>
      </c>
      <c r="E264" s="551"/>
      <c r="F264" s="551"/>
      <c r="G264" s="551"/>
      <c r="H264" s="551"/>
      <c r="I264" s="551"/>
      <c r="J264" s="552"/>
      <c r="K264" s="559" t="s">
        <v>838</v>
      </c>
      <c r="L264" s="553"/>
      <c r="M264" s="553"/>
      <c r="N264" s="553"/>
      <c r="O264" s="553"/>
      <c r="P264" s="553"/>
      <c r="Q264" s="553"/>
      <c r="R264" s="553"/>
      <c r="S264" s="553"/>
      <c r="T264" s="553"/>
      <c r="U264" s="554"/>
      <c r="V264" s="549" t="s">
        <v>625</v>
      </c>
      <c r="W264" s="550" t="s">
        <v>800</v>
      </c>
      <c r="X264" s="553"/>
      <c r="Y264" s="553"/>
      <c r="Z264" s="553"/>
      <c r="AA264" s="553"/>
      <c r="AB264" s="553"/>
      <c r="AC264" s="553"/>
      <c r="AD264" s="553"/>
      <c r="AE264" s="554"/>
      <c r="AF264" s="559" t="s">
        <v>838</v>
      </c>
      <c r="AG264" s="553"/>
      <c r="AH264" s="553"/>
      <c r="AI264" s="553"/>
      <c r="AJ264" s="553"/>
      <c r="AK264" s="553"/>
      <c r="AL264" s="553"/>
      <c r="AM264" s="553"/>
      <c r="AN264" s="553"/>
      <c r="AO264" s="553"/>
      <c r="AP264" s="554"/>
      <c r="AQ264" s="1356"/>
      <c r="AR264" s="1357"/>
      <c r="AS264" s="1357"/>
      <c r="AT264" s="1357"/>
      <c r="AU264" s="1357"/>
      <c r="AV264" s="1357"/>
      <c r="AW264" s="1357"/>
      <c r="AX264" s="1357"/>
      <c r="AY264" s="1357"/>
      <c r="AZ264" s="1357"/>
      <c r="BA264" s="1357"/>
      <c r="BB264" s="1357"/>
      <c r="BC264" s="1357"/>
      <c r="BD264" s="1357"/>
      <c r="BE264" s="1357"/>
      <c r="BF264" s="1357"/>
      <c r="BG264" s="1357"/>
      <c r="BH264" s="1357"/>
      <c r="BI264" s="1357"/>
      <c r="BJ264" s="1357"/>
      <c r="BK264" s="1358"/>
    </row>
    <row r="265" spans="1:65" ht="15.75" customHeight="1">
      <c r="A265" s="1354"/>
      <c r="B265" s="1355"/>
      <c r="C265" s="549"/>
      <c r="D265" s="550" t="s">
        <v>800</v>
      </c>
      <c r="E265" s="551"/>
      <c r="F265" s="551"/>
      <c r="G265" s="551"/>
      <c r="H265" s="551"/>
      <c r="I265" s="551"/>
      <c r="J265" s="552"/>
      <c r="K265" s="559" t="s">
        <v>839</v>
      </c>
      <c r="L265" s="553"/>
      <c r="M265" s="553"/>
      <c r="N265" s="553"/>
      <c r="O265" s="553"/>
      <c r="P265" s="553"/>
      <c r="Q265" s="553"/>
      <c r="R265" s="553"/>
      <c r="S265" s="553"/>
      <c r="T265" s="553"/>
      <c r="U265" s="554"/>
      <c r="V265" s="549" t="s">
        <v>625</v>
      </c>
      <c r="W265" s="550" t="s">
        <v>800</v>
      </c>
      <c r="X265" s="553"/>
      <c r="Y265" s="553"/>
      <c r="Z265" s="553"/>
      <c r="AA265" s="553"/>
      <c r="AB265" s="553"/>
      <c r="AC265" s="553"/>
      <c r="AD265" s="553"/>
      <c r="AE265" s="554"/>
      <c r="AF265" s="559" t="s">
        <v>839</v>
      </c>
      <c r="AG265" s="553"/>
      <c r="AH265" s="553"/>
      <c r="AI265" s="553"/>
      <c r="AJ265" s="553"/>
      <c r="AK265" s="553"/>
      <c r="AL265" s="553"/>
      <c r="AM265" s="553"/>
      <c r="AN265" s="553"/>
      <c r="AO265" s="553"/>
      <c r="AP265" s="554"/>
      <c r="AQ265" s="1356"/>
      <c r="AR265" s="1357"/>
      <c r="AS265" s="1357"/>
      <c r="AT265" s="1357"/>
      <c r="AU265" s="1357"/>
      <c r="AV265" s="1357"/>
      <c r="AW265" s="1357"/>
      <c r="AX265" s="1357"/>
      <c r="AY265" s="1357"/>
      <c r="AZ265" s="1357"/>
      <c r="BA265" s="1357"/>
      <c r="BB265" s="1357"/>
      <c r="BC265" s="1357"/>
      <c r="BD265" s="1357"/>
      <c r="BE265" s="1357"/>
      <c r="BF265" s="1357"/>
      <c r="BG265" s="1357"/>
      <c r="BH265" s="1357"/>
      <c r="BI265" s="1357"/>
      <c r="BJ265" s="1357"/>
      <c r="BK265" s="1358"/>
    </row>
    <row r="266" spans="1:65" ht="15.75" customHeight="1">
      <c r="A266" s="1354"/>
      <c r="B266" s="1355"/>
      <c r="C266" s="549"/>
      <c r="D266" s="550" t="s">
        <v>800</v>
      </c>
      <c r="E266" s="551"/>
      <c r="F266" s="551"/>
      <c r="G266" s="551"/>
      <c r="H266" s="551"/>
      <c r="I266" s="551"/>
      <c r="J266" s="552"/>
      <c r="K266" s="559" t="s">
        <v>663</v>
      </c>
      <c r="L266" s="553"/>
      <c r="M266" s="553"/>
      <c r="N266" s="553"/>
      <c r="O266" s="553"/>
      <c r="P266" s="553"/>
      <c r="Q266" s="553"/>
      <c r="R266" s="553"/>
      <c r="S266" s="553"/>
      <c r="T266" s="553"/>
      <c r="U266" s="554"/>
      <c r="V266" s="549" t="s">
        <v>625</v>
      </c>
      <c r="W266" s="550" t="s">
        <v>800</v>
      </c>
      <c r="X266" s="553"/>
      <c r="Y266" s="553"/>
      <c r="Z266" s="553"/>
      <c r="AA266" s="553"/>
      <c r="AB266" s="553"/>
      <c r="AC266" s="553"/>
      <c r="AD266" s="553"/>
      <c r="AE266" s="554"/>
      <c r="AF266" s="559" t="s">
        <v>663</v>
      </c>
      <c r="AG266" s="553"/>
      <c r="AH266" s="553"/>
      <c r="AI266" s="553"/>
      <c r="AJ266" s="553"/>
      <c r="AK266" s="553"/>
      <c r="AL266" s="553"/>
      <c r="AM266" s="553"/>
      <c r="AN266" s="553"/>
      <c r="AO266" s="553"/>
      <c r="AP266" s="554"/>
      <c r="AQ266" s="1356"/>
      <c r="AR266" s="1357"/>
      <c r="AS266" s="1357"/>
      <c r="AT266" s="1357"/>
      <c r="AU266" s="1357"/>
      <c r="AV266" s="1357"/>
      <c r="AW266" s="1357"/>
      <c r="AX266" s="1357"/>
      <c r="AY266" s="1357"/>
      <c r="AZ266" s="1357"/>
      <c r="BA266" s="1357"/>
      <c r="BB266" s="1357"/>
      <c r="BC266" s="1357"/>
      <c r="BD266" s="1357"/>
      <c r="BE266" s="1357"/>
      <c r="BF266" s="1357"/>
      <c r="BG266" s="1357"/>
      <c r="BH266" s="1357"/>
      <c r="BI266" s="1357"/>
      <c r="BJ266" s="1357"/>
      <c r="BK266" s="1358"/>
    </row>
    <row r="267" spans="1:65" ht="15.75" customHeight="1">
      <c r="A267" s="1354"/>
      <c r="B267" s="1355"/>
      <c r="C267" s="549"/>
      <c r="D267" s="550" t="s">
        <v>800</v>
      </c>
      <c r="E267" s="551"/>
      <c r="F267" s="551"/>
      <c r="G267" s="551"/>
      <c r="H267" s="551"/>
      <c r="I267" s="551"/>
      <c r="J267" s="552"/>
      <c r="K267" s="731" t="s">
        <v>662</v>
      </c>
      <c r="L267" s="553"/>
      <c r="M267" s="553"/>
      <c r="N267" s="553"/>
      <c r="O267" s="553"/>
      <c r="P267" s="553"/>
      <c r="Q267" s="553"/>
      <c r="R267" s="553"/>
      <c r="S267" s="553"/>
      <c r="T267" s="553"/>
      <c r="U267" s="554"/>
      <c r="V267" s="549" t="s">
        <v>625</v>
      </c>
      <c r="W267" s="550" t="s">
        <v>800</v>
      </c>
      <c r="X267" s="553"/>
      <c r="Y267" s="553"/>
      <c r="Z267" s="553"/>
      <c r="AA267" s="553"/>
      <c r="AB267" s="553"/>
      <c r="AC267" s="553"/>
      <c r="AD267" s="553"/>
      <c r="AE267" s="554"/>
      <c r="AF267" s="731" t="s">
        <v>662</v>
      </c>
      <c r="AG267" s="553"/>
      <c r="AH267" s="553"/>
      <c r="AI267" s="553"/>
      <c r="AJ267" s="553"/>
      <c r="AK267" s="553"/>
      <c r="AL267" s="553"/>
      <c r="AM267" s="553"/>
      <c r="AN267" s="553"/>
      <c r="AO267" s="553"/>
      <c r="AP267" s="554"/>
      <c r="AQ267" s="1356"/>
      <c r="AR267" s="1357"/>
      <c r="AS267" s="1357"/>
      <c r="AT267" s="1357"/>
      <c r="AU267" s="1357"/>
      <c r="AV267" s="1357"/>
      <c r="AW267" s="1357"/>
      <c r="AX267" s="1357"/>
      <c r="AY267" s="1357"/>
      <c r="AZ267" s="1357"/>
      <c r="BA267" s="1357"/>
      <c r="BB267" s="1357"/>
      <c r="BC267" s="1357"/>
      <c r="BD267" s="1357"/>
      <c r="BE267" s="1357"/>
      <c r="BF267" s="1357"/>
      <c r="BG267" s="1357"/>
      <c r="BH267" s="1357"/>
      <c r="BI267" s="1357"/>
      <c r="BJ267" s="1357"/>
      <c r="BK267" s="1358"/>
    </row>
    <row r="268" spans="1:65" ht="15.75" customHeight="1">
      <c r="A268" s="1354"/>
      <c r="B268" s="1355"/>
      <c r="C268" s="549"/>
      <c r="D268" s="550" t="s">
        <v>800</v>
      </c>
      <c r="E268" s="551"/>
      <c r="F268" s="551"/>
      <c r="G268" s="551"/>
      <c r="H268" s="551"/>
      <c r="I268" s="551"/>
      <c r="J268" s="552"/>
      <c r="K268" s="559" t="s">
        <v>840</v>
      </c>
      <c r="L268" s="553"/>
      <c r="M268" s="553"/>
      <c r="N268" s="553"/>
      <c r="O268" s="553"/>
      <c r="P268" s="553"/>
      <c r="Q268" s="553"/>
      <c r="R268" s="553"/>
      <c r="S268" s="553"/>
      <c r="T268" s="553"/>
      <c r="U268" s="554"/>
      <c r="V268" s="549" t="s">
        <v>625</v>
      </c>
      <c r="W268" s="550" t="s">
        <v>800</v>
      </c>
      <c r="X268" s="553"/>
      <c r="Y268" s="553"/>
      <c r="Z268" s="553"/>
      <c r="AA268" s="553"/>
      <c r="AB268" s="553"/>
      <c r="AC268" s="553"/>
      <c r="AD268" s="553"/>
      <c r="AE268" s="554"/>
      <c r="AF268" s="559" t="s">
        <v>840</v>
      </c>
      <c r="AG268" s="553"/>
      <c r="AH268" s="553"/>
      <c r="AI268" s="553"/>
      <c r="AJ268" s="553"/>
      <c r="AK268" s="553"/>
      <c r="AL268" s="553"/>
      <c r="AM268" s="553"/>
      <c r="AN268" s="553"/>
      <c r="AO268" s="553"/>
      <c r="AP268" s="554"/>
      <c r="AQ268" s="1356"/>
      <c r="AR268" s="1357"/>
      <c r="AS268" s="1357"/>
      <c r="AT268" s="1357"/>
      <c r="AU268" s="1357"/>
      <c r="AV268" s="1357"/>
      <c r="AW268" s="1357"/>
      <c r="AX268" s="1357"/>
      <c r="AY268" s="1357"/>
      <c r="AZ268" s="1357"/>
      <c r="BA268" s="1357"/>
      <c r="BB268" s="1357"/>
      <c r="BC268" s="1357"/>
      <c r="BD268" s="1357"/>
      <c r="BE268" s="1357"/>
      <c r="BF268" s="1357"/>
      <c r="BG268" s="1357"/>
      <c r="BH268" s="1357"/>
      <c r="BI268" s="1357"/>
      <c r="BJ268" s="1357"/>
      <c r="BK268" s="1358"/>
    </row>
    <row r="269" spans="1:65" ht="15.75" customHeight="1">
      <c r="A269" s="1354"/>
      <c r="B269" s="1355"/>
      <c r="C269" s="549"/>
      <c r="D269" s="550" t="s">
        <v>800</v>
      </c>
      <c r="E269" s="551"/>
      <c r="F269" s="551"/>
      <c r="G269" s="551"/>
      <c r="H269" s="551"/>
      <c r="I269" s="551"/>
      <c r="J269" s="552"/>
      <c r="K269" s="559" t="s">
        <v>841</v>
      </c>
      <c r="L269" s="553"/>
      <c r="M269" s="553"/>
      <c r="N269" s="553"/>
      <c r="O269" s="553"/>
      <c r="P269" s="553"/>
      <c r="Q269" s="553"/>
      <c r="R269" s="553"/>
      <c r="S269" s="553"/>
      <c r="T269" s="553"/>
      <c r="U269" s="554"/>
      <c r="V269" s="549" t="s">
        <v>625</v>
      </c>
      <c r="W269" s="550" t="s">
        <v>800</v>
      </c>
      <c r="X269" s="553"/>
      <c r="Y269" s="553"/>
      <c r="Z269" s="553"/>
      <c r="AA269" s="553"/>
      <c r="AB269" s="553"/>
      <c r="AC269" s="553"/>
      <c r="AD269" s="553"/>
      <c r="AE269" s="554"/>
      <c r="AF269" s="559" t="s">
        <v>841</v>
      </c>
      <c r="AG269" s="553"/>
      <c r="AH269" s="553"/>
      <c r="AI269" s="553"/>
      <c r="AJ269" s="553"/>
      <c r="AK269" s="553"/>
      <c r="AL269" s="553"/>
      <c r="AM269" s="553"/>
      <c r="AN269" s="553"/>
      <c r="AO269" s="553"/>
      <c r="AP269" s="554"/>
      <c r="AQ269" s="1356"/>
      <c r="AR269" s="1357"/>
      <c r="AS269" s="1357"/>
      <c r="AT269" s="1357"/>
      <c r="AU269" s="1357"/>
      <c r="AV269" s="1357"/>
      <c r="AW269" s="1357"/>
      <c r="AX269" s="1357"/>
      <c r="AY269" s="1357"/>
      <c r="AZ269" s="1357"/>
      <c r="BA269" s="1357"/>
      <c r="BB269" s="1357"/>
      <c r="BC269" s="1357"/>
      <c r="BD269" s="1357"/>
      <c r="BE269" s="1357"/>
      <c r="BF269" s="1357"/>
      <c r="BG269" s="1357"/>
      <c r="BH269" s="1357"/>
      <c r="BI269" s="1357"/>
      <c r="BJ269" s="1357"/>
      <c r="BK269" s="1358"/>
    </row>
    <row r="270" spans="1:65" ht="15.75" customHeight="1">
      <c r="A270" s="1354"/>
      <c r="B270" s="1355"/>
      <c r="C270" s="549"/>
      <c r="D270" s="550" t="s">
        <v>800</v>
      </c>
      <c r="E270" s="551"/>
      <c r="F270" s="551"/>
      <c r="G270" s="551"/>
      <c r="H270" s="551"/>
      <c r="I270" s="551"/>
      <c r="J270" s="552"/>
      <c r="K270" s="559" t="s">
        <v>842</v>
      </c>
      <c r="L270" s="553"/>
      <c r="M270" s="553"/>
      <c r="N270" s="553"/>
      <c r="O270" s="553"/>
      <c r="P270" s="553"/>
      <c r="Q270" s="553"/>
      <c r="R270" s="553"/>
      <c r="S270" s="553"/>
      <c r="T270" s="553"/>
      <c r="U270" s="554"/>
      <c r="V270" s="549" t="s">
        <v>625</v>
      </c>
      <c r="W270" s="550" t="s">
        <v>800</v>
      </c>
      <c r="X270" s="553"/>
      <c r="Y270" s="553"/>
      <c r="Z270" s="553"/>
      <c r="AA270" s="553"/>
      <c r="AB270" s="553"/>
      <c r="AC270" s="553"/>
      <c r="AD270" s="553"/>
      <c r="AE270" s="554"/>
      <c r="AF270" s="559" t="s">
        <v>842</v>
      </c>
      <c r="AG270" s="553"/>
      <c r="AH270" s="553"/>
      <c r="AI270" s="553"/>
      <c r="AJ270" s="553"/>
      <c r="AK270" s="553"/>
      <c r="AL270" s="553"/>
      <c r="AM270" s="553"/>
      <c r="AN270" s="553"/>
      <c r="AO270" s="553"/>
      <c r="AP270" s="554"/>
      <c r="AQ270" s="1356"/>
      <c r="AR270" s="1357"/>
      <c r="AS270" s="1357"/>
      <c r="AT270" s="1357"/>
      <c r="AU270" s="1357"/>
      <c r="AV270" s="1357"/>
      <c r="AW270" s="1357"/>
      <c r="AX270" s="1357"/>
      <c r="AY270" s="1357"/>
      <c r="AZ270" s="1357"/>
      <c r="BA270" s="1357"/>
      <c r="BB270" s="1357"/>
      <c r="BC270" s="1357"/>
      <c r="BD270" s="1357"/>
      <c r="BE270" s="1357"/>
      <c r="BF270" s="1357"/>
      <c r="BG270" s="1357"/>
      <c r="BH270" s="1357"/>
      <c r="BI270" s="1357"/>
      <c r="BJ270" s="1357"/>
      <c r="BK270" s="1358"/>
    </row>
    <row r="271" spans="1:65" ht="15.75" customHeight="1">
      <c r="A271" s="1354"/>
      <c r="B271" s="1355"/>
      <c r="C271" s="549"/>
      <c r="D271" s="550" t="s">
        <v>800</v>
      </c>
      <c r="E271" s="551"/>
      <c r="F271" s="551"/>
      <c r="G271" s="551"/>
      <c r="H271" s="551"/>
      <c r="I271" s="551"/>
      <c r="J271" s="552"/>
      <c r="K271" s="559" t="s">
        <v>843</v>
      </c>
      <c r="L271" s="553"/>
      <c r="M271" s="553"/>
      <c r="N271" s="553"/>
      <c r="O271" s="553"/>
      <c r="P271" s="553"/>
      <c r="Q271" s="553"/>
      <c r="R271" s="553"/>
      <c r="S271" s="553"/>
      <c r="T271" s="553"/>
      <c r="U271" s="554"/>
      <c r="V271" s="549" t="s">
        <v>625</v>
      </c>
      <c r="W271" s="550" t="s">
        <v>800</v>
      </c>
      <c r="X271" s="553"/>
      <c r="Y271" s="553"/>
      <c r="Z271" s="553"/>
      <c r="AA271" s="553"/>
      <c r="AB271" s="553"/>
      <c r="AC271" s="553"/>
      <c r="AD271" s="553"/>
      <c r="AE271" s="554"/>
      <c r="AF271" s="559" t="s">
        <v>843</v>
      </c>
      <c r="AG271" s="553"/>
      <c r="AH271" s="553"/>
      <c r="AI271" s="553"/>
      <c r="AJ271" s="553"/>
      <c r="AK271" s="553"/>
      <c r="AL271" s="553"/>
      <c r="AM271" s="553"/>
      <c r="AN271" s="553"/>
      <c r="AO271" s="553"/>
      <c r="AP271" s="554"/>
      <c r="AQ271" s="1356"/>
      <c r="AR271" s="1357"/>
      <c r="AS271" s="1357"/>
      <c r="AT271" s="1357"/>
      <c r="AU271" s="1357"/>
      <c r="AV271" s="1357"/>
      <c r="AW271" s="1357"/>
      <c r="AX271" s="1357"/>
      <c r="AY271" s="1357"/>
      <c r="AZ271" s="1357"/>
      <c r="BA271" s="1357"/>
      <c r="BB271" s="1357"/>
      <c r="BC271" s="1357"/>
      <c r="BD271" s="1357"/>
      <c r="BE271" s="1357"/>
      <c r="BF271" s="1357"/>
      <c r="BG271" s="1357"/>
      <c r="BH271" s="1357"/>
      <c r="BI271" s="1357"/>
      <c r="BJ271" s="1357"/>
      <c r="BK271" s="1358"/>
    </row>
    <row r="272" spans="1:65" ht="15.75" customHeight="1">
      <c r="A272" s="1354"/>
      <c r="B272" s="1355"/>
      <c r="C272" s="549"/>
      <c r="D272" s="550" t="s">
        <v>800</v>
      </c>
      <c r="E272" s="551"/>
      <c r="F272" s="551"/>
      <c r="G272" s="551"/>
      <c r="H272" s="551"/>
      <c r="I272" s="551"/>
      <c r="J272" s="552"/>
      <c r="K272" s="559" t="s">
        <v>844</v>
      </c>
      <c r="L272" s="553"/>
      <c r="M272" s="553"/>
      <c r="N272" s="553"/>
      <c r="O272" s="553"/>
      <c r="P272" s="553"/>
      <c r="Q272" s="553"/>
      <c r="R272" s="553"/>
      <c r="S272" s="553"/>
      <c r="T272" s="553"/>
      <c r="U272" s="554"/>
      <c r="V272" s="549" t="s">
        <v>625</v>
      </c>
      <c r="W272" s="550" t="s">
        <v>800</v>
      </c>
      <c r="X272" s="553"/>
      <c r="Y272" s="553"/>
      <c r="Z272" s="553"/>
      <c r="AA272" s="553"/>
      <c r="AB272" s="553"/>
      <c r="AC272" s="553"/>
      <c r="AD272" s="553"/>
      <c r="AE272" s="554"/>
      <c r="AF272" s="559" t="s">
        <v>844</v>
      </c>
      <c r="AG272" s="553"/>
      <c r="AH272" s="553"/>
      <c r="AI272" s="553"/>
      <c r="AJ272" s="553"/>
      <c r="AK272" s="553"/>
      <c r="AL272" s="553"/>
      <c r="AM272" s="553"/>
      <c r="AN272" s="553"/>
      <c r="AO272" s="553"/>
      <c r="AP272" s="554"/>
      <c r="AQ272" s="1356"/>
      <c r="AR272" s="1357"/>
      <c r="AS272" s="1357"/>
      <c r="AT272" s="1357"/>
      <c r="AU272" s="1357"/>
      <c r="AV272" s="1357"/>
      <c r="AW272" s="1357"/>
      <c r="AX272" s="1357"/>
      <c r="AY272" s="1357"/>
      <c r="AZ272" s="1357"/>
      <c r="BA272" s="1357"/>
      <c r="BB272" s="1357"/>
      <c r="BC272" s="1357"/>
      <c r="BD272" s="1357"/>
      <c r="BE272" s="1357"/>
      <c r="BF272" s="1357"/>
      <c r="BG272" s="1357"/>
      <c r="BH272" s="1357"/>
      <c r="BI272" s="1357"/>
      <c r="BJ272" s="1357"/>
      <c r="BK272" s="1358"/>
    </row>
    <row r="273" spans="1:63" ht="15.75" customHeight="1">
      <c r="A273" s="1354"/>
      <c r="B273" s="1355"/>
      <c r="C273" s="549"/>
      <c r="D273" s="550" t="s">
        <v>800</v>
      </c>
      <c r="E273" s="551"/>
      <c r="F273" s="551"/>
      <c r="G273" s="551"/>
      <c r="H273" s="551"/>
      <c r="I273" s="551"/>
      <c r="J273" s="552"/>
      <c r="K273" s="559" t="s">
        <v>845</v>
      </c>
      <c r="L273" s="553"/>
      <c r="M273" s="553"/>
      <c r="N273" s="553"/>
      <c r="O273" s="553"/>
      <c r="P273" s="553"/>
      <c r="Q273" s="553"/>
      <c r="R273" s="553"/>
      <c r="S273" s="553"/>
      <c r="T273" s="553"/>
      <c r="U273" s="554"/>
      <c r="V273" s="549" t="s">
        <v>625</v>
      </c>
      <c r="W273" s="550" t="s">
        <v>800</v>
      </c>
      <c r="X273" s="553"/>
      <c r="Y273" s="553"/>
      <c r="Z273" s="553"/>
      <c r="AA273" s="553"/>
      <c r="AB273" s="553"/>
      <c r="AC273" s="553"/>
      <c r="AD273" s="553"/>
      <c r="AE273" s="554"/>
      <c r="AF273" s="559" t="s">
        <v>845</v>
      </c>
      <c r="AG273" s="553"/>
      <c r="AH273" s="553"/>
      <c r="AI273" s="553"/>
      <c r="AJ273" s="553"/>
      <c r="AK273" s="553"/>
      <c r="AL273" s="553"/>
      <c r="AM273" s="553"/>
      <c r="AN273" s="553"/>
      <c r="AO273" s="553"/>
      <c r="AP273" s="554"/>
      <c r="AQ273" s="1356"/>
      <c r="AR273" s="1357"/>
      <c r="AS273" s="1357"/>
      <c r="AT273" s="1357"/>
      <c r="AU273" s="1357"/>
      <c r="AV273" s="1357"/>
      <c r="AW273" s="1357"/>
      <c r="AX273" s="1357"/>
      <c r="AY273" s="1357"/>
      <c r="AZ273" s="1357"/>
      <c r="BA273" s="1357"/>
      <c r="BB273" s="1357"/>
      <c r="BC273" s="1357"/>
      <c r="BD273" s="1357"/>
      <c r="BE273" s="1357"/>
      <c r="BF273" s="1357"/>
      <c r="BG273" s="1357"/>
      <c r="BH273" s="1357"/>
      <c r="BI273" s="1357"/>
      <c r="BJ273" s="1357"/>
      <c r="BK273" s="1358"/>
    </row>
    <row r="274" spans="1:63" ht="15.75" customHeight="1">
      <c r="A274" s="1354"/>
      <c r="B274" s="1355"/>
      <c r="C274" s="549"/>
      <c r="D274" s="550" t="s">
        <v>800</v>
      </c>
      <c r="E274" s="551"/>
      <c r="F274" s="551"/>
      <c r="G274" s="551"/>
      <c r="H274" s="551"/>
      <c r="I274" s="551"/>
      <c r="J274" s="552"/>
      <c r="K274" s="559" t="s">
        <v>679</v>
      </c>
      <c r="L274" s="553"/>
      <c r="M274" s="553"/>
      <c r="N274" s="553"/>
      <c r="O274" s="553"/>
      <c r="P274" s="553"/>
      <c r="Q274" s="553"/>
      <c r="R274" s="553"/>
      <c r="S274" s="553"/>
      <c r="T274" s="553"/>
      <c r="U274" s="554"/>
      <c r="V274" s="549" t="s">
        <v>625</v>
      </c>
      <c r="W274" s="550" t="s">
        <v>800</v>
      </c>
      <c r="X274" s="553"/>
      <c r="Y274" s="553"/>
      <c r="Z274" s="553"/>
      <c r="AA274" s="553"/>
      <c r="AB274" s="553"/>
      <c r="AC274" s="553"/>
      <c r="AD274" s="553"/>
      <c r="AE274" s="554"/>
      <c r="AF274" s="559" t="s">
        <v>679</v>
      </c>
      <c r="AG274" s="553"/>
      <c r="AH274" s="553"/>
      <c r="AI274" s="553"/>
      <c r="AJ274" s="553"/>
      <c r="AK274" s="553"/>
      <c r="AL274" s="553"/>
      <c r="AM274" s="553"/>
      <c r="AN274" s="553"/>
      <c r="AO274" s="553"/>
      <c r="AP274" s="554"/>
      <c r="AQ274" s="1356"/>
      <c r="AR274" s="1357"/>
      <c r="AS274" s="1357"/>
      <c r="AT274" s="1357"/>
      <c r="AU274" s="1357"/>
      <c r="AV274" s="1357"/>
      <c r="AW274" s="1357"/>
      <c r="AX274" s="1357"/>
      <c r="AY274" s="1357"/>
      <c r="AZ274" s="1357"/>
      <c r="BA274" s="1357"/>
      <c r="BB274" s="1357"/>
      <c r="BC274" s="1357"/>
      <c r="BD274" s="1357"/>
      <c r="BE274" s="1357"/>
      <c r="BF274" s="1357"/>
      <c r="BG274" s="1357"/>
      <c r="BH274" s="1357"/>
      <c r="BI274" s="1357"/>
      <c r="BJ274" s="1357"/>
      <c r="BK274" s="1358"/>
    </row>
    <row r="275" spans="1:63" ht="15.75" customHeight="1">
      <c r="A275" s="1354"/>
      <c r="B275" s="1355"/>
      <c r="C275" s="549"/>
      <c r="D275" s="550" t="s">
        <v>800</v>
      </c>
      <c r="E275" s="551"/>
      <c r="F275" s="551"/>
      <c r="G275" s="551"/>
      <c r="H275" s="551"/>
      <c r="I275" s="551"/>
      <c r="J275" s="552"/>
      <c r="K275" s="559" t="s">
        <v>680</v>
      </c>
      <c r="L275" s="553"/>
      <c r="M275" s="553"/>
      <c r="N275" s="553"/>
      <c r="O275" s="553"/>
      <c r="P275" s="553"/>
      <c r="Q275" s="553"/>
      <c r="R275" s="553"/>
      <c r="S275" s="553"/>
      <c r="T275" s="553"/>
      <c r="U275" s="554"/>
      <c r="V275" s="549" t="s">
        <v>625</v>
      </c>
      <c r="W275" s="550" t="s">
        <v>800</v>
      </c>
      <c r="X275" s="553"/>
      <c r="Y275" s="553"/>
      <c r="Z275" s="553"/>
      <c r="AA275" s="553"/>
      <c r="AB275" s="553"/>
      <c r="AC275" s="553"/>
      <c r="AD275" s="553"/>
      <c r="AE275" s="554"/>
      <c r="AF275" s="559" t="s">
        <v>680</v>
      </c>
      <c r="AG275" s="553"/>
      <c r="AH275" s="553"/>
      <c r="AI275" s="553"/>
      <c r="AJ275" s="553"/>
      <c r="AK275" s="553"/>
      <c r="AL275" s="553"/>
      <c r="AM275" s="553"/>
      <c r="AN275" s="553"/>
      <c r="AO275" s="553"/>
      <c r="AP275" s="554"/>
      <c r="AQ275" s="1356"/>
      <c r="AR275" s="1357"/>
      <c r="AS275" s="1357"/>
      <c r="AT275" s="1357"/>
      <c r="AU275" s="1357"/>
      <c r="AV275" s="1357"/>
      <c r="AW275" s="1357"/>
      <c r="AX275" s="1357"/>
      <c r="AY275" s="1357"/>
      <c r="AZ275" s="1357"/>
      <c r="BA275" s="1357"/>
      <c r="BB275" s="1357"/>
      <c r="BC275" s="1357"/>
      <c r="BD275" s="1357"/>
      <c r="BE275" s="1357"/>
      <c r="BF275" s="1357"/>
      <c r="BG275" s="1357"/>
      <c r="BH275" s="1357"/>
      <c r="BI275" s="1357"/>
      <c r="BJ275" s="1357"/>
      <c r="BK275" s="1358"/>
    </row>
    <row r="276" spans="1:63" ht="15.75" customHeight="1">
      <c r="A276" s="1354"/>
      <c r="B276" s="1355"/>
      <c r="C276" s="549"/>
      <c r="D276" s="550" t="s">
        <v>800</v>
      </c>
      <c r="E276" s="551"/>
      <c r="F276" s="551"/>
      <c r="G276" s="551"/>
      <c r="H276" s="551"/>
      <c r="I276" s="551"/>
      <c r="J276" s="552"/>
      <c r="K276" s="559" t="s">
        <v>846</v>
      </c>
      <c r="L276" s="553"/>
      <c r="M276" s="553"/>
      <c r="N276" s="553"/>
      <c r="O276" s="553"/>
      <c r="P276" s="553"/>
      <c r="Q276" s="553"/>
      <c r="R276" s="553"/>
      <c r="S276" s="553"/>
      <c r="T276" s="553"/>
      <c r="U276" s="554"/>
      <c r="V276" s="549" t="s">
        <v>625</v>
      </c>
      <c r="W276" s="550" t="s">
        <v>800</v>
      </c>
      <c r="X276" s="553"/>
      <c r="Y276" s="553"/>
      <c r="Z276" s="553"/>
      <c r="AA276" s="553"/>
      <c r="AB276" s="553"/>
      <c r="AC276" s="553"/>
      <c r="AD276" s="553"/>
      <c r="AE276" s="554"/>
      <c r="AF276" s="559" t="s">
        <v>846</v>
      </c>
      <c r="AG276" s="553"/>
      <c r="AH276" s="553"/>
      <c r="AI276" s="553"/>
      <c r="AJ276" s="553"/>
      <c r="AK276" s="553"/>
      <c r="AL276" s="553"/>
      <c r="AM276" s="553"/>
      <c r="AN276" s="553"/>
      <c r="AO276" s="553"/>
      <c r="AP276" s="554"/>
      <c r="AQ276" s="1356"/>
      <c r="AR276" s="1357"/>
      <c r="AS276" s="1357"/>
      <c r="AT276" s="1357"/>
      <c r="AU276" s="1357"/>
      <c r="AV276" s="1357"/>
      <c r="AW276" s="1357"/>
      <c r="AX276" s="1357"/>
      <c r="AY276" s="1357"/>
      <c r="AZ276" s="1357"/>
      <c r="BA276" s="1357"/>
      <c r="BB276" s="1357"/>
      <c r="BC276" s="1357"/>
      <c r="BD276" s="1357"/>
      <c r="BE276" s="1357"/>
      <c r="BF276" s="1357"/>
      <c r="BG276" s="1357"/>
      <c r="BH276" s="1357"/>
      <c r="BI276" s="1357"/>
      <c r="BJ276" s="1357"/>
      <c r="BK276" s="1358"/>
    </row>
    <row r="277" spans="1:63" ht="15.75" customHeight="1">
      <c r="A277" s="1354"/>
      <c r="B277" s="1355"/>
      <c r="C277" s="549"/>
      <c r="D277" s="550" t="s">
        <v>800</v>
      </c>
      <c r="E277" s="551"/>
      <c r="F277" s="551"/>
      <c r="G277" s="551"/>
      <c r="H277" s="551"/>
      <c r="I277" s="551"/>
      <c r="J277" s="552"/>
      <c r="K277" s="559" t="s">
        <v>847</v>
      </c>
      <c r="L277" s="553"/>
      <c r="M277" s="553"/>
      <c r="N277" s="553"/>
      <c r="O277" s="553"/>
      <c r="P277" s="553"/>
      <c r="Q277" s="553"/>
      <c r="R277" s="553"/>
      <c r="S277" s="553"/>
      <c r="T277" s="553"/>
      <c r="U277" s="554"/>
      <c r="V277" s="549" t="s">
        <v>625</v>
      </c>
      <c r="W277" s="550" t="s">
        <v>800</v>
      </c>
      <c r="X277" s="553"/>
      <c r="Y277" s="553"/>
      <c r="Z277" s="553"/>
      <c r="AA277" s="553"/>
      <c r="AB277" s="553"/>
      <c r="AC277" s="553"/>
      <c r="AD277" s="553"/>
      <c r="AE277" s="554"/>
      <c r="AF277" s="559" t="s">
        <v>847</v>
      </c>
      <c r="AG277" s="553"/>
      <c r="AH277" s="553"/>
      <c r="AI277" s="553"/>
      <c r="AJ277" s="553"/>
      <c r="AK277" s="553"/>
      <c r="AL277" s="553"/>
      <c r="AM277" s="553"/>
      <c r="AN277" s="553"/>
      <c r="AO277" s="553"/>
      <c r="AP277" s="554"/>
      <c r="AQ277" s="1356"/>
      <c r="AR277" s="1357"/>
      <c r="AS277" s="1357"/>
      <c r="AT277" s="1357"/>
      <c r="AU277" s="1357"/>
      <c r="AV277" s="1357"/>
      <c r="AW277" s="1357"/>
      <c r="AX277" s="1357"/>
      <c r="AY277" s="1357"/>
      <c r="AZ277" s="1357"/>
      <c r="BA277" s="1357"/>
      <c r="BB277" s="1357"/>
      <c r="BC277" s="1357"/>
      <c r="BD277" s="1357"/>
      <c r="BE277" s="1357"/>
      <c r="BF277" s="1357"/>
      <c r="BG277" s="1357"/>
      <c r="BH277" s="1357"/>
      <c r="BI277" s="1357"/>
      <c r="BJ277" s="1357"/>
      <c r="BK277" s="1358"/>
    </row>
    <row r="278" spans="1:63" ht="15.75" customHeight="1">
      <c r="A278" s="1354"/>
      <c r="B278" s="1355"/>
      <c r="C278" s="549"/>
      <c r="D278" s="550" t="s">
        <v>800</v>
      </c>
      <c r="E278" s="551"/>
      <c r="F278" s="551"/>
      <c r="G278" s="551"/>
      <c r="H278" s="551"/>
      <c r="I278" s="551"/>
      <c r="J278" s="552"/>
      <c r="K278" s="559" t="s">
        <v>848</v>
      </c>
      <c r="L278" s="553"/>
      <c r="M278" s="553"/>
      <c r="N278" s="553"/>
      <c r="O278" s="553"/>
      <c r="P278" s="553"/>
      <c r="Q278" s="553"/>
      <c r="R278" s="553"/>
      <c r="S278" s="553"/>
      <c r="T278" s="553"/>
      <c r="U278" s="554"/>
      <c r="V278" s="549" t="s">
        <v>625</v>
      </c>
      <c r="W278" s="550" t="s">
        <v>800</v>
      </c>
      <c r="X278" s="553"/>
      <c r="Y278" s="553"/>
      <c r="Z278" s="553"/>
      <c r="AA278" s="553"/>
      <c r="AB278" s="553"/>
      <c r="AC278" s="553"/>
      <c r="AD278" s="553"/>
      <c r="AE278" s="554"/>
      <c r="AF278" s="559" t="s">
        <v>848</v>
      </c>
      <c r="AG278" s="553"/>
      <c r="AH278" s="553"/>
      <c r="AI278" s="553"/>
      <c r="AJ278" s="553"/>
      <c r="AK278" s="553"/>
      <c r="AL278" s="553"/>
      <c r="AM278" s="553"/>
      <c r="AN278" s="553"/>
      <c r="AO278" s="553"/>
      <c r="AP278" s="554"/>
      <c r="AQ278" s="1356"/>
      <c r="AR278" s="1357"/>
      <c r="AS278" s="1357"/>
      <c r="AT278" s="1357"/>
      <c r="AU278" s="1357"/>
      <c r="AV278" s="1357"/>
      <c r="AW278" s="1357"/>
      <c r="AX278" s="1357"/>
      <c r="AY278" s="1357"/>
      <c r="AZ278" s="1357"/>
      <c r="BA278" s="1357"/>
      <c r="BB278" s="1357"/>
      <c r="BC278" s="1357"/>
      <c r="BD278" s="1357"/>
      <c r="BE278" s="1357"/>
      <c r="BF278" s="1357"/>
      <c r="BG278" s="1357"/>
      <c r="BH278" s="1357"/>
      <c r="BI278" s="1357"/>
      <c r="BJ278" s="1357"/>
      <c r="BK278" s="1358"/>
    </row>
    <row r="279" spans="1:63" ht="15.75" customHeight="1">
      <c r="A279" s="1354"/>
      <c r="B279" s="1355"/>
      <c r="C279" s="549"/>
      <c r="D279" s="550" t="s">
        <v>800</v>
      </c>
      <c r="E279" s="551"/>
      <c r="F279" s="551"/>
      <c r="G279" s="551"/>
      <c r="H279" s="551"/>
      <c r="I279" s="551"/>
      <c r="J279" s="552"/>
      <c r="K279" s="559" t="s">
        <v>849</v>
      </c>
      <c r="L279" s="553"/>
      <c r="M279" s="553"/>
      <c r="N279" s="553"/>
      <c r="O279" s="553"/>
      <c r="P279" s="553"/>
      <c r="Q279" s="553"/>
      <c r="R279" s="553"/>
      <c r="S279" s="553"/>
      <c r="T279" s="553"/>
      <c r="U279" s="554"/>
      <c r="V279" s="549" t="s">
        <v>625</v>
      </c>
      <c r="W279" s="550" t="s">
        <v>800</v>
      </c>
      <c r="X279" s="553"/>
      <c r="Y279" s="553"/>
      <c r="Z279" s="553"/>
      <c r="AA279" s="553"/>
      <c r="AB279" s="553"/>
      <c r="AC279" s="553"/>
      <c r="AD279" s="553"/>
      <c r="AE279" s="554"/>
      <c r="AF279" s="559" t="s">
        <v>849</v>
      </c>
      <c r="AG279" s="553"/>
      <c r="AH279" s="553"/>
      <c r="AI279" s="553"/>
      <c r="AJ279" s="553"/>
      <c r="AK279" s="553"/>
      <c r="AL279" s="553"/>
      <c r="AM279" s="553"/>
      <c r="AN279" s="553"/>
      <c r="AO279" s="553"/>
      <c r="AP279" s="554"/>
      <c r="AQ279" s="1356"/>
      <c r="AR279" s="1357"/>
      <c r="AS279" s="1357"/>
      <c r="AT279" s="1357"/>
      <c r="AU279" s="1357"/>
      <c r="AV279" s="1357"/>
      <c r="AW279" s="1357"/>
      <c r="AX279" s="1357"/>
      <c r="AY279" s="1357"/>
      <c r="AZ279" s="1357"/>
      <c r="BA279" s="1357"/>
      <c r="BB279" s="1357"/>
      <c r="BC279" s="1357"/>
      <c r="BD279" s="1357"/>
      <c r="BE279" s="1357"/>
      <c r="BF279" s="1357"/>
      <c r="BG279" s="1357"/>
      <c r="BH279" s="1357"/>
      <c r="BI279" s="1357"/>
      <c r="BJ279" s="1357"/>
      <c r="BK279" s="1358"/>
    </row>
    <row r="280" spans="1:63" ht="15.75" customHeight="1">
      <c r="A280" s="1354"/>
      <c r="B280" s="1355"/>
      <c r="C280" s="549"/>
      <c r="D280" s="550" t="s">
        <v>800</v>
      </c>
      <c r="E280" s="551"/>
      <c r="F280" s="551"/>
      <c r="G280" s="551"/>
      <c r="H280" s="551"/>
      <c r="I280" s="551"/>
      <c r="J280" s="552"/>
      <c r="K280" s="559" t="s">
        <v>850</v>
      </c>
      <c r="L280" s="553"/>
      <c r="M280" s="553"/>
      <c r="N280" s="553"/>
      <c r="O280" s="553"/>
      <c r="P280" s="553"/>
      <c r="Q280" s="553"/>
      <c r="R280" s="553"/>
      <c r="S280" s="553"/>
      <c r="T280" s="553"/>
      <c r="U280" s="554"/>
      <c r="V280" s="549" t="s">
        <v>625</v>
      </c>
      <c r="W280" s="550" t="s">
        <v>800</v>
      </c>
      <c r="X280" s="553"/>
      <c r="Y280" s="553"/>
      <c r="Z280" s="553"/>
      <c r="AA280" s="553"/>
      <c r="AB280" s="553"/>
      <c r="AC280" s="553"/>
      <c r="AD280" s="553"/>
      <c r="AE280" s="554"/>
      <c r="AF280" s="559" t="s">
        <v>850</v>
      </c>
      <c r="AG280" s="553"/>
      <c r="AH280" s="553"/>
      <c r="AI280" s="553"/>
      <c r="AJ280" s="553"/>
      <c r="AK280" s="553"/>
      <c r="AL280" s="553"/>
      <c r="AM280" s="553"/>
      <c r="AN280" s="553"/>
      <c r="AO280" s="553"/>
      <c r="AP280" s="554"/>
      <c r="AQ280" s="1356"/>
      <c r="AR280" s="1357"/>
      <c r="AS280" s="1357"/>
      <c r="AT280" s="1357"/>
      <c r="AU280" s="1357"/>
      <c r="AV280" s="1357"/>
      <c r="AW280" s="1357"/>
      <c r="AX280" s="1357"/>
      <c r="AY280" s="1357"/>
      <c r="AZ280" s="1357"/>
      <c r="BA280" s="1357"/>
      <c r="BB280" s="1357"/>
      <c r="BC280" s="1357"/>
      <c r="BD280" s="1357"/>
      <c r="BE280" s="1357"/>
      <c r="BF280" s="1357"/>
      <c r="BG280" s="1357"/>
      <c r="BH280" s="1357"/>
      <c r="BI280" s="1357"/>
      <c r="BJ280" s="1357"/>
      <c r="BK280" s="1358"/>
    </row>
    <row r="281" spans="1:63" ht="15.75" customHeight="1">
      <c r="A281" s="1354"/>
      <c r="B281" s="1355"/>
      <c r="C281" s="549"/>
      <c r="D281" s="550" t="s">
        <v>800</v>
      </c>
      <c r="E281" s="551"/>
      <c r="F281" s="551"/>
      <c r="G281" s="551"/>
      <c r="H281" s="551"/>
      <c r="I281" s="551"/>
      <c r="J281" s="552"/>
      <c r="K281" s="559" t="s">
        <v>851</v>
      </c>
      <c r="L281" s="553"/>
      <c r="M281" s="553"/>
      <c r="N281" s="553"/>
      <c r="O281" s="553"/>
      <c r="P281" s="553"/>
      <c r="Q281" s="553"/>
      <c r="R281" s="553"/>
      <c r="S281" s="553"/>
      <c r="T281" s="553"/>
      <c r="U281" s="554"/>
      <c r="V281" s="549" t="s">
        <v>625</v>
      </c>
      <c r="W281" s="550" t="s">
        <v>800</v>
      </c>
      <c r="X281" s="553"/>
      <c r="Y281" s="553"/>
      <c r="Z281" s="553"/>
      <c r="AA281" s="553"/>
      <c r="AB281" s="553"/>
      <c r="AC281" s="553"/>
      <c r="AD281" s="553"/>
      <c r="AE281" s="554"/>
      <c r="AF281" s="559" t="s">
        <v>851</v>
      </c>
      <c r="AG281" s="553"/>
      <c r="AH281" s="553"/>
      <c r="AI281" s="553"/>
      <c r="AJ281" s="553"/>
      <c r="AK281" s="553"/>
      <c r="AL281" s="553"/>
      <c r="AM281" s="553"/>
      <c r="AN281" s="553"/>
      <c r="AO281" s="553"/>
      <c r="AP281" s="554"/>
      <c r="AQ281" s="1356"/>
      <c r="AR281" s="1357"/>
      <c r="AS281" s="1357"/>
      <c r="AT281" s="1357"/>
      <c r="AU281" s="1357"/>
      <c r="AV281" s="1357"/>
      <c r="AW281" s="1357"/>
      <c r="AX281" s="1357"/>
      <c r="AY281" s="1357"/>
      <c r="AZ281" s="1357"/>
      <c r="BA281" s="1357"/>
      <c r="BB281" s="1357"/>
      <c r="BC281" s="1357"/>
      <c r="BD281" s="1357"/>
      <c r="BE281" s="1357"/>
      <c r="BF281" s="1357"/>
      <c r="BG281" s="1357"/>
      <c r="BH281" s="1357"/>
      <c r="BI281" s="1357"/>
      <c r="BJ281" s="1357"/>
      <c r="BK281" s="1358"/>
    </row>
    <row r="282" spans="1:63" ht="15.75" customHeight="1">
      <c r="A282" s="1354"/>
      <c r="B282" s="1355"/>
      <c r="C282" s="549"/>
      <c r="D282" s="550" t="s">
        <v>800</v>
      </c>
      <c r="E282" s="551"/>
      <c r="F282" s="551"/>
      <c r="G282" s="551"/>
      <c r="H282" s="551"/>
      <c r="I282" s="551"/>
      <c r="J282" s="552"/>
      <c r="K282" s="559" t="s">
        <v>852</v>
      </c>
      <c r="L282" s="553"/>
      <c r="M282" s="553"/>
      <c r="N282" s="553"/>
      <c r="O282" s="553"/>
      <c r="P282" s="553"/>
      <c r="Q282" s="553"/>
      <c r="R282" s="553"/>
      <c r="S282" s="553"/>
      <c r="T282" s="553"/>
      <c r="U282" s="554"/>
      <c r="V282" s="549" t="s">
        <v>625</v>
      </c>
      <c r="W282" s="550" t="s">
        <v>800</v>
      </c>
      <c r="X282" s="553"/>
      <c r="Y282" s="553"/>
      <c r="Z282" s="553"/>
      <c r="AA282" s="553"/>
      <c r="AB282" s="553"/>
      <c r="AC282" s="553"/>
      <c r="AD282" s="553"/>
      <c r="AE282" s="554"/>
      <c r="AF282" s="559" t="s">
        <v>852</v>
      </c>
      <c r="AG282" s="553"/>
      <c r="AH282" s="553"/>
      <c r="AI282" s="553"/>
      <c r="AJ282" s="553"/>
      <c r="AK282" s="553"/>
      <c r="AL282" s="553"/>
      <c r="AM282" s="553"/>
      <c r="AN282" s="553"/>
      <c r="AO282" s="553"/>
      <c r="AP282" s="554"/>
      <c r="AQ282" s="1356"/>
      <c r="AR282" s="1357"/>
      <c r="AS282" s="1357"/>
      <c r="AT282" s="1357"/>
      <c r="AU282" s="1357"/>
      <c r="AV282" s="1357"/>
      <c r="AW282" s="1357"/>
      <c r="AX282" s="1357"/>
      <c r="AY282" s="1357"/>
      <c r="AZ282" s="1357"/>
      <c r="BA282" s="1357"/>
      <c r="BB282" s="1357"/>
      <c r="BC282" s="1357"/>
      <c r="BD282" s="1357"/>
      <c r="BE282" s="1357"/>
      <c r="BF282" s="1357"/>
      <c r="BG282" s="1357"/>
      <c r="BH282" s="1357"/>
      <c r="BI282" s="1357"/>
      <c r="BJ282" s="1357"/>
      <c r="BK282" s="1358"/>
    </row>
    <row r="283" spans="1:63" ht="15.75" customHeight="1">
      <c r="A283" s="1354"/>
      <c r="B283" s="1355"/>
      <c r="C283" s="549"/>
      <c r="D283" s="550" t="s">
        <v>800</v>
      </c>
      <c r="E283" s="551"/>
      <c r="F283" s="551"/>
      <c r="G283" s="551"/>
      <c r="H283" s="551"/>
      <c r="I283" s="551"/>
      <c r="J283" s="552"/>
      <c r="K283" s="559" t="s">
        <v>853</v>
      </c>
      <c r="L283" s="553"/>
      <c r="M283" s="553"/>
      <c r="N283" s="553"/>
      <c r="O283" s="553"/>
      <c r="P283" s="553"/>
      <c r="Q283" s="553"/>
      <c r="R283" s="553"/>
      <c r="S283" s="553"/>
      <c r="T283" s="553"/>
      <c r="U283" s="554"/>
      <c r="V283" s="549" t="s">
        <v>625</v>
      </c>
      <c r="W283" s="550" t="s">
        <v>800</v>
      </c>
      <c r="X283" s="553"/>
      <c r="Y283" s="553"/>
      <c r="Z283" s="553"/>
      <c r="AA283" s="553"/>
      <c r="AB283" s="553"/>
      <c r="AC283" s="553"/>
      <c r="AD283" s="553"/>
      <c r="AE283" s="554"/>
      <c r="AF283" s="559" t="s">
        <v>853</v>
      </c>
      <c r="AG283" s="553"/>
      <c r="AH283" s="553"/>
      <c r="AI283" s="553"/>
      <c r="AJ283" s="553"/>
      <c r="AK283" s="553"/>
      <c r="AL283" s="553"/>
      <c r="AM283" s="553"/>
      <c r="AN283" s="553"/>
      <c r="AO283" s="553"/>
      <c r="AP283" s="554"/>
      <c r="AQ283" s="1356"/>
      <c r="AR283" s="1357"/>
      <c r="AS283" s="1357"/>
      <c r="AT283" s="1357"/>
      <c r="AU283" s="1357"/>
      <c r="AV283" s="1357"/>
      <c r="AW283" s="1357"/>
      <c r="AX283" s="1357"/>
      <c r="AY283" s="1357"/>
      <c r="AZ283" s="1357"/>
      <c r="BA283" s="1357"/>
      <c r="BB283" s="1357"/>
      <c r="BC283" s="1357"/>
      <c r="BD283" s="1357"/>
      <c r="BE283" s="1357"/>
      <c r="BF283" s="1357"/>
      <c r="BG283" s="1357"/>
      <c r="BH283" s="1357"/>
      <c r="BI283" s="1357"/>
      <c r="BJ283" s="1357"/>
      <c r="BK283" s="1358"/>
    </row>
    <row r="284" spans="1:63" ht="15.75" customHeight="1">
      <c r="A284" s="1354"/>
      <c r="B284" s="1355"/>
      <c r="C284" s="549"/>
      <c r="D284" s="550" t="s">
        <v>800</v>
      </c>
      <c r="E284" s="551"/>
      <c r="F284" s="551"/>
      <c r="G284" s="551"/>
      <c r="H284" s="551"/>
      <c r="I284" s="551"/>
      <c r="J284" s="552"/>
      <c r="K284" s="559" t="s">
        <v>854</v>
      </c>
      <c r="L284" s="553"/>
      <c r="M284" s="553"/>
      <c r="N284" s="553"/>
      <c r="O284" s="553"/>
      <c r="P284" s="553"/>
      <c r="Q284" s="553"/>
      <c r="R284" s="553"/>
      <c r="S284" s="553"/>
      <c r="T284" s="553"/>
      <c r="U284" s="554"/>
      <c r="V284" s="549" t="s">
        <v>625</v>
      </c>
      <c r="W284" s="550" t="s">
        <v>800</v>
      </c>
      <c r="X284" s="553"/>
      <c r="Y284" s="553"/>
      <c r="Z284" s="553"/>
      <c r="AA284" s="553"/>
      <c r="AB284" s="553"/>
      <c r="AC284" s="553"/>
      <c r="AD284" s="553"/>
      <c r="AE284" s="554"/>
      <c r="AF284" s="559" t="s">
        <v>854</v>
      </c>
      <c r="AG284" s="553"/>
      <c r="AH284" s="553"/>
      <c r="AI284" s="553"/>
      <c r="AJ284" s="553"/>
      <c r="AK284" s="553"/>
      <c r="AL284" s="553"/>
      <c r="AM284" s="553"/>
      <c r="AN284" s="553"/>
      <c r="AO284" s="553"/>
      <c r="AP284" s="554"/>
      <c r="AQ284" s="1356"/>
      <c r="AR284" s="1357"/>
      <c r="AS284" s="1357"/>
      <c r="AT284" s="1357"/>
      <c r="AU284" s="1357"/>
      <c r="AV284" s="1357"/>
      <c r="AW284" s="1357"/>
      <c r="AX284" s="1357"/>
      <c r="AY284" s="1357"/>
      <c r="AZ284" s="1357"/>
      <c r="BA284" s="1357"/>
      <c r="BB284" s="1357"/>
      <c r="BC284" s="1357"/>
      <c r="BD284" s="1357"/>
      <c r="BE284" s="1357"/>
      <c r="BF284" s="1357"/>
      <c r="BG284" s="1357"/>
      <c r="BH284" s="1357"/>
      <c r="BI284" s="1357"/>
      <c r="BJ284" s="1357"/>
      <c r="BK284" s="1358"/>
    </row>
    <row r="285" spans="1:63" ht="15.75" customHeight="1">
      <c r="A285" s="1354"/>
      <c r="B285" s="1355"/>
      <c r="C285" s="549"/>
      <c r="D285" s="550" t="s">
        <v>800</v>
      </c>
      <c r="E285" s="551"/>
      <c r="F285" s="551"/>
      <c r="G285" s="551"/>
      <c r="H285" s="551"/>
      <c r="I285" s="551"/>
      <c r="J285" s="552"/>
      <c r="K285" s="559" t="s">
        <v>855</v>
      </c>
      <c r="L285" s="553"/>
      <c r="M285" s="553"/>
      <c r="N285" s="553"/>
      <c r="O285" s="553"/>
      <c r="P285" s="553"/>
      <c r="Q285" s="553"/>
      <c r="R285" s="553"/>
      <c r="S285" s="553"/>
      <c r="T285" s="553"/>
      <c r="U285" s="554"/>
      <c r="V285" s="549" t="s">
        <v>625</v>
      </c>
      <c r="W285" s="550" t="s">
        <v>800</v>
      </c>
      <c r="X285" s="553"/>
      <c r="Y285" s="553"/>
      <c r="Z285" s="553"/>
      <c r="AA285" s="553"/>
      <c r="AB285" s="553"/>
      <c r="AC285" s="553"/>
      <c r="AD285" s="553"/>
      <c r="AE285" s="554"/>
      <c r="AF285" s="559" t="s">
        <v>855</v>
      </c>
      <c r="AG285" s="553"/>
      <c r="AH285" s="553"/>
      <c r="AI285" s="553"/>
      <c r="AJ285" s="553"/>
      <c r="AK285" s="553"/>
      <c r="AL285" s="553"/>
      <c r="AM285" s="553"/>
      <c r="AN285" s="553"/>
      <c r="AO285" s="553"/>
      <c r="AP285" s="554"/>
      <c r="AQ285" s="1356"/>
      <c r="AR285" s="1357"/>
      <c r="AS285" s="1357"/>
      <c r="AT285" s="1357"/>
      <c r="AU285" s="1357"/>
      <c r="AV285" s="1357"/>
      <c r="AW285" s="1357"/>
      <c r="AX285" s="1357"/>
      <c r="AY285" s="1357"/>
      <c r="AZ285" s="1357"/>
      <c r="BA285" s="1357"/>
      <c r="BB285" s="1357"/>
      <c r="BC285" s="1357"/>
      <c r="BD285" s="1357"/>
      <c r="BE285" s="1357"/>
      <c r="BF285" s="1357"/>
      <c r="BG285" s="1357"/>
      <c r="BH285" s="1357"/>
      <c r="BI285" s="1357"/>
      <c r="BJ285" s="1357"/>
      <c r="BK285" s="1358"/>
    </row>
    <row r="286" spans="1:63" ht="15.75" customHeight="1">
      <c r="A286" s="1354"/>
      <c r="B286" s="1355"/>
      <c r="C286" s="549"/>
      <c r="D286" s="550" t="s">
        <v>800</v>
      </c>
      <c r="E286" s="551"/>
      <c r="F286" s="551"/>
      <c r="G286" s="551"/>
      <c r="H286" s="551"/>
      <c r="I286" s="551"/>
      <c r="J286" s="552"/>
      <c r="K286" s="559" t="s">
        <v>856</v>
      </c>
      <c r="L286" s="553"/>
      <c r="M286" s="553"/>
      <c r="N286" s="553"/>
      <c r="O286" s="553"/>
      <c r="P286" s="553"/>
      <c r="Q286" s="553"/>
      <c r="R286" s="553"/>
      <c r="S286" s="553"/>
      <c r="T286" s="553"/>
      <c r="U286" s="554"/>
      <c r="V286" s="549" t="s">
        <v>625</v>
      </c>
      <c r="W286" s="550" t="s">
        <v>800</v>
      </c>
      <c r="X286" s="553"/>
      <c r="Y286" s="553"/>
      <c r="Z286" s="553"/>
      <c r="AA286" s="553"/>
      <c r="AB286" s="553"/>
      <c r="AC286" s="553"/>
      <c r="AD286" s="553"/>
      <c r="AE286" s="554"/>
      <c r="AF286" s="559" t="s">
        <v>856</v>
      </c>
      <c r="AG286" s="553"/>
      <c r="AH286" s="553"/>
      <c r="AI286" s="553"/>
      <c r="AJ286" s="553"/>
      <c r="AK286" s="553"/>
      <c r="AL286" s="553"/>
      <c r="AM286" s="553"/>
      <c r="AN286" s="553"/>
      <c r="AO286" s="553"/>
      <c r="AP286" s="554"/>
      <c r="AQ286" s="1356"/>
      <c r="AR286" s="1357"/>
      <c r="AS286" s="1357"/>
      <c r="AT286" s="1357"/>
      <c r="AU286" s="1357"/>
      <c r="AV286" s="1357"/>
      <c r="AW286" s="1357"/>
      <c r="AX286" s="1357"/>
      <c r="AY286" s="1357"/>
      <c r="AZ286" s="1357"/>
      <c r="BA286" s="1357"/>
      <c r="BB286" s="1357"/>
      <c r="BC286" s="1357"/>
      <c r="BD286" s="1357"/>
      <c r="BE286" s="1357"/>
      <c r="BF286" s="1357"/>
      <c r="BG286" s="1357"/>
      <c r="BH286" s="1357"/>
      <c r="BI286" s="1357"/>
      <c r="BJ286" s="1357"/>
      <c r="BK286" s="1358"/>
    </row>
    <row r="287" spans="1:63" ht="15.75" customHeight="1">
      <c r="A287" s="1354"/>
      <c r="B287" s="1355"/>
      <c r="C287" s="549"/>
      <c r="D287" s="550" t="s">
        <v>800</v>
      </c>
      <c r="E287" s="551"/>
      <c r="F287" s="551"/>
      <c r="G287" s="551"/>
      <c r="H287" s="551"/>
      <c r="I287" s="551"/>
      <c r="J287" s="552"/>
      <c r="K287" s="559" t="s">
        <v>857</v>
      </c>
      <c r="L287" s="553"/>
      <c r="M287" s="553"/>
      <c r="N287" s="553"/>
      <c r="O287" s="553"/>
      <c r="P287" s="553"/>
      <c r="Q287" s="553"/>
      <c r="R287" s="553"/>
      <c r="S287" s="553"/>
      <c r="T287" s="553"/>
      <c r="U287" s="554"/>
      <c r="V287" s="549" t="s">
        <v>625</v>
      </c>
      <c r="W287" s="550" t="s">
        <v>800</v>
      </c>
      <c r="X287" s="553"/>
      <c r="Y287" s="553"/>
      <c r="Z287" s="553"/>
      <c r="AA287" s="553"/>
      <c r="AB287" s="553"/>
      <c r="AC287" s="553"/>
      <c r="AD287" s="553"/>
      <c r="AE287" s="554"/>
      <c r="AF287" s="559" t="s">
        <v>857</v>
      </c>
      <c r="AG287" s="553"/>
      <c r="AH287" s="553"/>
      <c r="AI287" s="553"/>
      <c r="AJ287" s="553"/>
      <c r="AK287" s="553"/>
      <c r="AL287" s="553"/>
      <c r="AM287" s="553"/>
      <c r="AN287" s="553"/>
      <c r="AO287" s="553"/>
      <c r="AP287" s="554"/>
      <c r="AQ287" s="1356"/>
      <c r="AR287" s="1357"/>
      <c r="AS287" s="1357"/>
      <c r="AT287" s="1357"/>
      <c r="AU287" s="1357"/>
      <c r="AV287" s="1357"/>
      <c r="AW287" s="1357"/>
      <c r="AX287" s="1357"/>
      <c r="AY287" s="1357"/>
      <c r="AZ287" s="1357"/>
      <c r="BA287" s="1357"/>
      <c r="BB287" s="1357"/>
      <c r="BC287" s="1357"/>
      <c r="BD287" s="1357"/>
      <c r="BE287" s="1357"/>
      <c r="BF287" s="1357"/>
      <c r="BG287" s="1357"/>
      <c r="BH287" s="1357"/>
      <c r="BI287" s="1357"/>
      <c r="BJ287" s="1357"/>
      <c r="BK287" s="1358"/>
    </row>
    <row r="288" spans="1:63" ht="15.75" customHeight="1">
      <c r="A288" s="1354"/>
      <c r="B288" s="1355"/>
      <c r="C288" s="549"/>
      <c r="D288" s="550" t="s">
        <v>800</v>
      </c>
      <c r="E288" s="551"/>
      <c r="F288" s="551"/>
      <c r="G288" s="551"/>
      <c r="H288" s="551"/>
      <c r="I288" s="551"/>
      <c r="J288" s="552"/>
      <c r="K288" s="559" t="s">
        <v>693</v>
      </c>
      <c r="L288" s="553"/>
      <c r="M288" s="553"/>
      <c r="N288" s="553"/>
      <c r="O288" s="553"/>
      <c r="P288" s="553"/>
      <c r="Q288" s="553"/>
      <c r="R288" s="553"/>
      <c r="S288" s="553"/>
      <c r="T288" s="553"/>
      <c r="U288" s="554"/>
      <c r="V288" s="549" t="s">
        <v>625</v>
      </c>
      <c r="W288" s="550" t="s">
        <v>800</v>
      </c>
      <c r="X288" s="553"/>
      <c r="Y288" s="553"/>
      <c r="Z288" s="553"/>
      <c r="AA288" s="553"/>
      <c r="AB288" s="553"/>
      <c r="AC288" s="553"/>
      <c r="AD288" s="553"/>
      <c r="AE288" s="554"/>
      <c r="AF288" s="559" t="s">
        <v>693</v>
      </c>
      <c r="AG288" s="553"/>
      <c r="AH288" s="553"/>
      <c r="AI288" s="553"/>
      <c r="AJ288" s="553"/>
      <c r="AK288" s="553"/>
      <c r="AL288" s="553"/>
      <c r="AM288" s="553"/>
      <c r="AN288" s="553"/>
      <c r="AO288" s="553"/>
      <c r="AP288" s="554"/>
      <c r="AQ288" s="1356"/>
      <c r="AR288" s="1357"/>
      <c r="AS288" s="1357"/>
      <c r="AT288" s="1357"/>
      <c r="AU288" s="1357"/>
      <c r="AV288" s="1357"/>
      <c r="AW288" s="1357"/>
      <c r="AX288" s="1357"/>
      <c r="AY288" s="1357"/>
      <c r="AZ288" s="1357"/>
      <c r="BA288" s="1357"/>
      <c r="BB288" s="1357"/>
      <c r="BC288" s="1357"/>
      <c r="BD288" s="1357"/>
      <c r="BE288" s="1357"/>
      <c r="BF288" s="1357"/>
      <c r="BG288" s="1357"/>
      <c r="BH288" s="1357"/>
      <c r="BI288" s="1357"/>
      <c r="BJ288" s="1357"/>
      <c r="BK288" s="1358"/>
    </row>
    <row r="289" spans="1:63" ht="15.75" customHeight="1">
      <c r="A289" s="1354"/>
      <c r="B289" s="1355"/>
      <c r="C289" s="549"/>
      <c r="D289" s="550" t="s">
        <v>800</v>
      </c>
      <c r="E289" s="551"/>
      <c r="F289" s="551"/>
      <c r="G289" s="551"/>
      <c r="H289" s="551"/>
      <c r="I289" s="551"/>
      <c r="J289" s="552"/>
      <c r="K289" s="559" t="s">
        <v>694</v>
      </c>
      <c r="L289" s="553"/>
      <c r="M289" s="553"/>
      <c r="N289" s="553"/>
      <c r="O289" s="553"/>
      <c r="P289" s="553"/>
      <c r="Q289" s="553"/>
      <c r="R289" s="553"/>
      <c r="S289" s="553"/>
      <c r="T289" s="553"/>
      <c r="U289" s="554"/>
      <c r="V289" s="549" t="s">
        <v>625</v>
      </c>
      <c r="W289" s="550" t="s">
        <v>800</v>
      </c>
      <c r="X289" s="553"/>
      <c r="Y289" s="553"/>
      <c r="Z289" s="553"/>
      <c r="AA289" s="553"/>
      <c r="AB289" s="553"/>
      <c r="AC289" s="553"/>
      <c r="AD289" s="553"/>
      <c r="AE289" s="554"/>
      <c r="AF289" s="559" t="s">
        <v>694</v>
      </c>
      <c r="AG289" s="553"/>
      <c r="AH289" s="553"/>
      <c r="AI289" s="553"/>
      <c r="AJ289" s="553"/>
      <c r="AK289" s="553"/>
      <c r="AL289" s="553"/>
      <c r="AM289" s="553"/>
      <c r="AN289" s="553"/>
      <c r="AO289" s="553"/>
      <c r="AP289" s="554"/>
      <c r="AQ289" s="1356"/>
      <c r="AR289" s="1357"/>
      <c r="AS289" s="1357"/>
      <c r="AT289" s="1357"/>
      <c r="AU289" s="1357"/>
      <c r="AV289" s="1357"/>
      <c r="AW289" s="1357"/>
      <c r="AX289" s="1357"/>
      <c r="AY289" s="1357"/>
      <c r="AZ289" s="1357"/>
      <c r="BA289" s="1357"/>
      <c r="BB289" s="1357"/>
      <c r="BC289" s="1357"/>
      <c r="BD289" s="1357"/>
      <c r="BE289" s="1357"/>
      <c r="BF289" s="1357"/>
      <c r="BG289" s="1357"/>
      <c r="BH289" s="1357"/>
      <c r="BI289" s="1357"/>
      <c r="BJ289" s="1357"/>
      <c r="BK289" s="1358"/>
    </row>
    <row r="290" spans="1:63" ht="15.75" customHeight="1">
      <c r="A290" s="1354"/>
      <c r="B290" s="1355"/>
      <c r="C290" s="549"/>
      <c r="D290" s="550" t="s">
        <v>800</v>
      </c>
      <c r="E290" s="551"/>
      <c r="F290" s="551"/>
      <c r="G290" s="551"/>
      <c r="H290" s="551"/>
      <c r="I290" s="551"/>
      <c r="J290" s="552"/>
      <c r="K290" s="559" t="s">
        <v>695</v>
      </c>
      <c r="L290" s="553"/>
      <c r="M290" s="553"/>
      <c r="N290" s="553"/>
      <c r="O290" s="553"/>
      <c r="P290" s="553"/>
      <c r="Q290" s="553"/>
      <c r="R290" s="553"/>
      <c r="S290" s="553"/>
      <c r="T290" s="553"/>
      <c r="U290" s="554"/>
      <c r="V290" s="549" t="s">
        <v>625</v>
      </c>
      <c r="W290" s="550" t="s">
        <v>800</v>
      </c>
      <c r="X290" s="553"/>
      <c r="Y290" s="553"/>
      <c r="Z290" s="553"/>
      <c r="AA290" s="553"/>
      <c r="AB290" s="553"/>
      <c r="AC290" s="553"/>
      <c r="AD290" s="553"/>
      <c r="AE290" s="554"/>
      <c r="AF290" s="559" t="s">
        <v>695</v>
      </c>
      <c r="AG290" s="553"/>
      <c r="AH290" s="553"/>
      <c r="AI290" s="553"/>
      <c r="AJ290" s="553"/>
      <c r="AK290" s="553"/>
      <c r="AL290" s="553"/>
      <c r="AM290" s="553"/>
      <c r="AN290" s="553"/>
      <c r="AO290" s="553"/>
      <c r="AP290" s="554"/>
      <c r="AQ290" s="1356"/>
      <c r="AR290" s="1357"/>
      <c r="AS290" s="1357"/>
      <c r="AT290" s="1357"/>
      <c r="AU290" s="1357"/>
      <c r="AV290" s="1357"/>
      <c r="AW290" s="1357"/>
      <c r="AX290" s="1357"/>
      <c r="AY290" s="1357"/>
      <c r="AZ290" s="1357"/>
      <c r="BA290" s="1357"/>
      <c r="BB290" s="1357"/>
      <c r="BC290" s="1357"/>
      <c r="BD290" s="1357"/>
      <c r="BE290" s="1357"/>
      <c r="BF290" s="1357"/>
      <c r="BG290" s="1357"/>
      <c r="BH290" s="1357"/>
      <c r="BI290" s="1357"/>
      <c r="BJ290" s="1357"/>
      <c r="BK290" s="1358"/>
    </row>
    <row r="291" spans="1:63" ht="15.75" customHeight="1">
      <c r="A291" s="1354"/>
      <c r="B291" s="1355"/>
      <c r="C291" s="549"/>
      <c r="D291" s="550" t="s">
        <v>800</v>
      </c>
      <c r="E291" s="551"/>
      <c r="F291" s="551"/>
      <c r="G291" s="551"/>
      <c r="H291" s="551"/>
      <c r="I291" s="551"/>
      <c r="J291" s="552"/>
      <c r="K291" s="559" t="s">
        <v>696</v>
      </c>
      <c r="L291" s="553"/>
      <c r="M291" s="553"/>
      <c r="N291" s="553"/>
      <c r="O291" s="553"/>
      <c r="P291" s="553"/>
      <c r="Q291" s="553"/>
      <c r="R291" s="553"/>
      <c r="S291" s="553"/>
      <c r="T291" s="553"/>
      <c r="U291" s="554"/>
      <c r="V291" s="549" t="s">
        <v>625</v>
      </c>
      <c r="W291" s="550" t="s">
        <v>800</v>
      </c>
      <c r="X291" s="553"/>
      <c r="Y291" s="553"/>
      <c r="Z291" s="553"/>
      <c r="AA291" s="553"/>
      <c r="AB291" s="553"/>
      <c r="AC291" s="553"/>
      <c r="AD291" s="553"/>
      <c r="AE291" s="554"/>
      <c r="AF291" s="559" t="s">
        <v>696</v>
      </c>
      <c r="AG291" s="553"/>
      <c r="AH291" s="553"/>
      <c r="AI291" s="553"/>
      <c r="AJ291" s="553"/>
      <c r="AK291" s="553"/>
      <c r="AL291" s="553"/>
      <c r="AM291" s="553"/>
      <c r="AN291" s="553"/>
      <c r="AO291" s="553"/>
      <c r="AP291" s="554"/>
      <c r="AQ291" s="1356"/>
      <c r="AR291" s="1357"/>
      <c r="AS291" s="1357"/>
      <c r="AT291" s="1357"/>
      <c r="AU291" s="1357"/>
      <c r="AV291" s="1357"/>
      <c r="AW291" s="1357"/>
      <c r="AX291" s="1357"/>
      <c r="AY291" s="1357"/>
      <c r="AZ291" s="1357"/>
      <c r="BA291" s="1357"/>
      <c r="BB291" s="1357"/>
      <c r="BC291" s="1357"/>
      <c r="BD291" s="1357"/>
      <c r="BE291" s="1357"/>
      <c r="BF291" s="1357"/>
      <c r="BG291" s="1357"/>
      <c r="BH291" s="1357"/>
      <c r="BI291" s="1357"/>
      <c r="BJ291" s="1357"/>
      <c r="BK291" s="1358"/>
    </row>
    <row r="292" spans="1:63" ht="15.75" customHeight="1">
      <c r="A292" s="1354"/>
      <c r="B292" s="1355"/>
      <c r="C292" s="549"/>
      <c r="D292" s="550" t="s">
        <v>800</v>
      </c>
      <c r="E292" s="551"/>
      <c r="F292" s="551"/>
      <c r="G292" s="551"/>
      <c r="H292" s="551"/>
      <c r="I292" s="551"/>
      <c r="J292" s="552"/>
      <c r="K292" s="559" t="s">
        <v>697</v>
      </c>
      <c r="L292" s="553"/>
      <c r="M292" s="553"/>
      <c r="N292" s="553"/>
      <c r="O292" s="553"/>
      <c r="P292" s="553"/>
      <c r="Q292" s="553"/>
      <c r="R292" s="553"/>
      <c r="S292" s="553"/>
      <c r="T292" s="553"/>
      <c r="U292" s="554"/>
      <c r="V292" s="549" t="s">
        <v>625</v>
      </c>
      <c r="W292" s="550" t="s">
        <v>800</v>
      </c>
      <c r="X292" s="553"/>
      <c r="Y292" s="553"/>
      <c r="Z292" s="553"/>
      <c r="AA292" s="553"/>
      <c r="AB292" s="553"/>
      <c r="AC292" s="553"/>
      <c r="AD292" s="553"/>
      <c r="AE292" s="554"/>
      <c r="AF292" s="559" t="s">
        <v>697</v>
      </c>
      <c r="AG292" s="553"/>
      <c r="AH292" s="553"/>
      <c r="AI292" s="553"/>
      <c r="AJ292" s="553"/>
      <c r="AK292" s="553"/>
      <c r="AL292" s="553"/>
      <c r="AM292" s="553"/>
      <c r="AN292" s="553"/>
      <c r="AO292" s="553"/>
      <c r="AP292" s="554"/>
      <c r="AQ292" s="1356"/>
      <c r="AR292" s="1357"/>
      <c r="AS292" s="1357"/>
      <c r="AT292" s="1357"/>
      <c r="AU292" s="1357"/>
      <c r="AV292" s="1357"/>
      <c r="AW292" s="1357"/>
      <c r="AX292" s="1357"/>
      <c r="AY292" s="1357"/>
      <c r="AZ292" s="1357"/>
      <c r="BA292" s="1357"/>
      <c r="BB292" s="1357"/>
      <c r="BC292" s="1357"/>
      <c r="BD292" s="1357"/>
      <c r="BE292" s="1357"/>
      <c r="BF292" s="1357"/>
      <c r="BG292" s="1357"/>
      <c r="BH292" s="1357"/>
      <c r="BI292" s="1357"/>
      <c r="BJ292" s="1357"/>
      <c r="BK292" s="1358"/>
    </row>
    <row r="293" spans="1:63" ht="15.75" customHeight="1">
      <c r="A293" s="1354"/>
      <c r="B293" s="1355"/>
      <c r="C293" s="549"/>
      <c r="D293" s="550" t="s">
        <v>800</v>
      </c>
      <c r="E293" s="551"/>
      <c r="F293" s="551"/>
      <c r="G293" s="551"/>
      <c r="H293" s="551"/>
      <c r="I293" s="551"/>
      <c r="J293" s="552"/>
      <c r="K293" s="559" t="s">
        <v>698</v>
      </c>
      <c r="L293" s="553"/>
      <c r="M293" s="553"/>
      <c r="N293" s="553"/>
      <c r="O293" s="553"/>
      <c r="P293" s="553"/>
      <c r="Q293" s="553"/>
      <c r="R293" s="553"/>
      <c r="S293" s="553"/>
      <c r="T293" s="553"/>
      <c r="U293" s="554"/>
      <c r="V293" s="549" t="s">
        <v>625</v>
      </c>
      <c r="W293" s="550" t="s">
        <v>800</v>
      </c>
      <c r="X293" s="553"/>
      <c r="Y293" s="553"/>
      <c r="Z293" s="553"/>
      <c r="AA293" s="553"/>
      <c r="AB293" s="553"/>
      <c r="AC293" s="553"/>
      <c r="AD293" s="553"/>
      <c r="AE293" s="554"/>
      <c r="AF293" s="559" t="s">
        <v>698</v>
      </c>
      <c r="AG293" s="553"/>
      <c r="AH293" s="553"/>
      <c r="AI293" s="553"/>
      <c r="AJ293" s="553"/>
      <c r="AK293" s="553"/>
      <c r="AL293" s="553"/>
      <c r="AM293" s="553"/>
      <c r="AN293" s="553"/>
      <c r="AO293" s="553"/>
      <c r="AP293" s="554"/>
      <c r="AQ293" s="1356"/>
      <c r="AR293" s="1357"/>
      <c r="AS293" s="1357"/>
      <c r="AT293" s="1357"/>
      <c r="AU293" s="1357"/>
      <c r="AV293" s="1357"/>
      <c r="AW293" s="1357"/>
      <c r="AX293" s="1357"/>
      <c r="AY293" s="1357"/>
      <c r="AZ293" s="1357"/>
      <c r="BA293" s="1357"/>
      <c r="BB293" s="1357"/>
      <c r="BC293" s="1357"/>
      <c r="BD293" s="1357"/>
      <c r="BE293" s="1357"/>
      <c r="BF293" s="1357"/>
      <c r="BG293" s="1357"/>
      <c r="BH293" s="1357"/>
      <c r="BI293" s="1357"/>
      <c r="BJ293" s="1357"/>
      <c r="BK293" s="1358"/>
    </row>
    <row r="294" spans="1:63" ht="15.75" customHeight="1">
      <c r="A294" s="1354"/>
      <c r="B294" s="1355"/>
      <c r="C294" s="549"/>
      <c r="D294" s="550" t="s">
        <v>800</v>
      </c>
      <c r="E294" s="551"/>
      <c r="F294" s="551"/>
      <c r="G294" s="551"/>
      <c r="H294" s="551"/>
      <c r="I294" s="551"/>
      <c r="J294" s="552"/>
      <c r="K294" s="559" t="s">
        <v>858</v>
      </c>
      <c r="L294" s="553"/>
      <c r="M294" s="553"/>
      <c r="N294" s="553"/>
      <c r="O294" s="553"/>
      <c r="P294" s="553"/>
      <c r="Q294" s="553"/>
      <c r="R294" s="553"/>
      <c r="S294" s="553"/>
      <c r="T294" s="553"/>
      <c r="U294" s="554"/>
      <c r="V294" s="549" t="s">
        <v>625</v>
      </c>
      <c r="W294" s="550" t="s">
        <v>800</v>
      </c>
      <c r="X294" s="553"/>
      <c r="Y294" s="553"/>
      <c r="Z294" s="553"/>
      <c r="AA294" s="553"/>
      <c r="AB294" s="553"/>
      <c r="AC294" s="553"/>
      <c r="AD294" s="553"/>
      <c r="AE294" s="554"/>
      <c r="AF294" s="559" t="s">
        <v>858</v>
      </c>
      <c r="AG294" s="553"/>
      <c r="AH294" s="553"/>
      <c r="AI294" s="553"/>
      <c r="AJ294" s="553"/>
      <c r="AK294" s="553"/>
      <c r="AL294" s="553"/>
      <c r="AM294" s="553"/>
      <c r="AN294" s="553"/>
      <c r="AO294" s="553"/>
      <c r="AP294" s="554"/>
      <c r="AQ294" s="1356"/>
      <c r="AR294" s="1357"/>
      <c r="AS294" s="1357"/>
      <c r="AT294" s="1357"/>
      <c r="AU294" s="1357"/>
      <c r="AV294" s="1357"/>
      <c r="AW294" s="1357"/>
      <c r="AX294" s="1357"/>
      <c r="AY294" s="1357"/>
      <c r="AZ294" s="1357"/>
      <c r="BA294" s="1357"/>
      <c r="BB294" s="1357"/>
      <c r="BC294" s="1357"/>
      <c r="BD294" s="1357"/>
      <c r="BE294" s="1357"/>
      <c r="BF294" s="1357"/>
      <c r="BG294" s="1357"/>
      <c r="BH294" s="1357"/>
      <c r="BI294" s="1357"/>
      <c r="BJ294" s="1357"/>
      <c r="BK294" s="1358"/>
    </row>
    <row r="295" spans="1:63" ht="15.75" customHeight="1">
      <c r="A295" s="1354"/>
      <c r="B295" s="1355"/>
      <c r="C295" s="549"/>
      <c r="D295" s="550" t="s">
        <v>800</v>
      </c>
      <c r="E295" s="551"/>
      <c r="F295" s="551"/>
      <c r="G295" s="551"/>
      <c r="H295" s="551"/>
      <c r="I295" s="551"/>
      <c r="J295" s="552"/>
      <c r="K295" s="559" t="s">
        <v>700</v>
      </c>
      <c r="L295" s="553"/>
      <c r="M295" s="553"/>
      <c r="N295" s="553"/>
      <c r="O295" s="553"/>
      <c r="P295" s="553"/>
      <c r="Q295" s="553"/>
      <c r="R295" s="553"/>
      <c r="S295" s="553"/>
      <c r="T295" s="553"/>
      <c r="U295" s="554"/>
      <c r="V295" s="549" t="s">
        <v>625</v>
      </c>
      <c r="W295" s="550" t="s">
        <v>800</v>
      </c>
      <c r="X295" s="553"/>
      <c r="Y295" s="553"/>
      <c r="Z295" s="553"/>
      <c r="AA295" s="553"/>
      <c r="AB295" s="553"/>
      <c r="AC295" s="553"/>
      <c r="AD295" s="553"/>
      <c r="AE295" s="554"/>
      <c r="AF295" s="559" t="s">
        <v>700</v>
      </c>
      <c r="AG295" s="553"/>
      <c r="AH295" s="553"/>
      <c r="AI295" s="553"/>
      <c r="AJ295" s="553"/>
      <c r="AK295" s="553"/>
      <c r="AL295" s="553"/>
      <c r="AM295" s="553"/>
      <c r="AN295" s="553"/>
      <c r="AO295" s="553"/>
      <c r="AP295" s="554"/>
      <c r="AQ295" s="1356"/>
      <c r="AR295" s="1357"/>
      <c r="AS295" s="1357"/>
      <c r="AT295" s="1357"/>
      <c r="AU295" s="1357"/>
      <c r="AV295" s="1357"/>
      <c r="AW295" s="1357"/>
      <c r="AX295" s="1357"/>
      <c r="AY295" s="1357"/>
      <c r="AZ295" s="1357"/>
      <c r="BA295" s="1357"/>
      <c r="BB295" s="1357"/>
      <c r="BC295" s="1357"/>
      <c r="BD295" s="1357"/>
      <c r="BE295" s="1357"/>
      <c r="BF295" s="1357"/>
      <c r="BG295" s="1357"/>
      <c r="BH295" s="1357"/>
      <c r="BI295" s="1357"/>
      <c r="BJ295" s="1357"/>
      <c r="BK295" s="1358"/>
    </row>
    <row r="296" spans="1:63" ht="15.75" customHeight="1">
      <c r="A296" s="1354"/>
      <c r="B296" s="1355"/>
      <c r="C296" s="549"/>
      <c r="D296" s="550" t="s">
        <v>800</v>
      </c>
      <c r="E296" s="551"/>
      <c r="F296" s="551"/>
      <c r="G296" s="551"/>
      <c r="H296" s="551"/>
      <c r="I296" s="551"/>
      <c r="J296" s="552"/>
      <c r="K296" s="561" t="s">
        <v>701</v>
      </c>
      <c r="L296" s="553"/>
      <c r="M296" s="553"/>
      <c r="N296" s="553"/>
      <c r="O296" s="553"/>
      <c r="P296" s="553"/>
      <c r="Q296" s="553"/>
      <c r="R296" s="553"/>
      <c r="S296" s="553"/>
      <c r="T296" s="553"/>
      <c r="U296" s="554"/>
      <c r="V296" s="549" t="s">
        <v>625</v>
      </c>
      <c r="W296" s="550" t="s">
        <v>800</v>
      </c>
      <c r="X296" s="553"/>
      <c r="Y296" s="553"/>
      <c r="Z296" s="553"/>
      <c r="AA296" s="553"/>
      <c r="AB296" s="553"/>
      <c r="AC296" s="553"/>
      <c r="AD296" s="553"/>
      <c r="AE296" s="554"/>
      <c r="AF296" s="561" t="s">
        <v>701</v>
      </c>
      <c r="AG296" s="553"/>
      <c r="AH296" s="553"/>
      <c r="AI296" s="553"/>
      <c r="AJ296" s="553"/>
      <c r="AK296" s="553"/>
      <c r="AL296" s="553"/>
      <c r="AM296" s="553"/>
      <c r="AN296" s="553"/>
      <c r="AO296" s="553"/>
      <c r="AP296" s="554"/>
      <c r="AQ296" s="1356"/>
      <c r="AR296" s="1357"/>
      <c r="AS296" s="1357"/>
      <c r="AT296" s="1357"/>
      <c r="AU296" s="1357"/>
      <c r="AV296" s="1357"/>
      <c r="AW296" s="1357"/>
      <c r="AX296" s="1357"/>
      <c r="AY296" s="1357"/>
      <c r="AZ296" s="1357"/>
      <c r="BA296" s="1357"/>
      <c r="BB296" s="1357"/>
      <c r="BC296" s="1357"/>
      <c r="BD296" s="1357"/>
      <c r="BE296" s="1357"/>
      <c r="BF296" s="1357"/>
      <c r="BG296" s="1357"/>
      <c r="BH296" s="1357"/>
      <c r="BI296" s="1357"/>
      <c r="BJ296" s="1357"/>
      <c r="BK296" s="1358"/>
    </row>
    <row r="297" spans="1:63" ht="15.75" customHeight="1">
      <c r="A297" s="1354"/>
      <c r="B297" s="1355"/>
      <c r="C297" s="549"/>
      <c r="D297" s="550" t="s">
        <v>800</v>
      </c>
      <c r="E297" s="551"/>
      <c r="F297" s="551"/>
      <c r="G297" s="551"/>
      <c r="H297" s="551"/>
      <c r="I297" s="551"/>
      <c r="J297" s="552"/>
      <c r="K297" s="561" t="s">
        <v>702</v>
      </c>
      <c r="L297" s="553"/>
      <c r="M297" s="553"/>
      <c r="N297" s="553"/>
      <c r="O297" s="553"/>
      <c r="P297" s="553"/>
      <c r="Q297" s="553"/>
      <c r="R297" s="553"/>
      <c r="S297" s="553"/>
      <c r="T297" s="553"/>
      <c r="U297" s="554"/>
      <c r="V297" s="549" t="s">
        <v>625</v>
      </c>
      <c r="W297" s="550" t="s">
        <v>800</v>
      </c>
      <c r="X297" s="553"/>
      <c r="Y297" s="553"/>
      <c r="Z297" s="553"/>
      <c r="AA297" s="553"/>
      <c r="AB297" s="553"/>
      <c r="AC297" s="553"/>
      <c r="AD297" s="553"/>
      <c r="AE297" s="554"/>
      <c r="AF297" s="561" t="s">
        <v>702</v>
      </c>
      <c r="AG297" s="553"/>
      <c r="AH297" s="553"/>
      <c r="AI297" s="553"/>
      <c r="AJ297" s="553"/>
      <c r="AK297" s="553"/>
      <c r="AL297" s="553"/>
      <c r="AM297" s="553"/>
      <c r="AN297" s="553"/>
      <c r="AO297" s="553"/>
      <c r="AP297" s="554"/>
      <c r="AQ297" s="1356"/>
      <c r="AR297" s="1357"/>
      <c r="AS297" s="1357"/>
      <c r="AT297" s="1357"/>
      <c r="AU297" s="1357"/>
      <c r="AV297" s="1357"/>
      <c r="AW297" s="1357"/>
      <c r="AX297" s="1357"/>
      <c r="AY297" s="1357"/>
      <c r="AZ297" s="1357"/>
      <c r="BA297" s="1357"/>
      <c r="BB297" s="1357"/>
      <c r="BC297" s="1357"/>
      <c r="BD297" s="1357"/>
      <c r="BE297" s="1357"/>
      <c r="BF297" s="1357"/>
      <c r="BG297" s="1357"/>
      <c r="BH297" s="1357"/>
      <c r="BI297" s="1357"/>
      <c r="BJ297" s="1357"/>
      <c r="BK297" s="1358"/>
    </row>
    <row r="298" spans="1:63" ht="15.75" customHeight="1">
      <c r="A298" s="1354"/>
      <c r="B298" s="1355"/>
      <c r="C298" s="549"/>
      <c r="D298" s="550" t="s">
        <v>800</v>
      </c>
      <c r="E298" s="551"/>
      <c r="F298" s="551"/>
      <c r="G298" s="551"/>
      <c r="H298" s="551"/>
      <c r="I298" s="551"/>
      <c r="J298" s="552"/>
      <c r="K298" s="561" t="s">
        <v>399</v>
      </c>
      <c r="L298" s="553"/>
      <c r="M298" s="553"/>
      <c r="N298" s="553"/>
      <c r="O298" s="553"/>
      <c r="P298" s="553"/>
      <c r="Q298" s="553"/>
      <c r="R298" s="553"/>
      <c r="S298" s="553"/>
      <c r="T298" s="553"/>
      <c r="U298" s="554"/>
      <c r="V298" s="549" t="s">
        <v>625</v>
      </c>
      <c r="W298" s="550" t="s">
        <v>800</v>
      </c>
      <c r="X298" s="553"/>
      <c r="Y298" s="553"/>
      <c r="Z298" s="553"/>
      <c r="AA298" s="553"/>
      <c r="AB298" s="553"/>
      <c r="AC298" s="553"/>
      <c r="AD298" s="553"/>
      <c r="AE298" s="554"/>
      <c r="AF298" s="561" t="s">
        <v>399</v>
      </c>
      <c r="AG298" s="553"/>
      <c r="AH298" s="553"/>
      <c r="AI298" s="553"/>
      <c r="AJ298" s="553"/>
      <c r="AK298" s="553"/>
      <c r="AL298" s="553"/>
      <c r="AM298" s="553"/>
      <c r="AN298" s="553"/>
      <c r="AO298" s="553"/>
      <c r="AP298" s="554"/>
      <c r="AQ298" s="1356"/>
      <c r="AR298" s="1357"/>
      <c r="AS298" s="1357"/>
      <c r="AT298" s="1357"/>
      <c r="AU298" s="1357"/>
      <c r="AV298" s="1357"/>
      <c r="AW298" s="1357"/>
      <c r="AX298" s="1357"/>
      <c r="AY298" s="1357"/>
      <c r="AZ298" s="1357"/>
      <c r="BA298" s="1357"/>
      <c r="BB298" s="1357"/>
      <c r="BC298" s="1357"/>
      <c r="BD298" s="1357"/>
      <c r="BE298" s="1357"/>
      <c r="BF298" s="1357"/>
      <c r="BG298" s="1357"/>
      <c r="BH298" s="1357"/>
      <c r="BI298" s="1357"/>
      <c r="BJ298" s="1357"/>
      <c r="BK298" s="1358"/>
    </row>
    <row r="299" spans="1:63" ht="15.75" customHeight="1">
      <c r="A299" s="1354"/>
      <c r="B299" s="1355"/>
      <c r="C299" s="549"/>
      <c r="D299" s="550" t="s">
        <v>800</v>
      </c>
      <c r="E299" s="551"/>
      <c r="F299" s="551"/>
      <c r="G299" s="551"/>
      <c r="H299" s="551"/>
      <c r="I299" s="551"/>
      <c r="J299" s="552"/>
      <c r="K299" s="561" t="s">
        <v>703</v>
      </c>
      <c r="L299" s="553"/>
      <c r="M299" s="553"/>
      <c r="N299" s="553"/>
      <c r="O299" s="553"/>
      <c r="P299" s="553"/>
      <c r="Q299" s="553"/>
      <c r="R299" s="553"/>
      <c r="S299" s="553"/>
      <c r="T299" s="553"/>
      <c r="U299" s="554"/>
      <c r="V299" s="549" t="s">
        <v>625</v>
      </c>
      <c r="W299" s="550" t="s">
        <v>800</v>
      </c>
      <c r="X299" s="553"/>
      <c r="Y299" s="553"/>
      <c r="Z299" s="553"/>
      <c r="AA299" s="553"/>
      <c r="AB299" s="553"/>
      <c r="AC299" s="553"/>
      <c r="AD299" s="553"/>
      <c r="AE299" s="554"/>
      <c r="AF299" s="561" t="s">
        <v>703</v>
      </c>
      <c r="AG299" s="553"/>
      <c r="AH299" s="553"/>
      <c r="AI299" s="553"/>
      <c r="AJ299" s="553"/>
      <c r="AK299" s="553"/>
      <c r="AL299" s="553"/>
      <c r="AM299" s="553"/>
      <c r="AN299" s="553"/>
      <c r="AO299" s="553"/>
      <c r="AP299" s="554"/>
      <c r="AQ299" s="1356"/>
      <c r="AR299" s="1357"/>
      <c r="AS299" s="1357"/>
      <c r="AT299" s="1357"/>
      <c r="AU299" s="1357"/>
      <c r="AV299" s="1357"/>
      <c r="AW299" s="1357"/>
      <c r="AX299" s="1357"/>
      <c r="AY299" s="1357"/>
      <c r="AZ299" s="1357"/>
      <c r="BA299" s="1357"/>
      <c r="BB299" s="1357"/>
      <c r="BC299" s="1357"/>
      <c r="BD299" s="1357"/>
      <c r="BE299" s="1357"/>
      <c r="BF299" s="1357"/>
      <c r="BG299" s="1357"/>
      <c r="BH299" s="1357"/>
      <c r="BI299" s="1357"/>
      <c r="BJ299" s="1357"/>
      <c r="BK299" s="1358"/>
    </row>
    <row r="300" spans="1:63" ht="15.75" customHeight="1">
      <c r="A300" s="1354"/>
      <c r="B300" s="1355"/>
      <c r="C300" s="549"/>
      <c r="D300" s="550" t="s">
        <v>800</v>
      </c>
      <c r="E300" s="551"/>
      <c r="F300" s="551"/>
      <c r="G300" s="551"/>
      <c r="H300" s="551"/>
      <c r="I300" s="551"/>
      <c r="J300" s="552"/>
      <c r="K300" s="561" t="s">
        <v>704</v>
      </c>
      <c r="L300" s="553"/>
      <c r="M300" s="553"/>
      <c r="N300" s="553"/>
      <c r="O300" s="553"/>
      <c r="P300" s="553"/>
      <c r="Q300" s="553"/>
      <c r="R300" s="553"/>
      <c r="S300" s="553"/>
      <c r="T300" s="553"/>
      <c r="U300" s="554"/>
      <c r="V300" s="549" t="s">
        <v>625</v>
      </c>
      <c r="W300" s="550" t="s">
        <v>800</v>
      </c>
      <c r="X300" s="553"/>
      <c r="Y300" s="553"/>
      <c r="Z300" s="553"/>
      <c r="AA300" s="553"/>
      <c r="AB300" s="553"/>
      <c r="AC300" s="553"/>
      <c r="AD300" s="553"/>
      <c r="AE300" s="554"/>
      <c r="AF300" s="561" t="s">
        <v>704</v>
      </c>
      <c r="AG300" s="553"/>
      <c r="AH300" s="553"/>
      <c r="AI300" s="553"/>
      <c r="AJ300" s="553"/>
      <c r="AK300" s="553"/>
      <c r="AL300" s="553"/>
      <c r="AM300" s="553"/>
      <c r="AN300" s="553"/>
      <c r="AO300" s="553"/>
      <c r="AP300" s="554"/>
      <c r="AQ300" s="1356"/>
      <c r="AR300" s="1357"/>
      <c r="AS300" s="1357"/>
      <c r="AT300" s="1357"/>
      <c r="AU300" s="1357"/>
      <c r="AV300" s="1357"/>
      <c r="AW300" s="1357"/>
      <c r="AX300" s="1357"/>
      <c r="AY300" s="1357"/>
      <c r="AZ300" s="1357"/>
      <c r="BA300" s="1357"/>
      <c r="BB300" s="1357"/>
      <c r="BC300" s="1357"/>
      <c r="BD300" s="1357"/>
      <c r="BE300" s="1357"/>
      <c r="BF300" s="1357"/>
      <c r="BG300" s="1357"/>
      <c r="BH300" s="1357"/>
      <c r="BI300" s="1357"/>
      <c r="BJ300" s="1357"/>
      <c r="BK300" s="1358"/>
    </row>
    <row r="301" spans="1:63" ht="15.75" customHeight="1">
      <c r="A301" s="1354"/>
      <c r="B301" s="1355"/>
      <c r="C301" s="549"/>
      <c r="D301" s="550" t="s">
        <v>800</v>
      </c>
      <c r="E301" s="551"/>
      <c r="F301" s="551"/>
      <c r="G301" s="551"/>
      <c r="H301" s="551"/>
      <c r="I301" s="551"/>
      <c r="J301" s="552"/>
      <c r="K301" s="561" t="s">
        <v>705</v>
      </c>
      <c r="L301" s="553"/>
      <c r="M301" s="553"/>
      <c r="N301" s="553"/>
      <c r="O301" s="553"/>
      <c r="P301" s="553"/>
      <c r="Q301" s="553"/>
      <c r="R301" s="553"/>
      <c r="S301" s="553"/>
      <c r="T301" s="553"/>
      <c r="U301" s="554"/>
      <c r="V301" s="549" t="s">
        <v>625</v>
      </c>
      <c r="W301" s="550" t="s">
        <v>800</v>
      </c>
      <c r="X301" s="553"/>
      <c r="Y301" s="553"/>
      <c r="Z301" s="553"/>
      <c r="AA301" s="553"/>
      <c r="AB301" s="553"/>
      <c r="AC301" s="553"/>
      <c r="AD301" s="553"/>
      <c r="AE301" s="554"/>
      <c r="AF301" s="561" t="s">
        <v>705</v>
      </c>
      <c r="AG301" s="553"/>
      <c r="AH301" s="553"/>
      <c r="AI301" s="553"/>
      <c r="AJ301" s="553"/>
      <c r="AK301" s="553"/>
      <c r="AL301" s="553"/>
      <c r="AM301" s="553"/>
      <c r="AN301" s="553"/>
      <c r="AO301" s="553"/>
      <c r="AP301" s="554"/>
      <c r="AQ301" s="1356"/>
      <c r="AR301" s="1357"/>
      <c r="AS301" s="1357"/>
      <c r="AT301" s="1357"/>
      <c r="AU301" s="1357"/>
      <c r="AV301" s="1357"/>
      <c r="AW301" s="1357"/>
      <c r="AX301" s="1357"/>
      <c r="AY301" s="1357"/>
      <c r="AZ301" s="1357"/>
      <c r="BA301" s="1357"/>
      <c r="BB301" s="1357"/>
      <c r="BC301" s="1357"/>
      <c r="BD301" s="1357"/>
      <c r="BE301" s="1357"/>
      <c r="BF301" s="1357"/>
      <c r="BG301" s="1357"/>
      <c r="BH301" s="1357"/>
      <c r="BI301" s="1357"/>
      <c r="BJ301" s="1357"/>
      <c r="BK301" s="1358"/>
    </row>
    <row r="302" spans="1:63" ht="15.75" customHeight="1">
      <c r="A302" s="1354"/>
      <c r="B302" s="1355"/>
      <c r="C302" s="549"/>
      <c r="D302" s="550" t="s">
        <v>800</v>
      </c>
      <c r="E302" s="551"/>
      <c r="F302" s="551"/>
      <c r="G302" s="551"/>
      <c r="H302" s="551"/>
      <c r="I302" s="551"/>
      <c r="J302" s="552"/>
      <c r="K302" s="559" t="s">
        <v>706</v>
      </c>
      <c r="L302" s="553"/>
      <c r="M302" s="553"/>
      <c r="N302" s="553"/>
      <c r="O302" s="553"/>
      <c r="P302" s="553"/>
      <c r="Q302" s="553"/>
      <c r="R302" s="553"/>
      <c r="S302" s="553"/>
      <c r="T302" s="553"/>
      <c r="U302" s="554"/>
      <c r="V302" s="549" t="s">
        <v>625</v>
      </c>
      <c r="W302" s="550" t="s">
        <v>800</v>
      </c>
      <c r="X302" s="553"/>
      <c r="Y302" s="553"/>
      <c r="Z302" s="553"/>
      <c r="AA302" s="553"/>
      <c r="AB302" s="553"/>
      <c r="AC302" s="553"/>
      <c r="AD302" s="553"/>
      <c r="AE302" s="554"/>
      <c r="AF302" s="559" t="s">
        <v>706</v>
      </c>
      <c r="AG302" s="553"/>
      <c r="AH302" s="553"/>
      <c r="AI302" s="553"/>
      <c r="AJ302" s="553"/>
      <c r="AK302" s="553"/>
      <c r="AL302" s="553"/>
      <c r="AM302" s="553"/>
      <c r="AN302" s="553"/>
      <c r="AO302" s="553"/>
      <c r="AP302" s="554"/>
      <c r="AQ302" s="1356"/>
      <c r="AR302" s="1357"/>
      <c r="AS302" s="1357"/>
      <c r="AT302" s="1357"/>
      <c r="AU302" s="1357"/>
      <c r="AV302" s="1357"/>
      <c r="AW302" s="1357"/>
      <c r="AX302" s="1357"/>
      <c r="AY302" s="1357"/>
      <c r="AZ302" s="1357"/>
      <c r="BA302" s="1357"/>
      <c r="BB302" s="1357"/>
      <c r="BC302" s="1357"/>
      <c r="BD302" s="1357"/>
      <c r="BE302" s="1357"/>
      <c r="BF302" s="1357"/>
      <c r="BG302" s="1357"/>
      <c r="BH302" s="1357"/>
      <c r="BI302" s="1357"/>
      <c r="BJ302" s="1357"/>
      <c r="BK302" s="1358"/>
    </row>
    <row r="303" spans="1:63" ht="15.75" customHeight="1">
      <c r="A303" s="1354"/>
      <c r="B303" s="1355"/>
      <c r="C303" s="549"/>
      <c r="D303" s="550" t="s">
        <v>800</v>
      </c>
      <c r="E303" s="551"/>
      <c r="F303" s="551"/>
      <c r="G303" s="551"/>
      <c r="H303" s="551"/>
      <c r="I303" s="551"/>
      <c r="J303" s="552"/>
      <c r="K303" s="559" t="s">
        <v>707</v>
      </c>
      <c r="L303" s="553"/>
      <c r="M303" s="553"/>
      <c r="N303" s="553"/>
      <c r="O303" s="553"/>
      <c r="P303" s="553"/>
      <c r="Q303" s="553"/>
      <c r="R303" s="553"/>
      <c r="S303" s="553"/>
      <c r="T303" s="553"/>
      <c r="U303" s="554"/>
      <c r="V303" s="549" t="s">
        <v>625</v>
      </c>
      <c r="W303" s="550" t="s">
        <v>800</v>
      </c>
      <c r="X303" s="553"/>
      <c r="Y303" s="553"/>
      <c r="Z303" s="553"/>
      <c r="AA303" s="553"/>
      <c r="AB303" s="553"/>
      <c r="AC303" s="553"/>
      <c r="AD303" s="553"/>
      <c r="AE303" s="554"/>
      <c r="AF303" s="559" t="s">
        <v>707</v>
      </c>
      <c r="AG303" s="553"/>
      <c r="AH303" s="553"/>
      <c r="AI303" s="553"/>
      <c r="AJ303" s="553"/>
      <c r="AK303" s="553"/>
      <c r="AL303" s="553"/>
      <c r="AM303" s="553"/>
      <c r="AN303" s="553"/>
      <c r="AO303" s="553"/>
      <c r="AP303" s="554"/>
      <c r="AQ303" s="1356"/>
      <c r="AR303" s="1357"/>
      <c r="AS303" s="1357"/>
      <c r="AT303" s="1357"/>
      <c r="AU303" s="1357"/>
      <c r="AV303" s="1357"/>
      <c r="AW303" s="1357"/>
      <c r="AX303" s="1357"/>
      <c r="AY303" s="1357"/>
      <c r="AZ303" s="1357"/>
      <c r="BA303" s="1357"/>
      <c r="BB303" s="1357"/>
      <c r="BC303" s="1357"/>
      <c r="BD303" s="1357"/>
      <c r="BE303" s="1357"/>
      <c r="BF303" s="1357"/>
      <c r="BG303" s="1357"/>
      <c r="BH303" s="1357"/>
      <c r="BI303" s="1357"/>
      <c r="BJ303" s="1357"/>
      <c r="BK303" s="1358"/>
    </row>
    <row r="304" spans="1:63" ht="15.75" customHeight="1">
      <c r="A304" s="1354"/>
      <c r="B304" s="1355"/>
      <c r="C304" s="549"/>
      <c r="D304" s="550" t="s">
        <v>800</v>
      </c>
      <c r="E304" s="551"/>
      <c r="F304" s="551"/>
      <c r="G304" s="551"/>
      <c r="H304" s="551"/>
      <c r="I304" s="551"/>
      <c r="J304" s="552"/>
      <c r="K304" s="559" t="s">
        <v>708</v>
      </c>
      <c r="L304" s="553"/>
      <c r="M304" s="553"/>
      <c r="N304" s="553"/>
      <c r="O304" s="553"/>
      <c r="P304" s="553"/>
      <c r="Q304" s="553"/>
      <c r="R304" s="553"/>
      <c r="S304" s="553"/>
      <c r="T304" s="553"/>
      <c r="U304" s="554"/>
      <c r="V304" s="549" t="s">
        <v>625</v>
      </c>
      <c r="W304" s="550" t="s">
        <v>800</v>
      </c>
      <c r="X304" s="553"/>
      <c r="Y304" s="553"/>
      <c r="Z304" s="553"/>
      <c r="AA304" s="553"/>
      <c r="AB304" s="553"/>
      <c r="AC304" s="553"/>
      <c r="AD304" s="553"/>
      <c r="AE304" s="554"/>
      <c r="AF304" s="559" t="s">
        <v>708</v>
      </c>
      <c r="AG304" s="553"/>
      <c r="AH304" s="553"/>
      <c r="AI304" s="553"/>
      <c r="AJ304" s="553"/>
      <c r="AK304" s="553"/>
      <c r="AL304" s="553"/>
      <c r="AM304" s="553"/>
      <c r="AN304" s="553"/>
      <c r="AO304" s="553"/>
      <c r="AP304" s="554"/>
      <c r="AQ304" s="1356"/>
      <c r="AR304" s="1357"/>
      <c r="AS304" s="1357"/>
      <c r="AT304" s="1357"/>
      <c r="AU304" s="1357"/>
      <c r="AV304" s="1357"/>
      <c r="AW304" s="1357"/>
      <c r="AX304" s="1357"/>
      <c r="AY304" s="1357"/>
      <c r="AZ304" s="1357"/>
      <c r="BA304" s="1357"/>
      <c r="BB304" s="1357"/>
      <c r="BC304" s="1357"/>
      <c r="BD304" s="1357"/>
      <c r="BE304" s="1357"/>
      <c r="BF304" s="1357"/>
      <c r="BG304" s="1357"/>
      <c r="BH304" s="1357"/>
      <c r="BI304" s="1357"/>
      <c r="BJ304" s="1357"/>
      <c r="BK304" s="1358"/>
    </row>
    <row r="305" spans="1:63" ht="15.75" customHeight="1">
      <c r="A305" s="1354"/>
      <c r="B305" s="1355"/>
      <c r="C305" s="549"/>
      <c r="D305" s="550" t="s">
        <v>800</v>
      </c>
      <c r="E305" s="551"/>
      <c r="F305" s="551"/>
      <c r="G305" s="551"/>
      <c r="H305" s="551"/>
      <c r="I305" s="551"/>
      <c r="J305" s="552"/>
      <c r="K305" s="559" t="s">
        <v>859</v>
      </c>
      <c r="L305" s="553"/>
      <c r="M305" s="553"/>
      <c r="N305" s="553"/>
      <c r="O305" s="553"/>
      <c r="P305" s="553"/>
      <c r="Q305" s="553"/>
      <c r="R305" s="553"/>
      <c r="S305" s="553"/>
      <c r="T305" s="553"/>
      <c r="U305" s="554"/>
      <c r="V305" s="549" t="s">
        <v>625</v>
      </c>
      <c r="W305" s="550" t="s">
        <v>800</v>
      </c>
      <c r="X305" s="553"/>
      <c r="Y305" s="553"/>
      <c r="Z305" s="553"/>
      <c r="AA305" s="553"/>
      <c r="AB305" s="553"/>
      <c r="AC305" s="553"/>
      <c r="AD305" s="553"/>
      <c r="AE305" s="554"/>
      <c r="AF305" s="559" t="s">
        <v>859</v>
      </c>
      <c r="AG305" s="553"/>
      <c r="AH305" s="553"/>
      <c r="AI305" s="553"/>
      <c r="AJ305" s="553"/>
      <c r="AK305" s="553"/>
      <c r="AL305" s="553"/>
      <c r="AM305" s="553"/>
      <c r="AN305" s="553"/>
      <c r="AO305" s="553"/>
      <c r="AP305" s="554"/>
      <c r="AQ305" s="1356"/>
      <c r="AR305" s="1357"/>
      <c r="AS305" s="1357"/>
      <c r="AT305" s="1357"/>
      <c r="AU305" s="1357"/>
      <c r="AV305" s="1357"/>
      <c r="AW305" s="1357"/>
      <c r="AX305" s="1357"/>
      <c r="AY305" s="1357"/>
      <c r="AZ305" s="1357"/>
      <c r="BA305" s="1357"/>
      <c r="BB305" s="1357"/>
      <c r="BC305" s="1357"/>
      <c r="BD305" s="1357"/>
      <c r="BE305" s="1357"/>
      <c r="BF305" s="1357"/>
      <c r="BG305" s="1357"/>
      <c r="BH305" s="1357"/>
      <c r="BI305" s="1357"/>
      <c r="BJ305" s="1357"/>
      <c r="BK305" s="1358"/>
    </row>
    <row r="306" spans="1:63" ht="15.75" customHeight="1">
      <c r="A306" s="1354"/>
      <c r="B306" s="1355"/>
      <c r="C306" s="549"/>
      <c r="D306" s="550" t="s">
        <v>800</v>
      </c>
      <c r="E306" s="551"/>
      <c r="F306" s="551"/>
      <c r="G306" s="551"/>
      <c r="H306" s="551"/>
      <c r="I306" s="551"/>
      <c r="J306" s="552"/>
      <c r="K306" s="559" t="s">
        <v>860</v>
      </c>
      <c r="L306" s="553"/>
      <c r="M306" s="553"/>
      <c r="N306" s="553"/>
      <c r="O306" s="553"/>
      <c r="P306" s="553"/>
      <c r="Q306" s="553"/>
      <c r="R306" s="553"/>
      <c r="S306" s="553"/>
      <c r="T306" s="553"/>
      <c r="U306" s="554"/>
      <c r="V306" s="549" t="s">
        <v>625</v>
      </c>
      <c r="W306" s="550" t="s">
        <v>800</v>
      </c>
      <c r="X306" s="553"/>
      <c r="Y306" s="553"/>
      <c r="Z306" s="553"/>
      <c r="AA306" s="553"/>
      <c r="AB306" s="553"/>
      <c r="AC306" s="553"/>
      <c r="AD306" s="553"/>
      <c r="AE306" s="554"/>
      <c r="AF306" s="559" t="s">
        <v>860</v>
      </c>
      <c r="AG306" s="553"/>
      <c r="AH306" s="553"/>
      <c r="AI306" s="553"/>
      <c r="AJ306" s="553"/>
      <c r="AK306" s="553"/>
      <c r="AL306" s="553"/>
      <c r="AM306" s="553"/>
      <c r="AN306" s="553"/>
      <c r="AO306" s="553"/>
      <c r="AP306" s="554"/>
      <c r="AQ306" s="1356"/>
      <c r="AR306" s="1357"/>
      <c r="AS306" s="1357"/>
      <c r="AT306" s="1357"/>
      <c r="AU306" s="1357"/>
      <c r="AV306" s="1357"/>
      <c r="AW306" s="1357"/>
      <c r="AX306" s="1357"/>
      <c r="AY306" s="1357"/>
      <c r="AZ306" s="1357"/>
      <c r="BA306" s="1357"/>
      <c r="BB306" s="1357"/>
      <c r="BC306" s="1357"/>
      <c r="BD306" s="1357"/>
      <c r="BE306" s="1357"/>
      <c r="BF306" s="1357"/>
      <c r="BG306" s="1357"/>
      <c r="BH306" s="1357"/>
      <c r="BI306" s="1357"/>
      <c r="BJ306" s="1357"/>
      <c r="BK306" s="1358"/>
    </row>
    <row r="307" spans="1:63" ht="15.75" customHeight="1">
      <c r="A307" s="1354"/>
      <c r="B307" s="1355"/>
      <c r="C307" s="549"/>
      <c r="D307" s="550" t="s">
        <v>800</v>
      </c>
      <c r="E307" s="551"/>
      <c r="F307" s="551"/>
      <c r="G307" s="551"/>
      <c r="H307" s="551"/>
      <c r="I307" s="551"/>
      <c r="J307" s="552"/>
      <c r="K307" s="559" t="s">
        <v>711</v>
      </c>
      <c r="L307" s="553"/>
      <c r="M307" s="553"/>
      <c r="N307" s="553"/>
      <c r="O307" s="553"/>
      <c r="P307" s="553"/>
      <c r="Q307" s="553"/>
      <c r="R307" s="553"/>
      <c r="S307" s="553"/>
      <c r="T307" s="553"/>
      <c r="U307" s="554"/>
      <c r="V307" s="549" t="s">
        <v>625</v>
      </c>
      <c r="W307" s="550" t="s">
        <v>800</v>
      </c>
      <c r="X307" s="553"/>
      <c r="Y307" s="553"/>
      <c r="Z307" s="553"/>
      <c r="AA307" s="553"/>
      <c r="AB307" s="553"/>
      <c r="AC307" s="553"/>
      <c r="AD307" s="553"/>
      <c r="AE307" s="554"/>
      <c r="AF307" s="559" t="s">
        <v>711</v>
      </c>
      <c r="AG307" s="553"/>
      <c r="AH307" s="553"/>
      <c r="AI307" s="553"/>
      <c r="AJ307" s="553"/>
      <c r="AK307" s="553"/>
      <c r="AL307" s="553"/>
      <c r="AM307" s="553"/>
      <c r="AN307" s="553"/>
      <c r="AO307" s="553"/>
      <c r="AP307" s="554"/>
      <c r="AQ307" s="1356"/>
      <c r="AR307" s="1357"/>
      <c r="AS307" s="1357"/>
      <c r="AT307" s="1357"/>
      <c r="AU307" s="1357"/>
      <c r="AV307" s="1357"/>
      <c r="AW307" s="1357"/>
      <c r="AX307" s="1357"/>
      <c r="AY307" s="1357"/>
      <c r="AZ307" s="1357"/>
      <c r="BA307" s="1357"/>
      <c r="BB307" s="1357"/>
      <c r="BC307" s="1357"/>
      <c r="BD307" s="1357"/>
      <c r="BE307" s="1357"/>
      <c r="BF307" s="1357"/>
      <c r="BG307" s="1357"/>
      <c r="BH307" s="1357"/>
      <c r="BI307" s="1357"/>
      <c r="BJ307" s="1357"/>
      <c r="BK307" s="1358"/>
    </row>
    <row r="308" spans="1:63" ht="15.75" customHeight="1">
      <c r="A308" s="1354"/>
      <c r="B308" s="1355"/>
      <c r="C308" s="549"/>
      <c r="D308" s="550" t="s">
        <v>800</v>
      </c>
      <c r="E308" s="551"/>
      <c r="F308" s="551"/>
      <c r="G308" s="551"/>
      <c r="H308" s="551"/>
      <c r="I308" s="551"/>
      <c r="J308" s="552"/>
      <c r="K308" s="559" t="s">
        <v>712</v>
      </c>
      <c r="L308" s="553"/>
      <c r="M308" s="553"/>
      <c r="N308" s="553"/>
      <c r="O308" s="553"/>
      <c r="P308" s="553"/>
      <c r="Q308" s="553"/>
      <c r="R308" s="553"/>
      <c r="S308" s="553"/>
      <c r="T308" s="553"/>
      <c r="U308" s="554"/>
      <c r="V308" s="549" t="s">
        <v>625</v>
      </c>
      <c r="W308" s="550" t="s">
        <v>800</v>
      </c>
      <c r="X308" s="553"/>
      <c r="Y308" s="553"/>
      <c r="Z308" s="553"/>
      <c r="AA308" s="553"/>
      <c r="AB308" s="553"/>
      <c r="AC308" s="553"/>
      <c r="AD308" s="553"/>
      <c r="AE308" s="554"/>
      <c r="AF308" s="559" t="s">
        <v>712</v>
      </c>
      <c r="AG308" s="553"/>
      <c r="AH308" s="553"/>
      <c r="AI308" s="553"/>
      <c r="AJ308" s="553"/>
      <c r="AK308" s="553"/>
      <c r="AL308" s="553"/>
      <c r="AM308" s="553"/>
      <c r="AN308" s="553"/>
      <c r="AO308" s="553"/>
      <c r="AP308" s="554"/>
      <c r="AQ308" s="1356"/>
      <c r="AR308" s="1357"/>
      <c r="AS308" s="1357"/>
      <c r="AT308" s="1357"/>
      <c r="AU308" s="1357"/>
      <c r="AV308" s="1357"/>
      <c r="AW308" s="1357"/>
      <c r="AX308" s="1357"/>
      <c r="AY308" s="1357"/>
      <c r="AZ308" s="1357"/>
      <c r="BA308" s="1357"/>
      <c r="BB308" s="1357"/>
      <c r="BC308" s="1357"/>
      <c r="BD308" s="1357"/>
      <c r="BE308" s="1357"/>
      <c r="BF308" s="1357"/>
      <c r="BG308" s="1357"/>
      <c r="BH308" s="1357"/>
      <c r="BI308" s="1357"/>
      <c r="BJ308" s="1357"/>
      <c r="BK308" s="1358"/>
    </row>
    <row r="309" spans="1:63" ht="15.75" customHeight="1">
      <c r="A309" s="1354"/>
      <c r="B309" s="1355"/>
      <c r="C309" s="549"/>
      <c r="D309" s="550" t="s">
        <v>800</v>
      </c>
      <c r="E309" s="551"/>
      <c r="F309" s="551"/>
      <c r="G309" s="551"/>
      <c r="H309" s="551"/>
      <c r="I309" s="551"/>
      <c r="J309" s="552"/>
      <c r="K309" s="559" t="s">
        <v>467</v>
      </c>
      <c r="L309" s="553"/>
      <c r="M309" s="553"/>
      <c r="N309" s="553"/>
      <c r="O309" s="553"/>
      <c r="P309" s="553"/>
      <c r="Q309" s="553"/>
      <c r="R309" s="553"/>
      <c r="S309" s="553"/>
      <c r="T309" s="553"/>
      <c r="U309" s="554"/>
      <c r="V309" s="549" t="s">
        <v>625</v>
      </c>
      <c r="W309" s="550" t="s">
        <v>800</v>
      </c>
      <c r="X309" s="553"/>
      <c r="Y309" s="553"/>
      <c r="Z309" s="553"/>
      <c r="AA309" s="553"/>
      <c r="AB309" s="553"/>
      <c r="AC309" s="553"/>
      <c r="AD309" s="553"/>
      <c r="AE309" s="554"/>
      <c r="AF309" s="559" t="s">
        <v>467</v>
      </c>
      <c r="AG309" s="553"/>
      <c r="AH309" s="553"/>
      <c r="AI309" s="553"/>
      <c r="AJ309" s="553"/>
      <c r="AK309" s="553"/>
      <c r="AL309" s="553"/>
      <c r="AM309" s="553"/>
      <c r="AN309" s="553"/>
      <c r="AO309" s="553"/>
      <c r="AP309" s="554"/>
      <c r="AQ309" s="1356"/>
      <c r="AR309" s="1357"/>
      <c r="AS309" s="1357"/>
      <c r="AT309" s="1357"/>
      <c r="AU309" s="1357"/>
      <c r="AV309" s="1357"/>
      <c r="AW309" s="1357"/>
      <c r="AX309" s="1357"/>
      <c r="AY309" s="1357"/>
      <c r="AZ309" s="1357"/>
      <c r="BA309" s="1357"/>
      <c r="BB309" s="1357"/>
      <c r="BC309" s="1357"/>
      <c r="BD309" s="1357"/>
      <c r="BE309" s="1357"/>
      <c r="BF309" s="1357"/>
      <c r="BG309" s="1357"/>
      <c r="BH309" s="1357"/>
      <c r="BI309" s="1357"/>
      <c r="BJ309" s="1357"/>
      <c r="BK309" s="1358"/>
    </row>
    <row r="310" spans="1:63" ht="15.75" customHeight="1">
      <c r="A310" s="1354"/>
      <c r="B310" s="1355"/>
      <c r="C310" s="549"/>
      <c r="D310" s="550" t="s">
        <v>800</v>
      </c>
      <c r="E310" s="551"/>
      <c r="F310" s="551"/>
      <c r="G310" s="551"/>
      <c r="H310" s="551"/>
      <c r="I310" s="551"/>
      <c r="J310" s="552"/>
      <c r="K310" s="546" t="s">
        <v>713</v>
      </c>
      <c r="L310" s="553"/>
      <c r="M310" s="553"/>
      <c r="N310" s="553"/>
      <c r="O310" s="553"/>
      <c r="P310" s="553"/>
      <c r="Q310" s="553"/>
      <c r="R310" s="553"/>
      <c r="S310" s="553"/>
      <c r="T310" s="553"/>
      <c r="U310" s="554"/>
      <c r="V310" s="549" t="s">
        <v>625</v>
      </c>
      <c r="W310" s="550" t="s">
        <v>800</v>
      </c>
      <c r="X310" s="553"/>
      <c r="Y310" s="553"/>
      <c r="Z310" s="553"/>
      <c r="AA310" s="553"/>
      <c r="AB310" s="553"/>
      <c r="AC310" s="553"/>
      <c r="AD310" s="553"/>
      <c r="AE310" s="554"/>
      <c r="AF310" s="546" t="s">
        <v>713</v>
      </c>
      <c r="AG310" s="553"/>
      <c r="AH310" s="553"/>
      <c r="AI310" s="553"/>
      <c r="AJ310" s="553"/>
      <c r="AK310" s="553"/>
      <c r="AL310" s="553"/>
      <c r="AM310" s="553"/>
      <c r="AN310" s="553"/>
      <c r="AO310" s="553"/>
      <c r="AP310" s="554"/>
      <c r="AQ310" s="1356"/>
      <c r="AR310" s="1357"/>
      <c r="AS310" s="1357"/>
      <c r="AT310" s="1357"/>
      <c r="AU310" s="1357"/>
      <c r="AV310" s="1357"/>
      <c r="AW310" s="1357"/>
      <c r="AX310" s="1357"/>
      <c r="AY310" s="1357"/>
      <c r="AZ310" s="1357"/>
      <c r="BA310" s="1357"/>
      <c r="BB310" s="1357"/>
      <c r="BC310" s="1357"/>
      <c r="BD310" s="1357"/>
      <c r="BE310" s="1357"/>
      <c r="BF310" s="1357"/>
      <c r="BG310" s="1357"/>
      <c r="BH310" s="1357"/>
      <c r="BI310" s="1357"/>
      <c r="BJ310" s="1357"/>
      <c r="BK310" s="1358"/>
    </row>
    <row r="311" spans="1:63" ht="15.75" customHeight="1">
      <c r="A311" s="1354"/>
      <c r="B311" s="1355"/>
      <c r="C311" s="549"/>
      <c r="D311" s="550" t="s">
        <v>800</v>
      </c>
      <c r="E311" s="551"/>
      <c r="F311" s="551"/>
      <c r="G311" s="551"/>
      <c r="H311" s="551"/>
      <c r="I311" s="551"/>
      <c r="J311" s="552"/>
      <c r="K311" s="546" t="s">
        <v>714</v>
      </c>
      <c r="L311" s="553"/>
      <c r="M311" s="553"/>
      <c r="N311" s="553"/>
      <c r="O311" s="553"/>
      <c r="P311" s="553"/>
      <c r="Q311" s="553"/>
      <c r="R311" s="553"/>
      <c r="S311" s="553"/>
      <c r="T311" s="553"/>
      <c r="U311" s="554"/>
      <c r="V311" s="549" t="s">
        <v>625</v>
      </c>
      <c r="W311" s="550" t="s">
        <v>800</v>
      </c>
      <c r="X311" s="553"/>
      <c r="Y311" s="553"/>
      <c r="Z311" s="553"/>
      <c r="AA311" s="553"/>
      <c r="AB311" s="553"/>
      <c r="AC311" s="553"/>
      <c r="AD311" s="553"/>
      <c r="AE311" s="554"/>
      <c r="AF311" s="546" t="s">
        <v>714</v>
      </c>
      <c r="AG311" s="553"/>
      <c r="AH311" s="553"/>
      <c r="AI311" s="553"/>
      <c r="AJ311" s="553"/>
      <c r="AK311" s="553"/>
      <c r="AL311" s="553"/>
      <c r="AM311" s="553"/>
      <c r="AN311" s="553"/>
      <c r="AO311" s="553"/>
      <c r="AP311" s="554"/>
      <c r="AQ311" s="1356"/>
      <c r="AR311" s="1357"/>
      <c r="AS311" s="1357"/>
      <c r="AT311" s="1357"/>
      <c r="AU311" s="1357"/>
      <c r="AV311" s="1357"/>
      <c r="AW311" s="1357"/>
      <c r="AX311" s="1357"/>
      <c r="AY311" s="1357"/>
      <c r="AZ311" s="1357"/>
      <c r="BA311" s="1357"/>
      <c r="BB311" s="1357"/>
      <c r="BC311" s="1357"/>
      <c r="BD311" s="1357"/>
      <c r="BE311" s="1357"/>
      <c r="BF311" s="1357"/>
      <c r="BG311" s="1357"/>
      <c r="BH311" s="1357"/>
      <c r="BI311" s="1357"/>
      <c r="BJ311" s="1357"/>
      <c r="BK311" s="1358"/>
    </row>
    <row r="312" spans="1:63" ht="15.75" customHeight="1" thickBot="1">
      <c r="A312" s="1354"/>
      <c r="B312" s="1355"/>
      <c r="C312" s="549"/>
      <c r="D312" s="550" t="s">
        <v>800</v>
      </c>
      <c r="E312" s="551"/>
      <c r="F312" s="551"/>
      <c r="G312" s="551"/>
      <c r="H312" s="551"/>
      <c r="I312" s="551"/>
      <c r="J312" s="552"/>
      <c r="K312" s="546" t="s">
        <v>715</v>
      </c>
      <c r="L312" s="553"/>
      <c r="M312" s="553"/>
      <c r="N312" s="553"/>
      <c r="O312" s="553"/>
      <c r="P312" s="553"/>
      <c r="Q312" s="553"/>
      <c r="R312" s="553"/>
      <c r="S312" s="553"/>
      <c r="T312" s="553"/>
      <c r="U312" s="554"/>
      <c r="V312" s="549" t="s">
        <v>625</v>
      </c>
      <c r="W312" s="550" t="s">
        <v>800</v>
      </c>
      <c r="X312" s="553"/>
      <c r="Y312" s="553"/>
      <c r="Z312" s="553"/>
      <c r="AA312" s="553"/>
      <c r="AB312" s="553"/>
      <c r="AC312" s="553"/>
      <c r="AD312" s="553"/>
      <c r="AE312" s="554"/>
      <c r="AF312" s="546" t="s">
        <v>715</v>
      </c>
      <c r="AG312" s="553"/>
      <c r="AH312" s="553"/>
      <c r="AI312" s="553"/>
      <c r="AJ312" s="553"/>
      <c r="AK312" s="553"/>
      <c r="AL312" s="553"/>
      <c r="AM312" s="553"/>
      <c r="AN312" s="553"/>
      <c r="AO312" s="553"/>
      <c r="AP312" s="554"/>
      <c r="AQ312" s="1356"/>
      <c r="AR312" s="1357"/>
      <c r="AS312" s="1357"/>
      <c r="AT312" s="1357"/>
      <c r="AU312" s="1357"/>
      <c r="AV312" s="1357"/>
      <c r="AW312" s="1357"/>
      <c r="AX312" s="1357"/>
      <c r="AY312" s="1357"/>
      <c r="AZ312" s="1357"/>
      <c r="BA312" s="1357"/>
      <c r="BB312" s="1357"/>
      <c r="BC312" s="1357"/>
      <c r="BD312" s="1357"/>
      <c r="BE312" s="1357"/>
      <c r="BF312" s="1357"/>
      <c r="BG312" s="1357"/>
      <c r="BH312" s="1357"/>
      <c r="BI312" s="1357"/>
      <c r="BJ312" s="1357"/>
      <c r="BK312" s="1358"/>
    </row>
    <row r="313" spans="1:63" ht="15.75" customHeight="1">
      <c r="A313" s="72" t="s">
        <v>474</v>
      </c>
      <c r="B313" s="73"/>
      <c r="C313" s="73"/>
      <c r="D313" s="73"/>
      <c r="E313" s="74"/>
      <c r="F313" s="75"/>
      <c r="G313" s="76">
        <v>7</v>
      </c>
      <c r="H313" s="77" t="s">
        <v>861</v>
      </c>
      <c r="I313" s="78"/>
      <c r="J313" s="78"/>
      <c r="K313" s="78"/>
      <c r="L313" s="78"/>
      <c r="M313" s="78"/>
      <c r="N313" s="78"/>
      <c r="O313" s="78"/>
      <c r="P313" s="78"/>
      <c r="Q313" s="78"/>
      <c r="R313" s="79"/>
      <c r="S313" s="80" t="s">
        <v>274</v>
      </c>
      <c r="T313" s="81"/>
      <c r="U313" s="81"/>
      <c r="V313" s="81"/>
      <c r="W313" s="81"/>
      <c r="X313" s="81"/>
      <c r="Y313" s="82"/>
      <c r="Z313" s="83"/>
      <c r="AA313" s="83"/>
      <c r="AB313" s="83"/>
      <c r="AC313" s="83"/>
      <c r="AD313" s="78"/>
      <c r="AE313" s="83"/>
      <c r="AF313" s="83"/>
      <c r="AG313" s="83"/>
      <c r="AH313" s="84" t="s">
        <v>615</v>
      </c>
      <c r="AI313" s="81"/>
      <c r="AJ313" s="82"/>
      <c r="AK313" s="83"/>
      <c r="AL313" s="83"/>
      <c r="AM313" s="83"/>
      <c r="AN313" s="83"/>
      <c r="AO313" s="83"/>
      <c r="AP313" s="83"/>
      <c r="AQ313" s="83"/>
      <c r="AR313" s="83"/>
      <c r="AS313" s="83"/>
      <c r="AT313" s="83"/>
      <c r="AU313" s="83"/>
      <c r="AV313" s="83"/>
      <c r="AW313" s="83"/>
      <c r="AX313" s="83"/>
      <c r="AY313" s="83"/>
      <c r="AZ313" s="83"/>
      <c r="BA313" s="83"/>
      <c r="BB313" s="83"/>
      <c r="BC313" s="83"/>
      <c r="BD313" s="83"/>
      <c r="BE313" s="83"/>
      <c r="BF313" s="83"/>
      <c r="BG313" s="83"/>
      <c r="BH313" s="83"/>
      <c r="BI313" s="83"/>
      <c r="BJ313" s="83"/>
      <c r="BK313" s="85"/>
    </row>
    <row r="314" spans="1:63" ht="15.75" customHeight="1">
      <c r="A314" s="534" t="s">
        <v>616</v>
      </c>
      <c r="B314" s="535"/>
      <c r="C314" s="535"/>
      <c r="D314" s="536"/>
      <c r="E314" s="537" t="s">
        <v>617</v>
      </c>
      <c r="F314" s="538"/>
      <c r="G314" s="538"/>
      <c r="H314" s="539"/>
      <c r="I314" s="539"/>
      <c r="J314" s="539"/>
      <c r="K314" s="539"/>
      <c r="L314" s="540"/>
      <c r="M314" s="540"/>
      <c r="N314" s="540"/>
      <c r="O314" s="540"/>
      <c r="P314" s="540"/>
      <c r="Q314" s="540"/>
      <c r="R314" s="540"/>
      <c r="S314" s="541" t="s">
        <v>618</v>
      </c>
      <c r="T314" s="535"/>
      <c r="U314" s="535"/>
      <c r="V314" s="535"/>
      <c r="W314" s="535"/>
      <c r="X314" s="535"/>
      <c r="Y314" s="542"/>
      <c r="Z314" s="538"/>
      <c r="AA314" s="538"/>
      <c r="AB314" s="538"/>
      <c r="AC314" s="538"/>
      <c r="AD314" s="538"/>
      <c r="AE314" s="538"/>
      <c r="AF314" s="538"/>
      <c r="AG314" s="538"/>
      <c r="AH314" s="538"/>
      <c r="AI314" s="538"/>
      <c r="AJ314" s="538"/>
      <c r="AK314" s="538"/>
      <c r="AL314" s="538"/>
      <c r="AM314" s="538"/>
      <c r="AN314" s="538"/>
      <c r="AO314" s="538"/>
      <c r="AP314" s="538"/>
      <c r="AQ314" s="538"/>
      <c r="AR314" s="538"/>
      <c r="AS314" s="538"/>
      <c r="AT314" s="538"/>
      <c r="AU314" s="538"/>
      <c r="AV314" s="538"/>
      <c r="AW314" s="538"/>
      <c r="AX314" s="538"/>
      <c r="AY314" s="538"/>
      <c r="AZ314" s="538"/>
      <c r="BA314" s="538"/>
      <c r="BB314" s="538"/>
      <c r="BC314" s="538"/>
      <c r="BD314" s="538"/>
      <c r="BE314" s="538"/>
      <c r="BF314" s="538"/>
      <c r="BG314" s="538"/>
      <c r="BH314" s="538"/>
      <c r="BI314" s="538"/>
      <c r="BJ314" s="538"/>
      <c r="BK314" s="543"/>
    </row>
    <row r="315" spans="1:63" ht="15.75" customHeight="1">
      <c r="A315" s="92" t="s">
        <v>474</v>
      </c>
      <c r="B315" s="93"/>
      <c r="C315" s="544" t="s">
        <v>619</v>
      </c>
      <c r="D315" s="545"/>
      <c r="E315" s="94"/>
      <c r="F315" s="94"/>
      <c r="G315" s="94"/>
      <c r="H315" s="94"/>
      <c r="I315" s="94"/>
      <c r="J315" s="94"/>
      <c r="K315" s="94"/>
      <c r="L315" s="94"/>
      <c r="M315" s="94"/>
      <c r="N315" s="94"/>
      <c r="O315" s="94"/>
      <c r="P315" s="94"/>
      <c r="Q315" s="94"/>
      <c r="R315" s="94"/>
      <c r="S315" s="94"/>
      <c r="T315" s="94"/>
      <c r="U315" s="94"/>
      <c r="V315" s="544" t="s">
        <v>620</v>
      </c>
      <c r="W315" s="545"/>
      <c r="X315" s="94"/>
      <c r="Y315" s="94"/>
      <c r="Z315" s="94"/>
      <c r="AA315" s="94"/>
      <c r="AB315" s="94"/>
      <c r="AC315" s="94"/>
      <c r="AD315" s="94"/>
      <c r="AE315" s="94"/>
      <c r="AF315" s="93"/>
      <c r="AG315" s="93"/>
      <c r="AH315" s="93"/>
      <c r="AI315" s="93"/>
      <c r="AJ315" s="93"/>
      <c r="AK315" s="93"/>
      <c r="AL315" s="93"/>
      <c r="AM315" s="93"/>
      <c r="AN315" s="93"/>
      <c r="AO315" s="93"/>
      <c r="AP315" s="93"/>
      <c r="AQ315" s="449" t="s">
        <v>610</v>
      </c>
      <c r="AR315" s="93"/>
      <c r="AS315" s="93"/>
      <c r="AT315" s="93"/>
      <c r="AU315" s="93"/>
      <c r="AV315" s="93"/>
      <c r="AW315" s="93"/>
      <c r="AX315" s="93"/>
      <c r="AY315" s="93"/>
      <c r="AZ315" s="93"/>
      <c r="BA315" s="93"/>
      <c r="BB315" s="93"/>
      <c r="BC315" s="93"/>
      <c r="BD315" s="93"/>
      <c r="BE315" s="93"/>
      <c r="BF315" s="93"/>
      <c r="BG315" s="93"/>
      <c r="BH315" s="93"/>
      <c r="BI315" s="93"/>
      <c r="BJ315" s="93"/>
      <c r="BK315" s="95"/>
    </row>
    <row r="316" spans="1:63" ht="15.75" customHeight="1" thickBot="1">
      <c r="A316" s="450"/>
      <c r="B316" s="451"/>
      <c r="C316" s="452" t="s">
        <v>621</v>
      </c>
      <c r="D316" s="70" t="s">
        <v>622</v>
      </c>
      <c r="E316" s="71"/>
      <c r="F316" s="71"/>
      <c r="G316" s="71"/>
      <c r="H316" s="71"/>
      <c r="I316" s="71"/>
      <c r="J316" s="96"/>
      <c r="K316" s="70" t="s">
        <v>609</v>
      </c>
      <c r="L316" s="71"/>
      <c r="M316" s="71"/>
      <c r="N316" s="71"/>
      <c r="O316" s="71"/>
      <c r="P316" s="71"/>
      <c r="Q316" s="71"/>
      <c r="R316" s="71"/>
      <c r="S316" s="71"/>
      <c r="T316" s="71"/>
      <c r="U316" s="96"/>
      <c r="V316" s="452" t="s">
        <v>621</v>
      </c>
      <c r="W316" s="70" t="s">
        <v>622</v>
      </c>
      <c r="X316" s="71"/>
      <c r="Y316" s="71"/>
      <c r="Z316" s="71"/>
      <c r="AA316" s="71"/>
      <c r="AB316" s="71"/>
      <c r="AC316" s="71"/>
      <c r="AD316" s="71"/>
      <c r="AE316" s="96"/>
      <c r="AF316" s="70" t="s">
        <v>609</v>
      </c>
      <c r="AG316" s="71"/>
      <c r="AH316" s="71"/>
      <c r="AI316" s="71"/>
      <c r="AJ316" s="71"/>
      <c r="AK316" s="71"/>
      <c r="AL316" s="71"/>
      <c r="AM316" s="71"/>
      <c r="AN316" s="71"/>
      <c r="AO316" s="71"/>
      <c r="AP316" s="96"/>
      <c r="AQ316" s="453"/>
      <c r="AR316" s="451"/>
      <c r="AS316" s="451"/>
      <c r="AT316" s="451"/>
      <c r="AU316" s="451"/>
      <c r="AV316" s="451"/>
      <c r="AW316" s="451"/>
      <c r="AX316" s="451"/>
      <c r="AY316" s="451"/>
      <c r="AZ316" s="451"/>
      <c r="BA316" s="451"/>
      <c r="BB316" s="451"/>
      <c r="BC316" s="451"/>
      <c r="BD316" s="451"/>
      <c r="BE316" s="451"/>
      <c r="BF316" s="451"/>
      <c r="BG316" s="451"/>
      <c r="BH316" s="451"/>
      <c r="BI316" s="451"/>
      <c r="BJ316" s="451"/>
      <c r="BK316" s="454"/>
    </row>
    <row r="317" spans="1:63" ht="15.75" customHeight="1" thickTop="1">
      <c r="A317" s="1359"/>
      <c r="B317" s="1360"/>
      <c r="C317" s="280"/>
      <c r="D317" s="550" t="s">
        <v>862</v>
      </c>
      <c r="E317" s="282"/>
      <c r="F317" s="282"/>
      <c r="G317" s="282"/>
      <c r="H317" s="282"/>
      <c r="I317" s="282"/>
      <c r="J317" s="283"/>
      <c r="K317" s="559" t="s">
        <v>863</v>
      </c>
      <c r="L317" s="99"/>
      <c r="M317" s="99"/>
      <c r="N317" s="99"/>
      <c r="O317" s="99"/>
      <c r="P317" s="99"/>
      <c r="Q317" s="99"/>
      <c r="R317" s="99"/>
      <c r="S317" s="99"/>
      <c r="T317" s="99"/>
      <c r="U317" s="100"/>
      <c r="V317" s="101" t="s">
        <v>625</v>
      </c>
      <c r="W317" s="550" t="s">
        <v>862</v>
      </c>
      <c r="X317" s="99"/>
      <c r="Y317" s="99"/>
      <c r="Z317" s="99"/>
      <c r="AA317" s="99"/>
      <c r="AB317" s="99"/>
      <c r="AC317" s="99"/>
      <c r="AD317" s="99"/>
      <c r="AE317" s="100"/>
      <c r="AF317" s="559" t="s">
        <v>863</v>
      </c>
      <c r="AG317" s="99"/>
      <c r="AH317" s="99"/>
      <c r="AI317" s="99"/>
      <c r="AJ317" s="99"/>
      <c r="AK317" s="99"/>
      <c r="AL317" s="99"/>
      <c r="AM317" s="99"/>
      <c r="AN317" s="99"/>
      <c r="AO317" s="99"/>
      <c r="AP317" s="100"/>
      <c r="AQ317" s="1361"/>
      <c r="AR317" s="1362"/>
      <c r="AS317" s="1362"/>
      <c r="AT317" s="1362"/>
      <c r="AU317" s="1362"/>
      <c r="AV317" s="1362"/>
      <c r="AW317" s="1362"/>
      <c r="AX317" s="1362"/>
      <c r="AY317" s="1362"/>
      <c r="AZ317" s="1362"/>
      <c r="BA317" s="1362"/>
      <c r="BB317" s="1362"/>
      <c r="BC317" s="1362"/>
      <c r="BD317" s="1362"/>
      <c r="BE317" s="1362"/>
      <c r="BF317" s="1362"/>
      <c r="BG317" s="1362"/>
      <c r="BH317" s="1362"/>
      <c r="BI317" s="1362"/>
      <c r="BJ317" s="1362"/>
      <c r="BK317" s="1363"/>
    </row>
    <row r="318" spans="1:63" ht="15.75" customHeight="1">
      <c r="A318" s="1354"/>
      <c r="B318" s="1355"/>
      <c r="C318" s="549"/>
      <c r="D318" s="550" t="s">
        <v>862</v>
      </c>
      <c r="E318" s="551"/>
      <c r="F318" s="551"/>
      <c r="G318" s="551"/>
      <c r="H318" s="551"/>
      <c r="I318" s="551"/>
      <c r="J318" s="552"/>
      <c r="K318" s="559" t="s">
        <v>864</v>
      </c>
      <c r="L318" s="553"/>
      <c r="M318" s="553"/>
      <c r="N318" s="553"/>
      <c r="O318" s="553"/>
      <c r="P318" s="553"/>
      <c r="Q318" s="553"/>
      <c r="R318" s="553"/>
      <c r="S318" s="553"/>
      <c r="T318" s="553"/>
      <c r="U318" s="554"/>
      <c r="V318" s="549" t="s">
        <v>625</v>
      </c>
      <c r="W318" s="550" t="s">
        <v>862</v>
      </c>
      <c r="X318" s="553"/>
      <c r="Y318" s="553"/>
      <c r="Z318" s="553"/>
      <c r="AA318" s="553"/>
      <c r="AB318" s="553"/>
      <c r="AC318" s="553"/>
      <c r="AD318" s="553"/>
      <c r="AE318" s="554"/>
      <c r="AF318" s="559" t="s">
        <v>864</v>
      </c>
      <c r="AG318" s="553"/>
      <c r="AH318" s="553"/>
      <c r="AI318" s="553"/>
      <c r="AJ318" s="553"/>
      <c r="AK318" s="553"/>
      <c r="AL318" s="553"/>
      <c r="AM318" s="553"/>
      <c r="AN318" s="553"/>
      <c r="AO318" s="553"/>
      <c r="AP318" s="554"/>
      <c r="AQ318" s="1356"/>
      <c r="AR318" s="1357"/>
      <c r="AS318" s="1357"/>
      <c r="AT318" s="1357"/>
      <c r="AU318" s="1357"/>
      <c r="AV318" s="1357"/>
      <c r="AW318" s="1357"/>
      <c r="AX318" s="1357"/>
      <c r="AY318" s="1357"/>
      <c r="AZ318" s="1357"/>
      <c r="BA318" s="1357"/>
      <c r="BB318" s="1357"/>
      <c r="BC318" s="1357"/>
      <c r="BD318" s="1357"/>
      <c r="BE318" s="1357"/>
      <c r="BF318" s="1357"/>
      <c r="BG318" s="1357"/>
      <c r="BH318" s="1357"/>
      <c r="BI318" s="1357"/>
      <c r="BJ318" s="1357"/>
      <c r="BK318" s="1358"/>
    </row>
    <row r="319" spans="1:63" ht="15.75" customHeight="1">
      <c r="A319" s="1354"/>
      <c r="B319" s="1355"/>
      <c r="C319" s="549"/>
      <c r="D319" s="550" t="s">
        <v>862</v>
      </c>
      <c r="E319" s="551"/>
      <c r="F319" s="551"/>
      <c r="G319" s="551"/>
      <c r="H319" s="551"/>
      <c r="I319" s="551"/>
      <c r="J319" s="552"/>
      <c r="K319" s="559" t="s">
        <v>624</v>
      </c>
      <c r="L319" s="553"/>
      <c r="M319" s="553"/>
      <c r="N319" s="553"/>
      <c r="O319" s="553"/>
      <c r="P319" s="553"/>
      <c r="Q319" s="553"/>
      <c r="R319" s="553"/>
      <c r="S319" s="553"/>
      <c r="T319" s="553"/>
      <c r="U319" s="554"/>
      <c r="V319" s="549" t="s">
        <v>625</v>
      </c>
      <c r="W319" s="550" t="s">
        <v>862</v>
      </c>
      <c r="X319" s="553"/>
      <c r="Y319" s="553"/>
      <c r="Z319" s="553"/>
      <c r="AA319" s="553"/>
      <c r="AB319" s="553"/>
      <c r="AC319" s="553"/>
      <c r="AD319" s="553"/>
      <c r="AE319" s="554"/>
      <c r="AF319" s="559" t="s">
        <v>624</v>
      </c>
      <c r="AG319" s="553"/>
      <c r="AH319" s="553"/>
      <c r="AI319" s="553"/>
      <c r="AJ319" s="553"/>
      <c r="AK319" s="553"/>
      <c r="AL319" s="553"/>
      <c r="AM319" s="553"/>
      <c r="AN319" s="553"/>
      <c r="AO319" s="553"/>
      <c r="AP319" s="554"/>
      <c r="AQ319" s="1356"/>
      <c r="AR319" s="1357"/>
      <c r="AS319" s="1357"/>
      <c r="AT319" s="1357"/>
      <c r="AU319" s="1357"/>
      <c r="AV319" s="1357"/>
      <c r="AW319" s="1357"/>
      <c r="AX319" s="1357"/>
      <c r="AY319" s="1357"/>
      <c r="AZ319" s="1357"/>
      <c r="BA319" s="1357"/>
      <c r="BB319" s="1357"/>
      <c r="BC319" s="1357"/>
      <c r="BD319" s="1357"/>
      <c r="BE319" s="1357"/>
      <c r="BF319" s="1357"/>
      <c r="BG319" s="1357"/>
      <c r="BH319" s="1357"/>
      <c r="BI319" s="1357"/>
      <c r="BJ319" s="1357"/>
      <c r="BK319" s="1358"/>
    </row>
    <row r="320" spans="1:63" ht="15.75" customHeight="1">
      <c r="A320" s="1354"/>
      <c r="B320" s="1355"/>
      <c r="C320" s="549"/>
      <c r="D320" s="550" t="s">
        <v>862</v>
      </c>
      <c r="E320" s="551"/>
      <c r="F320" s="551"/>
      <c r="G320" s="551"/>
      <c r="H320" s="551"/>
      <c r="I320" s="551"/>
      <c r="J320" s="552"/>
      <c r="K320" s="559" t="s">
        <v>719</v>
      </c>
      <c r="L320" s="553"/>
      <c r="M320" s="553"/>
      <c r="N320" s="553"/>
      <c r="O320" s="553"/>
      <c r="P320" s="553"/>
      <c r="Q320" s="553"/>
      <c r="R320" s="553"/>
      <c r="S320" s="553"/>
      <c r="T320" s="553"/>
      <c r="U320" s="554"/>
      <c r="V320" s="549" t="s">
        <v>625</v>
      </c>
      <c r="W320" s="550" t="s">
        <v>862</v>
      </c>
      <c r="X320" s="553"/>
      <c r="Y320" s="553"/>
      <c r="Z320" s="553"/>
      <c r="AA320" s="553"/>
      <c r="AB320" s="553"/>
      <c r="AC320" s="553"/>
      <c r="AD320" s="553"/>
      <c r="AE320" s="554"/>
      <c r="AF320" s="559" t="s">
        <v>719</v>
      </c>
      <c r="AG320" s="553"/>
      <c r="AH320" s="553"/>
      <c r="AI320" s="553"/>
      <c r="AJ320" s="553"/>
      <c r="AK320" s="553"/>
      <c r="AL320" s="553"/>
      <c r="AM320" s="553"/>
      <c r="AN320" s="553"/>
      <c r="AO320" s="553"/>
      <c r="AP320" s="554"/>
      <c r="AQ320" s="1356"/>
      <c r="AR320" s="1357"/>
      <c r="AS320" s="1357"/>
      <c r="AT320" s="1357"/>
      <c r="AU320" s="1357"/>
      <c r="AV320" s="1357"/>
      <c r="AW320" s="1357"/>
      <c r="AX320" s="1357"/>
      <c r="AY320" s="1357"/>
      <c r="AZ320" s="1357"/>
      <c r="BA320" s="1357"/>
      <c r="BB320" s="1357"/>
      <c r="BC320" s="1357"/>
      <c r="BD320" s="1357"/>
      <c r="BE320" s="1357"/>
      <c r="BF320" s="1357"/>
      <c r="BG320" s="1357"/>
      <c r="BH320" s="1357"/>
      <c r="BI320" s="1357"/>
      <c r="BJ320" s="1357"/>
      <c r="BK320" s="1358"/>
    </row>
    <row r="321" spans="1:63" ht="15.75" customHeight="1">
      <c r="A321" s="1354"/>
      <c r="B321" s="1355"/>
      <c r="C321" s="549"/>
      <c r="D321" s="550" t="s">
        <v>862</v>
      </c>
      <c r="E321" s="551"/>
      <c r="F321" s="551"/>
      <c r="G321" s="551"/>
      <c r="H321" s="551"/>
      <c r="I321" s="551"/>
      <c r="J321" s="552"/>
      <c r="K321" s="559" t="s">
        <v>720</v>
      </c>
      <c r="L321" s="553"/>
      <c r="M321" s="553"/>
      <c r="N321" s="553"/>
      <c r="O321" s="553"/>
      <c r="P321" s="553"/>
      <c r="Q321" s="553"/>
      <c r="R321" s="553"/>
      <c r="S321" s="553"/>
      <c r="T321" s="553"/>
      <c r="U321" s="554"/>
      <c r="V321" s="549" t="s">
        <v>625</v>
      </c>
      <c r="W321" s="550" t="s">
        <v>862</v>
      </c>
      <c r="X321" s="553"/>
      <c r="Y321" s="553"/>
      <c r="Z321" s="553"/>
      <c r="AA321" s="553"/>
      <c r="AB321" s="553"/>
      <c r="AC321" s="553"/>
      <c r="AD321" s="553"/>
      <c r="AE321" s="554"/>
      <c r="AF321" s="559" t="s">
        <v>720</v>
      </c>
      <c r="AG321" s="553"/>
      <c r="AH321" s="553"/>
      <c r="AI321" s="553"/>
      <c r="AJ321" s="553"/>
      <c r="AK321" s="553"/>
      <c r="AL321" s="553"/>
      <c r="AM321" s="553"/>
      <c r="AN321" s="553"/>
      <c r="AO321" s="553"/>
      <c r="AP321" s="554"/>
      <c r="AQ321" s="1356"/>
      <c r="AR321" s="1357"/>
      <c r="AS321" s="1357"/>
      <c r="AT321" s="1357"/>
      <c r="AU321" s="1357"/>
      <c r="AV321" s="1357"/>
      <c r="AW321" s="1357"/>
      <c r="AX321" s="1357"/>
      <c r="AY321" s="1357"/>
      <c r="AZ321" s="1357"/>
      <c r="BA321" s="1357"/>
      <c r="BB321" s="1357"/>
      <c r="BC321" s="1357"/>
      <c r="BD321" s="1357"/>
      <c r="BE321" s="1357"/>
      <c r="BF321" s="1357"/>
      <c r="BG321" s="1357"/>
      <c r="BH321" s="1357"/>
      <c r="BI321" s="1357"/>
      <c r="BJ321" s="1357"/>
      <c r="BK321" s="1358"/>
    </row>
    <row r="322" spans="1:63" ht="15.75" customHeight="1">
      <c r="A322" s="1354"/>
      <c r="B322" s="1355"/>
      <c r="C322" s="549"/>
      <c r="D322" s="550" t="s">
        <v>862</v>
      </c>
      <c r="E322" s="551"/>
      <c r="F322" s="551"/>
      <c r="G322" s="551"/>
      <c r="H322" s="551"/>
      <c r="I322" s="551"/>
      <c r="J322" s="552"/>
      <c r="K322" s="559" t="s">
        <v>721</v>
      </c>
      <c r="L322" s="553"/>
      <c r="M322" s="553"/>
      <c r="N322" s="553"/>
      <c r="O322" s="553"/>
      <c r="P322" s="553"/>
      <c r="Q322" s="553"/>
      <c r="R322" s="553"/>
      <c r="S322" s="553"/>
      <c r="T322" s="553"/>
      <c r="U322" s="554"/>
      <c r="V322" s="549" t="s">
        <v>625</v>
      </c>
      <c r="W322" s="550" t="s">
        <v>862</v>
      </c>
      <c r="X322" s="553"/>
      <c r="Y322" s="553"/>
      <c r="Z322" s="553"/>
      <c r="AA322" s="553"/>
      <c r="AB322" s="553"/>
      <c r="AC322" s="553"/>
      <c r="AD322" s="553"/>
      <c r="AE322" s="554"/>
      <c r="AF322" s="559" t="s">
        <v>721</v>
      </c>
      <c r="AG322" s="553"/>
      <c r="AH322" s="553"/>
      <c r="AI322" s="553"/>
      <c r="AJ322" s="553"/>
      <c r="AK322" s="553"/>
      <c r="AL322" s="553"/>
      <c r="AM322" s="553"/>
      <c r="AN322" s="553"/>
      <c r="AO322" s="553"/>
      <c r="AP322" s="554"/>
      <c r="AQ322" s="1356"/>
      <c r="AR322" s="1357"/>
      <c r="AS322" s="1357"/>
      <c r="AT322" s="1357"/>
      <c r="AU322" s="1357"/>
      <c r="AV322" s="1357"/>
      <c r="AW322" s="1357"/>
      <c r="AX322" s="1357"/>
      <c r="AY322" s="1357"/>
      <c r="AZ322" s="1357"/>
      <c r="BA322" s="1357"/>
      <c r="BB322" s="1357"/>
      <c r="BC322" s="1357"/>
      <c r="BD322" s="1357"/>
      <c r="BE322" s="1357"/>
      <c r="BF322" s="1357"/>
      <c r="BG322" s="1357"/>
      <c r="BH322" s="1357"/>
      <c r="BI322" s="1357"/>
      <c r="BJ322" s="1357"/>
      <c r="BK322" s="1358"/>
    </row>
    <row r="323" spans="1:63" ht="15.75" customHeight="1">
      <c r="A323" s="1354"/>
      <c r="B323" s="1355"/>
      <c r="C323" s="549"/>
      <c r="D323" s="550" t="s">
        <v>862</v>
      </c>
      <c r="E323" s="551"/>
      <c r="F323" s="551"/>
      <c r="G323" s="551"/>
      <c r="H323" s="551"/>
      <c r="I323" s="551"/>
      <c r="J323" s="552"/>
      <c r="K323" s="559" t="s">
        <v>722</v>
      </c>
      <c r="L323" s="553"/>
      <c r="M323" s="553"/>
      <c r="N323" s="553"/>
      <c r="O323" s="553"/>
      <c r="P323" s="553"/>
      <c r="Q323" s="553"/>
      <c r="R323" s="553"/>
      <c r="S323" s="553"/>
      <c r="T323" s="553"/>
      <c r="U323" s="554"/>
      <c r="V323" s="549" t="s">
        <v>625</v>
      </c>
      <c r="W323" s="550" t="s">
        <v>862</v>
      </c>
      <c r="X323" s="553"/>
      <c r="Y323" s="553"/>
      <c r="Z323" s="553"/>
      <c r="AA323" s="553"/>
      <c r="AB323" s="553"/>
      <c r="AC323" s="553"/>
      <c r="AD323" s="553"/>
      <c r="AE323" s="554"/>
      <c r="AF323" s="559" t="s">
        <v>722</v>
      </c>
      <c r="AG323" s="553"/>
      <c r="AH323" s="553"/>
      <c r="AI323" s="553"/>
      <c r="AJ323" s="553"/>
      <c r="AK323" s="553"/>
      <c r="AL323" s="553"/>
      <c r="AM323" s="553"/>
      <c r="AN323" s="553"/>
      <c r="AO323" s="553"/>
      <c r="AP323" s="554"/>
      <c r="AQ323" s="1356"/>
      <c r="AR323" s="1357"/>
      <c r="AS323" s="1357"/>
      <c r="AT323" s="1357"/>
      <c r="AU323" s="1357"/>
      <c r="AV323" s="1357"/>
      <c r="AW323" s="1357"/>
      <c r="AX323" s="1357"/>
      <c r="AY323" s="1357"/>
      <c r="AZ323" s="1357"/>
      <c r="BA323" s="1357"/>
      <c r="BB323" s="1357"/>
      <c r="BC323" s="1357"/>
      <c r="BD323" s="1357"/>
      <c r="BE323" s="1357"/>
      <c r="BF323" s="1357"/>
      <c r="BG323" s="1357"/>
      <c r="BH323" s="1357"/>
      <c r="BI323" s="1357"/>
      <c r="BJ323" s="1357"/>
      <c r="BK323" s="1358"/>
    </row>
    <row r="324" spans="1:63" ht="15.75" customHeight="1">
      <c r="A324" s="1354"/>
      <c r="B324" s="1355"/>
      <c r="C324" s="549"/>
      <c r="D324" s="550" t="s">
        <v>862</v>
      </c>
      <c r="E324" s="551"/>
      <c r="F324" s="551"/>
      <c r="G324" s="551"/>
      <c r="H324" s="551"/>
      <c r="I324" s="551"/>
      <c r="J324" s="552"/>
      <c r="K324" s="559" t="s">
        <v>723</v>
      </c>
      <c r="L324" s="553"/>
      <c r="M324" s="553"/>
      <c r="N324" s="553"/>
      <c r="O324" s="553"/>
      <c r="P324" s="553"/>
      <c r="Q324" s="553"/>
      <c r="R324" s="553"/>
      <c r="S324" s="553"/>
      <c r="T324" s="553"/>
      <c r="U324" s="554"/>
      <c r="V324" s="549" t="s">
        <v>625</v>
      </c>
      <c r="W324" s="550" t="s">
        <v>862</v>
      </c>
      <c r="X324" s="553"/>
      <c r="Y324" s="553"/>
      <c r="Z324" s="553"/>
      <c r="AA324" s="553"/>
      <c r="AB324" s="553"/>
      <c r="AC324" s="553"/>
      <c r="AD324" s="553"/>
      <c r="AE324" s="554"/>
      <c r="AF324" s="559" t="s">
        <v>723</v>
      </c>
      <c r="AG324" s="553"/>
      <c r="AH324" s="553"/>
      <c r="AI324" s="553"/>
      <c r="AJ324" s="553"/>
      <c r="AK324" s="553"/>
      <c r="AL324" s="553"/>
      <c r="AM324" s="553"/>
      <c r="AN324" s="553"/>
      <c r="AO324" s="553"/>
      <c r="AP324" s="554"/>
      <c r="AQ324" s="1356"/>
      <c r="AR324" s="1357"/>
      <c r="AS324" s="1357"/>
      <c r="AT324" s="1357"/>
      <c r="AU324" s="1357"/>
      <c r="AV324" s="1357"/>
      <c r="AW324" s="1357"/>
      <c r="AX324" s="1357"/>
      <c r="AY324" s="1357"/>
      <c r="AZ324" s="1357"/>
      <c r="BA324" s="1357"/>
      <c r="BB324" s="1357"/>
      <c r="BC324" s="1357"/>
      <c r="BD324" s="1357"/>
      <c r="BE324" s="1357"/>
      <c r="BF324" s="1357"/>
      <c r="BG324" s="1357"/>
      <c r="BH324" s="1357"/>
      <c r="BI324" s="1357"/>
      <c r="BJ324" s="1357"/>
      <c r="BK324" s="1358"/>
    </row>
    <row r="325" spans="1:63" ht="15.75" customHeight="1">
      <c r="A325" s="1354"/>
      <c r="B325" s="1355"/>
      <c r="C325" s="549"/>
      <c r="D325" s="550" t="s">
        <v>862</v>
      </c>
      <c r="E325" s="551"/>
      <c r="F325" s="551"/>
      <c r="G325" s="551"/>
      <c r="H325" s="551"/>
      <c r="I325" s="551"/>
      <c r="J325" s="552"/>
      <c r="K325" s="559" t="s">
        <v>724</v>
      </c>
      <c r="L325" s="553"/>
      <c r="M325" s="553"/>
      <c r="N325" s="553"/>
      <c r="O325" s="553"/>
      <c r="P325" s="553"/>
      <c r="Q325" s="553"/>
      <c r="R325" s="553"/>
      <c r="S325" s="553"/>
      <c r="T325" s="553"/>
      <c r="U325" s="554"/>
      <c r="V325" s="549" t="s">
        <v>625</v>
      </c>
      <c r="W325" s="550" t="s">
        <v>862</v>
      </c>
      <c r="X325" s="553"/>
      <c r="Y325" s="553"/>
      <c r="Z325" s="553"/>
      <c r="AA325" s="553"/>
      <c r="AB325" s="553"/>
      <c r="AC325" s="553"/>
      <c r="AD325" s="553"/>
      <c r="AE325" s="554"/>
      <c r="AF325" s="559" t="s">
        <v>724</v>
      </c>
      <c r="AG325" s="553"/>
      <c r="AH325" s="553"/>
      <c r="AI325" s="553"/>
      <c r="AJ325" s="553"/>
      <c r="AK325" s="553"/>
      <c r="AL325" s="553"/>
      <c r="AM325" s="553"/>
      <c r="AN325" s="553"/>
      <c r="AO325" s="553"/>
      <c r="AP325" s="554"/>
      <c r="AQ325" s="1356"/>
      <c r="AR325" s="1357"/>
      <c r="AS325" s="1357"/>
      <c r="AT325" s="1357"/>
      <c r="AU325" s="1357"/>
      <c r="AV325" s="1357"/>
      <c r="AW325" s="1357"/>
      <c r="AX325" s="1357"/>
      <c r="AY325" s="1357"/>
      <c r="AZ325" s="1357"/>
      <c r="BA325" s="1357"/>
      <c r="BB325" s="1357"/>
      <c r="BC325" s="1357"/>
      <c r="BD325" s="1357"/>
      <c r="BE325" s="1357"/>
      <c r="BF325" s="1357"/>
      <c r="BG325" s="1357"/>
      <c r="BH325" s="1357"/>
      <c r="BI325" s="1357"/>
      <c r="BJ325" s="1357"/>
      <c r="BK325" s="1358"/>
    </row>
    <row r="326" spans="1:63" ht="15.75" customHeight="1">
      <c r="A326" s="1354"/>
      <c r="B326" s="1355"/>
      <c r="C326" s="549"/>
      <c r="D326" s="550" t="s">
        <v>862</v>
      </c>
      <c r="E326" s="551"/>
      <c r="F326" s="551"/>
      <c r="G326" s="551"/>
      <c r="H326" s="551"/>
      <c r="I326" s="551"/>
      <c r="J326" s="552"/>
      <c r="K326" s="559" t="s">
        <v>725</v>
      </c>
      <c r="L326" s="553"/>
      <c r="M326" s="553"/>
      <c r="N326" s="553"/>
      <c r="O326" s="553"/>
      <c r="P326" s="553"/>
      <c r="Q326" s="553"/>
      <c r="R326" s="553"/>
      <c r="S326" s="553"/>
      <c r="T326" s="553"/>
      <c r="U326" s="554"/>
      <c r="V326" s="549" t="s">
        <v>625</v>
      </c>
      <c r="W326" s="550" t="s">
        <v>862</v>
      </c>
      <c r="X326" s="553"/>
      <c r="Y326" s="553"/>
      <c r="Z326" s="553"/>
      <c r="AA326" s="553"/>
      <c r="AB326" s="553"/>
      <c r="AC326" s="553"/>
      <c r="AD326" s="553"/>
      <c r="AE326" s="554"/>
      <c r="AF326" s="559" t="s">
        <v>725</v>
      </c>
      <c r="AG326" s="553"/>
      <c r="AH326" s="553"/>
      <c r="AI326" s="553"/>
      <c r="AJ326" s="553"/>
      <c r="AK326" s="553"/>
      <c r="AL326" s="553"/>
      <c r="AM326" s="553"/>
      <c r="AN326" s="553"/>
      <c r="AO326" s="553"/>
      <c r="AP326" s="554"/>
      <c r="AQ326" s="1356"/>
      <c r="AR326" s="1357"/>
      <c r="AS326" s="1357"/>
      <c r="AT326" s="1357"/>
      <c r="AU326" s="1357"/>
      <c r="AV326" s="1357"/>
      <c r="AW326" s="1357"/>
      <c r="AX326" s="1357"/>
      <c r="AY326" s="1357"/>
      <c r="AZ326" s="1357"/>
      <c r="BA326" s="1357"/>
      <c r="BB326" s="1357"/>
      <c r="BC326" s="1357"/>
      <c r="BD326" s="1357"/>
      <c r="BE326" s="1357"/>
      <c r="BF326" s="1357"/>
      <c r="BG326" s="1357"/>
      <c r="BH326" s="1357"/>
      <c r="BI326" s="1357"/>
      <c r="BJ326" s="1357"/>
      <c r="BK326" s="1358"/>
    </row>
    <row r="327" spans="1:63" ht="15.75" customHeight="1">
      <c r="A327" s="1354"/>
      <c r="B327" s="1355"/>
      <c r="C327" s="549"/>
      <c r="D327" s="550" t="s">
        <v>862</v>
      </c>
      <c r="E327" s="551"/>
      <c r="F327" s="551"/>
      <c r="G327" s="551"/>
      <c r="H327" s="551"/>
      <c r="I327" s="551"/>
      <c r="J327" s="552"/>
      <c r="K327" s="559" t="s">
        <v>726</v>
      </c>
      <c r="L327" s="553"/>
      <c r="M327" s="553"/>
      <c r="N327" s="553"/>
      <c r="O327" s="553"/>
      <c r="P327" s="553"/>
      <c r="Q327" s="553"/>
      <c r="R327" s="553"/>
      <c r="S327" s="553"/>
      <c r="T327" s="553"/>
      <c r="U327" s="554"/>
      <c r="V327" s="549" t="s">
        <v>625</v>
      </c>
      <c r="W327" s="550" t="s">
        <v>862</v>
      </c>
      <c r="X327" s="553"/>
      <c r="Y327" s="553"/>
      <c r="Z327" s="553"/>
      <c r="AA327" s="553"/>
      <c r="AB327" s="553"/>
      <c r="AC327" s="553"/>
      <c r="AD327" s="553"/>
      <c r="AE327" s="554"/>
      <c r="AF327" s="559" t="s">
        <v>726</v>
      </c>
      <c r="AG327" s="553"/>
      <c r="AH327" s="553"/>
      <c r="AI327" s="553"/>
      <c r="AJ327" s="553"/>
      <c r="AK327" s="553"/>
      <c r="AL327" s="553"/>
      <c r="AM327" s="553"/>
      <c r="AN327" s="553"/>
      <c r="AO327" s="553"/>
      <c r="AP327" s="554"/>
      <c r="AQ327" s="1356"/>
      <c r="AR327" s="1357"/>
      <c r="AS327" s="1357"/>
      <c r="AT327" s="1357"/>
      <c r="AU327" s="1357"/>
      <c r="AV327" s="1357"/>
      <c r="AW327" s="1357"/>
      <c r="AX327" s="1357"/>
      <c r="AY327" s="1357"/>
      <c r="AZ327" s="1357"/>
      <c r="BA327" s="1357"/>
      <c r="BB327" s="1357"/>
      <c r="BC327" s="1357"/>
      <c r="BD327" s="1357"/>
      <c r="BE327" s="1357"/>
      <c r="BF327" s="1357"/>
      <c r="BG327" s="1357"/>
      <c r="BH327" s="1357"/>
      <c r="BI327" s="1357"/>
      <c r="BJ327" s="1357"/>
      <c r="BK327" s="1358"/>
    </row>
    <row r="328" spans="1:63" ht="15.75" customHeight="1">
      <c r="A328" s="1354"/>
      <c r="B328" s="1355"/>
      <c r="C328" s="549"/>
      <c r="D328" s="550" t="s">
        <v>862</v>
      </c>
      <c r="E328" s="551"/>
      <c r="F328" s="551"/>
      <c r="G328" s="551"/>
      <c r="H328" s="551"/>
      <c r="I328" s="551"/>
      <c r="J328" s="552"/>
      <c r="K328" s="559" t="s">
        <v>727</v>
      </c>
      <c r="L328" s="553"/>
      <c r="M328" s="553"/>
      <c r="N328" s="553"/>
      <c r="O328" s="553"/>
      <c r="P328" s="553"/>
      <c r="Q328" s="553"/>
      <c r="R328" s="553"/>
      <c r="S328" s="553"/>
      <c r="T328" s="553"/>
      <c r="U328" s="554"/>
      <c r="V328" s="549" t="s">
        <v>625</v>
      </c>
      <c r="W328" s="550" t="s">
        <v>862</v>
      </c>
      <c r="X328" s="553"/>
      <c r="Y328" s="553"/>
      <c r="Z328" s="553"/>
      <c r="AA328" s="553"/>
      <c r="AB328" s="553"/>
      <c r="AC328" s="553"/>
      <c r="AD328" s="553"/>
      <c r="AE328" s="554"/>
      <c r="AF328" s="559" t="s">
        <v>727</v>
      </c>
      <c r="AG328" s="553"/>
      <c r="AH328" s="553"/>
      <c r="AI328" s="553"/>
      <c r="AJ328" s="553"/>
      <c r="AK328" s="553"/>
      <c r="AL328" s="553"/>
      <c r="AM328" s="553"/>
      <c r="AN328" s="553"/>
      <c r="AO328" s="553"/>
      <c r="AP328" s="554"/>
      <c r="AQ328" s="1356"/>
      <c r="AR328" s="1357"/>
      <c r="AS328" s="1357"/>
      <c r="AT328" s="1357"/>
      <c r="AU328" s="1357"/>
      <c r="AV328" s="1357"/>
      <c r="AW328" s="1357"/>
      <c r="AX328" s="1357"/>
      <c r="AY328" s="1357"/>
      <c r="AZ328" s="1357"/>
      <c r="BA328" s="1357"/>
      <c r="BB328" s="1357"/>
      <c r="BC328" s="1357"/>
      <c r="BD328" s="1357"/>
      <c r="BE328" s="1357"/>
      <c r="BF328" s="1357"/>
      <c r="BG328" s="1357"/>
      <c r="BH328" s="1357"/>
      <c r="BI328" s="1357"/>
      <c r="BJ328" s="1357"/>
      <c r="BK328" s="1358"/>
    </row>
    <row r="329" spans="1:63" ht="15.75" customHeight="1">
      <c r="A329" s="1354"/>
      <c r="B329" s="1355"/>
      <c r="C329" s="549"/>
      <c r="D329" s="550" t="s">
        <v>862</v>
      </c>
      <c r="E329" s="551"/>
      <c r="F329" s="551"/>
      <c r="G329" s="551"/>
      <c r="H329" s="551"/>
      <c r="I329" s="551"/>
      <c r="J329" s="552"/>
      <c r="K329" s="559" t="s">
        <v>728</v>
      </c>
      <c r="L329" s="553"/>
      <c r="M329" s="553"/>
      <c r="N329" s="553"/>
      <c r="O329" s="553"/>
      <c r="P329" s="553"/>
      <c r="Q329" s="553"/>
      <c r="R329" s="553"/>
      <c r="S329" s="553"/>
      <c r="T329" s="553"/>
      <c r="U329" s="554"/>
      <c r="V329" s="549" t="s">
        <v>625</v>
      </c>
      <c r="W329" s="550" t="s">
        <v>862</v>
      </c>
      <c r="X329" s="553"/>
      <c r="Y329" s="553"/>
      <c r="Z329" s="553"/>
      <c r="AA329" s="553"/>
      <c r="AB329" s="553"/>
      <c r="AC329" s="553"/>
      <c r="AD329" s="553"/>
      <c r="AE329" s="554"/>
      <c r="AF329" s="559" t="s">
        <v>728</v>
      </c>
      <c r="AG329" s="553"/>
      <c r="AH329" s="553"/>
      <c r="AI329" s="553"/>
      <c r="AJ329" s="553"/>
      <c r="AK329" s="553"/>
      <c r="AL329" s="553"/>
      <c r="AM329" s="553"/>
      <c r="AN329" s="553"/>
      <c r="AO329" s="553"/>
      <c r="AP329" s="554"/>
      <c r="AQ329" s="1356"/>
      <c r="AR329" s="1357"/>
      <c r="AS329" s="1357"/>
      <c r="AT329" s="1357"/>
      <c r="AU329" s="1357"/>
      <c r="AV329" s="1357"/>
      <c r="AW329" s="1357"/>
      <c r="AX329" s="1357"/>
      <c r="AY329" s="1357"/>
      <c r="AZ329" s="1357"/>
      <c r="BA329" s="1357"/>
      <c r="BB329" s="1357"/>
      <c r="BC329" s="1357"/>
      <c r="BD329" s="1357"/>
      <c r="BE329" s="1357"/>
      <c r="BF329" s="1357"/>
      <c r="BG329" s="1357"/>
      <c r="BH329" s="1357"/>
      <c r="BI329" s="1357"/>
      <c r="BJ329" s="1357"/>
      <c r="BK329" s="1358"/>
    </row>
    <row r="330" spans="1:63" ht="15.75" customHeight="1">
      <c r="A330" s="1354"/>
      <c r="B330" s="1355"/>
      <c r="C330" s="549"/>
      <c r="D330" s="550" t="s">
        <v>862</v>
      </c>
      <c r="E330" s="551"/>
      <c r="F330" s="551"/>
      <c r="G330" s="551"/>
      <c r="H330" s="551"/>
      <c r="I330" s="551"/>
      <c r="J330" s="552"/>
      <c r="K330" s="559" t="s">
        <v>729</v>
      </c>
      <c r="L330" s="553"/>
      <c r="M330" s="553"/>
      <c r="N330" s="553"/>
      <c r="O330" s="553"/>
      <c r="P330" s="553"/>
      <c r="Q330" s="553"/>
      <c r="R330" s="553"/>
      <c r="S330" s="553"/>
      <c r="T330" s="553"/>
      <c r="U330" s="554"/>
      <c r="V330" s="549" t="s">
        <v>625</v>
      </c>
      <c r="W330" s="550" t="s">
        <v>862</v>
      </c>
      <c r="X330" s="553"/>
      <c r="Y330" s="553"/>
      <c r="Z330" s="553"/>
      <c r="AA330" s="553"/>
      <c r="AB330" s="553"/>
      <c r="AC330" s="553"/>
      <c r="AD330" s="553"/>
      <c r="AE330" s="554"/>
      <c r="AF330" s="559" t="s">
        <v>729</v>
      </c>
      <c r="AG330" s="553"/>
      <c r="AH330" s="553"/>
      <c r="AI330" s="553"/>
      <c r="AJ330" s="553"/>
      <c r="AK330" s="553"/>
      <c r="AL330" s="553"/>
      <c r="AM330" s="553"/>
      <c r="AN330" s="553"/>
      <c r="AO330" s="553"/>
      <c r="AP330" s="554"/>
      <c r="AQ330" s="1356"/>
      <c r="AR330" s="1357"/>
      <c r="AS330" s="1357"/>
      <c r="AT330" s="1357"/>
      <c r="AU330" s="1357"/>
      <c r="AV330" s="1357"/>
      <c r="AW330" s="1357"/>
      <c r="AX330" s="1357"/>
      <c r="AY330" s="1357"/>
      <c r="AZ330" s="1357"/>
      <c r="BA330" s="1357"/>
      <c r="BB330" s="1357"/>
      <c r="BC330" s="1357"/>
      <c r="BD330" s="1357"/>
      <c r="BE330" s="1357"/>
      <c r="BF330" s="1357"/>
      <c r="BG330" s="1357"/>
      <c r="BH330" s="1357"/>
      <c r="BI330" s="1357"/>
      <c r="BJ330" s="1357"/>
      <c r="BK330" s="1358"/>
    </row>
    <row r="331" spans="1:63" ht="15.75" customHeight="1">
      <c r="A331" s="1354"/>
      <c r="B331" s="1355"/>
      <c r="C331" s="549"/>
      <c r="D331" s="550" t="s">
        <v>862</v>
      </c>
      <c r="E331" s="551"/>
      <c r="F331" s="551"/>
      <c r="G331" s="551"/>
      <c r="H331" s="551"/>
      <c r="I331" s="551"/>
      <c r="J331" s="552"/>
      <c r="K331" s="559" t="s">
        <v>730</v>
      </c>
      <c r="L331" s="553"/>
      <c r="M331" s="553"/>
      <c r="N331" s="553"/>
      <c r="O331" s="553"/>
      <c r="P331" s="553"/>
      <c r="Q331" s="553"/>
      <c r="R331" s="553"/>
      <c r="S331" s="553"/>
      <c r="T331" s="553"/>
      <c r="U331" s="554"/>
      <c r="V331" s="549" t="s">
        <v>625</v>
      </c>
      <c r="W331" s="550" t="s">
        <v>862</v>
      </c>
      <c r="X331" s="553"/>
      <c r="Y331" s="553"/>
      <c r="Z331" s="553"/>
      <c r="AA331" s="553"/>
      <c r="AB331" s="553"/>
      <c r="AC331" s="553"/>
      <c r="AD331" s="553"/>
      <c r="AE331" s="554"/>
      <c r="AF331" s="559" t="s">
        <v>730</v>
      </c>
      <c r="AG331" s="553"/>
      <c r="AH331" s="553"/>
      <c r="AI331" s="553"/>
      <c r="AJ331" s="553"/>
      <c r="AK331" s="553"/>
      <c r="AL331" s="553"/>
      <c r="AM331" s="553"/>
      <c r="AN331" s="553"/>
      <c r="AO331" s="553"/>
      <c r="AP331" s="554"/>
      <c r="AQ331" s="1356"/>
      <c r="AR331" s="1357"/>
      <c r="AS331" s="1357"/>
      <c r="AT331" s="1357"/>
      <c r="AU331" s="1357"/>
      <c r="AV331" s="1357"/>
      <c r="AW331" s="1357"/>
      <c r="AX331" s="1357"/>
      <c r="AY331" s="1357"/>
      <c r="AZ331" s="1357"/>
      <c r="BA331" s="1357"/>
      <c r="BB331" s="1357"/>
      <c r="BC331" s="1357"/>
      <c r="BD331" s="1357"/>
      <c r="BE331" s="1357"/>
      <c r="BF331" s="1357"/>
      <c r="BG331" s="1357"/>
      <c r="BH331" s="1357"/>
      <c r="BI331" s="1357"/>
      <c r="BJ331" s="1357"/>
      <c r="BK331" s="1358"/>
    </row>
    <row r="332" spans="1:63" ht="15.75" customHeight="1">
      <c r="A332" s="1354"/>
      <c r="B332" s="1355"/>
      <c r="C332" s="549"/>
      <c r="D332" s="550" t="s">
        <v>862</v>
      </c>
      <c r="E332" s="551"/>
      <c r="F332" s="551"/>
      <c r="G332" s="551"/>
      <c r="H332" s="551"/>
      <c r="I332" s="551"/>
      <c r="J332" s="552"/>
      <c r="K332" s="559" t="s">
        <v>731</v>
      </c>
      <c r="L332" s="553"/>
      <c r="M332" s="553"/>
      <c r="N332" s="553"/>
      <c r="O332" s="553"/>
      <c r="P332" s="553"/>
      <c r="Q332" s="553"/>
      <c r="R332" s="553"/>
      <c r="S332" s="553"/>
      <c r="T332" s="553"/>
      <c r="U332" s="554"/>
      <c r="V332" s="549" t="s">
        <v>625</v>
      </c>
      <c r="W332" s="550" t="s">
        <v>862</v>
      </c>
      <c r="X332" s="553"/>
      <c r="Y332" s="553"/>
      <c r="Z332" s="553"/>
      <c r="AA332" s="553"/>
      <c r="AB332" s="553"/>
      <c r="AC332" s="553"/>
      <c r="AD332" s="553"/>
      <c r="AE332" s="554"/>
      <c r="AF332" s="559" t="s">
        <v>731</v>
      </c>
      <c r="AG332" s="553"/>
      <c r="AH332" s="553"/>
      <c r="AI332" s="553"/>
      <c r="AJ332" s="553"/>
      <c r="AK332" s="553"/>
      <c r="AL332" s="553"/>
      <c r="AM332" s="553"/>
      <c r="AN332" s="553"/>
      <c r="AO332" s="553"/>
      <c r="AP332" s="554"/>
      <c r="AQ332" s="1356"/>
      <c r="AR332" s="1357"/>
      <c r="AS332" s="1357"/>
      <c r="AT332" s="1357"/>
      <c r="AU332" s="1357"/>
      <c r="AV332" s="1357"/>
      <c r="AW332" s="1357"/>
      <c r="AX332" s="1357"/>
      <c r="AY332" s="1357"/>
      <c r="AZ332" s="1357"/>
      <c r="BA332" s="1357"/>
      <c r="BB332" s="1357"/>
      <c r="BC332" s="1357"/>
      <c r="BD332" s="1357"/>
      <c r="BE332" s="1357"/>
      <c r="BF332" s="1357"/>
      <c r="BG332" s="1357"/>
      <c r="BH332" s="1357"/>
      <c r="BI332" s="1357"/>
      <c r="BJ332" s="1357"/>
      <c r="BK332" s="1358"/>
    </row>
    <row r="333" spans="1:63" ht="15.75" customHeight="1">
      <c r="A333" s="1354"/>
      <c r="B333" s="1355"/>
      <c r="C333" s="549"/>
      <c r="D333" s="550" t="s">
        <v>862</v>
      </c>
      <c r="E333" s="551"/>
      <c r="F333" s="551"/>
      <c r="G333" s="551"/>
      <c r="H333" s="551"/>
      <c r="I333" s="551"/>
      <c r="J333" s="552"/>
      <c r="K333" s="559" t="s">
        <v>732</v>
      </c>
      <c r="L333" s="553"/>
      <c r="M333" s="553"/>
      <c r="N333" s="553"/>
      <c r="O333" s="553"/>
      <c r="P333" s="553"/>
      <c r="Q333" s="553"/>
      <c r="R333" s="553"/>
      <c r="S333" s="553"/>
      <c r="T333" s="553"/>
      <c r="U333" s="554"/>
      <c r="V333" s="549" t="s">
        <v>625</v>
      </c>
      <c r="W333" s="550" t="s">
        <v>862</v>
      </c>
      <c r="X333" s="553"/>
      <c r="Y333" s="553"/>
      <c r="Z333" s="553"/>
      <c r="AA333" s="553"/>
      <c r="AB333" s="553"/>
      <c r="AC333" s="553"/>
      <c r="AD333" s="553"/>
      <c r="AE333" s="554"/>
      <c r="AF333" s="559" t="s">
        <v>732</v>
      </c>
      <c r="AG333" s="553"/>
      <c r="AH333" s="553"/>
      <c r="AI333" s="553"/>
      <c r="AJ333" s="553"/>
      <c r="AK333" s="553"/>
      <c r="AL333" s="553"/>
      <c r="AM333" s="553"/>
      <c r="AN333" s="553"/>
      <c r="AO333" s="553"/>
      <c r="AP333" s="554"/>
      <c r="AQ333" s="1356"/>
      <c r="AR333" s="1357"/>
      <c r="AS333" s="1357"/>
      <c r="AT333" s="1357"/>
      <c r="AU333" s="1357"/>
      <c r="AV333" s="1357"/>
      <c r="AW333" s="1357"/>
      <c r="AX333" s="1357"/>
      <c r="AY333" s="1357"/>
      <c r="AZ333" s="1357"/>
      <c r="BA333" s="1357"/>
      <c r="BB333" s="1357"/>
      <c r="BC333" s="1357"/>
      <c r="BD333" s="1357"/>
      <c r="BE333" s="1357"/>
      <c r="BF333" s="1357"/>
      <c r="BG333" s="1357"/>
      <c r="BH333" s="1357"/>
      <c r="BI333" s="1357"/>
      <c r="BJ333" s="1357"/>
      <c r="BK333" s="1358"/>
    </row>
    <row r="334" spans="1:63" ht="15.75" customHeight="1">
      <c r="A334" s="1354"/>
      <c r="B334" s="1355"/>
      <c r="C334" s="549"/>
      <c r="D334" s="550" t="s">
        <v>862</v>
      </c>
      <c r="E334" s="551"/>
      <c r="F334" s="551"/>
      <c r="G334" s="551"/>
      <c r="H334" s="551"/>
      <c r="I334" s="551"/>
      <c r="J334" s="552"/>
      <c r="K334" s="559" t="s">
        <v>733</v>
      </c>
      <c r="L334" s="553"/>
      <c r="M334" s="553"/>
      <c r="N334" s="553"/>
      <c r="O334" s="553"/>
      <c r="P334" s="553"/>
      <c r="Q334" s="553"/>
      <c r="R334" s="553"/>
      <c r="S334" s="553"/>
      <c r="T334" s="553"/>
      <c r="U334" s="554"/>
      <c r="V334" s="549" t="s">
        <v>625</v>
      </c>
      <c r="W334" s="550" t="s">
        <v>862</v>
      </c>
      <c r="X334" s="553"/>
      <c r="Y334" s="553"/>
      <c r="Z334" s="553"/>
      <c r="AA334" s="553"/>
      <c r="AB334" s="553"/>
      <c r="AC334" s="553"/>
      <c r="AD334" s="553"/>
      <c r="AE334" s="554"/>
      <c r="AF334" s="559" t="s">
        <v>733</v>
      </c>
      <c r="AG334" s="553"/>
      <c r="AH334" s="553"/>
      <c r="AI334" s="553"/>
      <c r="AJ334" s="553"/>
      <c r="AK334" s="553"/>
      <c r="AL334" s="553"/>
      <c r="AM334" s="553"/>
      <c r="AN334" s="553"/>
      <c r="AO334" s="553"/>
      <c r="AP334" s="554"/>
      <c r="AQ334" s="1356"/>
      <c r="AR334" s="1357"/>
      <c r="AS334" s="1357"/>
      <c r="AT334" s="1357"/>
      <c r="AU334" s="1357"/>
      <c r="AV334" s="1357"/>
      <c r="AW334" s="1357"/>
      <c r="AX334" s="1357"/>
      <c r="AY334" s="1357"/>
      <c r="AZ334" s="1357"/>
      <c r="BA334" s="1357"/>
      <c r="BB334" s="1357"/>
      <c r="BC334" s="1357"/>
      <c r="BD334" s="1357"/>
      <c r="BE334" s="1357"/>
      <c r="BF334" s="1357"/>
      <c r="BG334" s="1357"/>
      <c r="BH334" s="1357"/>
      <c r="BI334" s="1357"/>
      <c r="BJ334" s="1357"/>
      <c r="BK334" s="1358"/>
    </row>
    <row r="335" spans="1:63" ht="15.75" customHeight="1">
      <c r="A335" s="1354"/>
      <c r="B335" s="1355"/>
      <c r="C335" s="549"/>
      <c r="D335" s="550" t="s">
        <v>862</v>
      </c>
      <c r="E335" s="551"/>
      <c r="F335" s="551"/>
      <c r="G335" s="551"/>
      <c r="H335" s="551"/>
      <c r="I335" s="551"/>
      <c r="J335" s="552"/>
      <c r="K335" s="559" t="s">
        <v>734</v>
      </c>
      <c r="L335" s="553"/>
      <c r="M335" s="553"/>
      <c r="N335" s="553"/>
      <c r="O335" s="553"/>
      <c r="P335" s="553"/>
      <c r="Q335" s="553"/>
      <c r="R335" s="553"/>
      <c r="S335" s="553"/>
      <c r="T335" s="553"/>
      <c r="U335" s="554"/>
      <c r="V335" s="549" t="s">
        <v>625</v>
      </c>
      <c r="W335" s="550" t="s">
        <v>862</v>
      </c>
      <c r="X335" s="553"/>
      <c r="Y335" s="553"/>
      <c r="Z335" s="553"/>
      <c r="AA335" s="553"/>
      <c r="AB335" s="553"/>
      <c r="AC335" s="553"/>
      <c r="AD335" s="553"/>
      <c r="AE335" s="554"/>
      <c r="AF335" s="559" t="s">
        <v>734</v>
      </c>
      <c r="AG335" s="553"/>
      <c r="AH335" s="553"/>
      <c r="AI335" s="553"/>
      <c r="AJ335" s="553"/>
      <c r="AK335" s="553"/>
      <c r="AL335" s="553"/>
      <c r="AM335" s="553"/>
      <c r="AN335" s="553"/>
      <c r="AO335" s="553"/>
      <c r="AP335" s="554"/>
      <c r="AQ335" s="1356"/>
      <c r="AR335" s="1357"/>
      <c r="AS335" s="1357"/>
      <c r="AT335" s="1357"/>
      <c r="AU335" s="1357"/>
      <c r="AV335" s="1357"/>
      <c r="AW335" s="1357"/>
      <c r="AX335" s="1357"/>
      <c r="AY335" s="1357"/>
      <c r="AZ335" s="1357"/>
      <c r="BA335" s="1357"/>
      <c r="BB335" s="1357"/>
      <c r="BC335" s="1357"/>
      <c r="BD335" s="1357"/>
      <c r="BE335" s="1357"/>
      <c r="BF335" s="1357"/>
      <c r="BG335" s="1357"/>
      <c r="BH335" s="1357"/>
      <c r="BI335" s="1357"/>
      <c r="BJ335" s="1357"/>
      <c r="BK335" s="1358"/>
    </row>
    <row r="336" spans="1:63" ht="15.75" customHeight="1">
      <c r="A336" s="1354"/>
      <c r="B336" s="1355"/>
      <c r="C336" s="549"/>
      <c r="D336" s="550" t="s">
        <v>862</v>
      </c>
      <c r="E336" s="551"/>
      <c r="F336" s="551"/>
      <c r="G336" s="551"/>
      <c r="H336" s="551"/>
      <c r="I336" s="551"/>
      <c r="J336" s="552"/>
      <c r="K336" s="559" t="s">
        <v>735</v>
      </c>
      <c r="L336" s="553"/>
      <c r="M336" s="553"/>
      <c r="N336" s="553"/>
      <c r="O336" s="553"/>
      <c r="P336" s="553"/>
      <c r="Q336" s="553"/>
      <c r="R336" s="553"/>
      <c r="S336" s="553"/>
      <c r="T336" s="553"/>
      <c r="U336" s="554"/>
      <c r="V336" s="549" t="s">
        <v>625</v>
      </c>
      <c r="W336" s="550" t="s">
        <v>862</v>
      </c>
      <c r="X336" s="553"/>
      <c r="Y336" s="553"/>
      <c r="Z336" s="553"/>
      <c r="AA336" s="553"/>
      <c r="AB336" s="553"/>
      <c r="AC336" s="553"/>
      <c r="AD336" s="553"/>
      <c r="AE336" s="554"/>
      <c r="AF336" s="559" t="s">
        <v>735</v>
      </c>
      <c r="AG336" s="553"/>
      <c r="AH336" s="553"/>
      <c r="AI336" s="553"/>
      <c r="AJ336" s="553"/>
      <c r="AK336" s="553"/>
      <c r="AL336" s="553"/>
      <c r="AM336" s="553"/>
      <c r="AN336" s="553"/>
      <c r="AO336" s="553"/>
      <c r="AP336" s="554"/>
      <c r="AQ336" s="1356"/>
      <c r="AR336" s="1357"/>
      <c r="AS336" s="1357"/>
      <c r="AT336" s="1357"/>
      <c r="AU336" s="1357"/>
      <c r="AV336" s="1357"/>
      <c r="AW336" s="1357"/>
      <c r="AX336" s="1357"/>
      <c r="AY336" s="1357"/>
      <c r="AZ336" s="1357"/>
      <c r="BA336" s="1357"/>
      <c r="BB336" s="1357"/>
      <c r="BC336" s="1357"/>
      <c r="BD336" s="1357"/>
      <c r="BE336" s="1357"/>
      <c r="BF336" s="1357"/>
      <c r="BG336" s="1357"/>
      <c r="BH336" s="1357"/>
      <c r="BI336" s="1357"/>
      <c r="BJ336" s="1357"/>
      <c r="BK336" s="1358"/>
    </row>
    <row r="337" spans="1:63" ht="15.75" customHeight="1">
      <c r="A337" s="1354"/>
      <c r="B337" s="1355"/>
      <c r="C337" s="549"/>
      <c r="D337" s="550" t="s">
        <v>862</v>
      </c>
      <c r="E337" s="551"/>
      <c r="F337" s="551"/>
      <c r="G337" s="551"/>
      <c r="H337" s="551"/>
      <c r="I337" s="551"/>
      <c r="J337" s="552"/>
      <c r="K337" s="559" t="s">
        <v>736</v>
      </c>
      <c r="L337" s="553"/>
      <c r="M337" s="553"/>
      <c r="N337" s="553"/>
      <c r="O337" s="553"/>
      <c r="P337" s="553"/>
      <c r="Q337" s="553"/>
      <c r="R337" s="553"/>
      <c r="S337" s="553"/>
      <c r="T337" s="553"/>
      <c r="U337" s="554"/>
      <c r="V337" s="549" t="s">
        <v>625</v>
      </c>
      <c r="W337" s="550" t="s">
        <v>862</v>
      </c>
      <c r="X337" s="553"/>
      <c r="Y337" s="553"/>
      <c r="Z337" s="553"/>
      <c r="AA337" s="553"/>
      <c r="AB337" s="553"/>
      <c r="AC337" s="553"/>
      <c r="AD337" s="553"/>
      <c r="AE337" s="554"/>
      <c r="AF337" s="559" t="s">
        <v>736</v>
      </c>
      <c r="AG337" s="553"/>
      <c r="AH337" s="553"/>
      <c r="AI337" s="553"/>
      <c r="AJ337" s="553"/>
      <c r="AK337" s="553"/>
      <c r="AL337" s="553"/>
      <c r="AM337" s="553"/>
      <c r="AN337" s="553"/>
      <c r="AO337" s="553"/>
      <c r="AP337" s="554"/>
      <c r="AQ337" s="1356"/>
      <c r="AR337" s="1357"/>
      <c r="AS337" s="1357"/>
      <c r="AT337" s="1357"/>
      <c r="AU337" s="1357"/>
      <c r="AV337" s="1357"/>
      <c r="AW337" s="1357"/>
      <c r="AX337" s="1357"/>
      <c r="AY337" s="1357"/>
      <c r="AZ337" s="1357"/>
      <c r="BA337" s="1357"/>
      <c r="BB337" s="1357"/>
      <c r="BC337" s="1357"/>
      <c r="BD337" s="1357"/>
      <c r="BE337" s="1357"/>
      <c r="BF337" s="1357"/>
      <c r="BG337" s="1357"/>
      <c r="BH337" s="1357"/>
      <c r="BI337" s="1357"/>
      <c r="BJ337" s="1357"/>
      <c r="BK337" s="1358"/>
    </row>
    <row r="338" spans="1:63" ht="15.75" customHeight="1">
      <c r="A338" s="1354"/>
      <c r="B338" s="1355"/>
      <c r="C338" s="549"/>
      <c r="D338" s="550" t="s">
        <v>862</v>
      </c>
      <c r="E338" s="551"/>
      <c r="F338" s="551"/>
      <c r="G338" s="551"/>
      <c r="H338" s="551"/>
      <c r="I338" s="551"/>
      <c r="J338" s="552"/>
      <c r="K338" s="559" t="s">
        <v>737</v>
      </c>
      <c r="L338" s="553"/>
      <c r="M338" s="553"/>
      <c r="N338" s="553"/>
      <c r="O338" s="553"/>
      <c r="P338" s="553"/>
      <c r="Q338" s="553"/>
      <c r="R338" s="553"/>
      <c r="S338" s="553"/>
      <c r="T338" s="553"/>
      <c r="U338" s="554"/>
      <c r="V338" s="549" t="s">
        <v>625</v>
      </c>
      <c r="W338" s="550" t="s">
        <v>862</v>
      </c>
      <c r="X338" s="553"/>
      <c r="Y338" s="553"/>
      <c r="Z338" s="553"/>
      <c r="AA338" s="553"/>
      <c r="AB338" s="553"/>
      <c r="AC338" s="553"/>
      <c r="AD338" s="553"/>
      <c r="AE338" s="554"/>
      <c r="AF338" s="559" t="s">
        <v>737</v>
      </c>
      <c r="AG338" s="553"/>
      <c r="AH338" s="553"/>
      <c r="AI338" s="553"/>
      <c r="AJ338" s="553"/>
      <c r="AK338" s="553"/>
      <c r="AL338" s="553"/>
      <c r="AM338" s="553"/>
      <c r="AN338" s="553"/>
      <c r="AO338" s="553"/>
      <c r="AP338" s="554"/>
      <c r="AQ338" s="1356"/>
      <c r="AR338" s="1357"/>
      <c r="AS338" s="1357"/>
      <c r="AT338" s="1357"/>
      <c r="AU338" s="1357"/>
      <c r="AV338" s="1357"/>
      <c r="AW338" s="1357"/>
      <c r="AX338" s="1357"/>
      <c r="AY338" s="1357"/>
      <c r="AZ338" s="1357"/>
      <c r="BA338" s="1357"/>
      <c r="BB338" s="1357"/>
      <c r="BC338" s="1357"/>
      <c r="BD338" s="1357"/>
      <c r="BE338" s="1357"/>
      <c r="BF338" s="1357"/>
      <c r="BG338" s="1357"/>
      <c r="BH338" s="1357"/>
      <c r="BI338" s="1357"/>
      <c r="BJ338" s="1357"/>
      <c r="BK338" s="1358"/>
    </row>
    <row r="339" spans="1:63" ht="15.75" customHeight="1">
      <c r="A339" s="1354"/>
      <c r="B339" s="1355"/>
      <c r="C339" s="549"/>
      <c r="D339" s="550" t="s">
        <v>862</v>
      </c>
      <c r="E339" s="551"/>
      <c r="F339" s="551"/>
      <c r="G339" s="551"/>
      <c r="H339" s="551"/>
      <c r="I339" s="551"/>
      <c r="J339" s="552"/>
      <c r="K339" s="559" t="s">
        <v>738</v>
      </c>
      <c r="L339" s="553"/>
      <c r="M339" s="553"/>
      <c r="N339" s="553"/>
      <c r="O339" s="553"/>
      <c r="P339" s="553"/>
      <c r="Q339" s="553"/>
      <c r="R339" s="553"/>
      <c r="S339" s="553"/>
      <c r="T339" s="553"/>
      <c r="U339" s="554"/>
      <c r="V339" s="549" t="s">
        <v>625</v>
      </c>
      <c r="W339" s="550" t="s">
        <v>862</v>
      </c>
      <c r="X339" s="553"/>
      <c r="Y339" s="553"/>
      <c r="Z339" s="553"/>
      <c r="AA339" s="553"/>
      <c r="AB339" s="553"/>
      <c r="AC339" s="553"/>
      <c r="AD339" s="553"/>
      <c r="AE339" s="554"/>
      <c r="AF339" s="559" t="s">
        <v>738</v>
      </c>
      <c r="AG339" s="553"/>
      <c r="AH339" s="553"/>
      <c r="AI339" s="553"/>
      <c r="AJ339" s="553"/>
      <c r="AK339" s="553"/>
      <c r="AL339" s="553"/>
      <c r="AM339" s="553"/>
      <c r="AN339" s="553"/>
      <c r="AO339" s="553"/>
      <c r="AP339" s="554"/>
      <c r="AQ339" s="1356"/>
      <c r="AR339" s="1357"/>
      <c r="AS339" s="1357"/>
      <c r="AT339" s="1357"/>
      <c r="AU339" s="1357"/>
      <c r="AV339" s="1357"/>
      <c r="AW339" s="1357"/>
      <c r="AX339" s="1357"/>
      <c r="AY339" s="1357"/>
      <c r="AZ339" s="1357"/>
      <c r="BA339" s="1357"/>
      <c r="BB339" s="1357"/>
      <c r="BC339" s="1357"/>
      <c r="BD339" s="1357"/>
      <c r="BE339" s="1357"/>
      <c r="BF339" s="1357"/>
      <c r="BG339" s="1357"/>
      <c r="BH339" s="1357"/>
      <c r="BI339" s="1357"/>
      <c r="BJ339" s="1357"/>
      <c r="BK339" s="1358"/>
    </row>
    <row r="340" spans="1:63" ht="15.75" customHeight="1">
      <c r="A340" s="1354"/>
      <c r="B340" s="1355"/>
      <c r="C340" s="549"/>
      <c r="D340" s="550" t="s">
        <v>862</v>
      </c>
      <c r="E340" s="551"/>
      <c r="F340" s="551"/>
      <c r="G340" s="551"/>
      <c r="H340" s="551"/>
      <c r="I340" s="551"/>
      <c r="J340" s="552"/>
      <c r="K340" s="559" t="s">
        <v>739</v>
      </c>
      <c r="L340" s="553"/>
      <c r="M340" s="553"/>
      <c r="N340" s="553"/>
      <c r="O340" s="553"/>
      <c r="P340" s="553"/>
      <c r="Q340" s="553"/>
      <c r="R340" s="553"/>
      <c r="S340" s="553"/>
      <c r="T340" s="553"/>
      <c r="U340" s="554"/>
      <c r="V340" s="549" t="s">
        <v>625</v>
      </c>
      <c r="W340" s="550" t="s">
        <v>862</v>
      </c>
      <c r="X340" s="553"/>
      <c r="Y340" s="553"/>
      <c r="Z340" s="553"/>
      <c r="AA340" s="553"/>
      <c r="AB340" s="553"/>
      <c r="AC340" s="553"/>
      <c r="AD340" s="553"/>
      <c r="AE340" s="554"/>
      <c r="AF340" s="559" t="s">
        <v>739</v>
      </c>
      <c r="AG340" s="553"/>
      <c r="AH340" s="553"/>
      <c r="AI340" s="553"/>
      <c r="AJ340" s="553"/>
      <c r="AK340" s="553"/>
      <c r="AL340" s="553"/>
      <c r="AM340" s="553"/>
      <c r="AN340" s="553"/>
      <c r="AO340" s="553"/>
      <c r="AP340" s="554"/>
      <c r="AQ340" s="1356"/>
      <c r="AR340" s="1357"/>
      <c r="AS340" s="1357"/>
      <c r="AT340" s="1357"/>
      <c r="AU340" s="1357"/>
      <c r="AV340" s="1357"/>
      <c r="AW340" s="1357"/>
      <c r="AX340" s="1357"/>
      <c r="AY340" s="1357"/>
      <c r="AZ340" s="1357"/>
      <c r="BA340" s="1357"/>
      <c r="BB340" s="1357"/>
      <c r="BC340" s="1357"/>
      <c r="BD340" s="1357"/>
      <c r="BE340" s="1357"/>
      <c r="BF340" s="1357"/>
      <c r="BG340" s="1357"/>
      <c r="BH340" s="1357"/>
      <c r="BI340" s="1357"/>
      <c r="BJ340" s="1357"/>
      <c r="BK340" s="1358"/>
    </row>
    <row r="341" spans="1:63" ht="15.75" customHeight="1">
      <c r="A341" s="1354"/>
      <c r="B341" s="1355"/>
      <c r="C341" s="549"/>
      <c r="D341" s="550" t="s">
        <v>862</v>
      </c>
      <c r="E341" s="551"/>
      <c r="F341" s="551"/>
      <c r="G341" s="551"/>
      <c r="H341" s="551"/>
      <c r="I341" s="551"/>
      <c r="J341" s="552"/>
      <c r="K341" s="559" t="s">
        <v>740</v>
      </c>
      <c r="L341" s="553"/>
      <c r="M341" s="553"/>
      <c r="N341" s="553"/>
      <c r="O341" s="553"/>
      <c r="P341" s="553"/>
      <c r="Q341" s="553"/>
      <c r="R341" s="553"/>
      <c r="S341" s="553"/>
      <c r="T341" s="553"/>
      <c r="U341" s="554"/>
      <c r="V341" s="549" t="s">
        <v>625</v>
      </c>
      <c r="W341" s="550" t="s">
        <v>862</v>
      </c>
      <c r="X341" s="553"/>
      <c r="Y341" s="553"/>
      <c r="Z341" s="553"/>
      <c r="AA341" s="553"/>
      <c r="AB341" s="553"/>
      <c r="AC341" s="553"/>
      <c r="AD341" s="553"/>
      <c r="AE341" s="554"/>
      <c r="AF341" s="559" t="s">
        <v>740</v>
      </c>
      <c r="AG341" s="553"/>
      <c r="AH341" s="553"/>
      <c r="AI341" s="553"/>
      <c r="AJ341" s="553"/>
      <c r="AK341" s="553"/>
      <c r="AL341" s="553"/>
      <c r="AM341" s="553"/>
      <c r="AN341" s="553"/>
      <c r="AO341" s="553"/>
      <c r="AP341" s="554"/>
      <c r="AQ341" s="1356"/>
      <c r="AR341" s="1357"/>
      <c r="AS341" s="1357"/>
      <c r="AT341" s="1357"/>
      <c r="AU341" s="1357"/>
      <c r="AV341" s="1357"/>
      <c r="AW341" s="1357"/>
      <c r="AX341" s="1357"/>
      <c r="AY341" s="1357"/>
      <c r="AZ341" s="1357"/>
      <c r="BA341" s="1357"/>
      <c r="BB341" s="1357"/>
      <c r="BC341" s="1357"/>
      <c r="BD341" s="1357"/>
      <c r="BE341" s="1357"/>
      <c r="BF341" s="1357"/>
      <c r="BG341" s="1357"/>
      <c r="BH341" s="1357"/>
      <c r="BI341" s="1357"/>
      <c r="BJ341" s="1357"/>
      <c r="BK341" s="1358"/>
    </row>
    <row r="342" spans="1:63" ht="15.75" customHeight="1">
      <c r="A342" s="1354"/>
      <c r="B342" s="1355"/>
      <c r="C342" s="549"/>
      <c r="D342" s="550" t="s">
        <v>862</v>
      </c>
      <c r="E342" s="551"/>
      <c r="F342" s="551"/>
      <c r="G342" s="551"/>
      <c r="H342" s="551"/>
      <c r="I342" s="551"/>
      <c r="J342" s="552"/>
      <c r="K342" s="559" t="s">
        <v>741</v>
      </c>
      <c r="L342" s="553"/>
      <c r="M342" s="553"/>
      <c r="N342" s="553"/>
      <c r="O342" s="553"/>
      <c r="P342" s="553"/>
      <c r="Q342" s="553"/>
      <c r="R342" s="553"/>
      <c r="S342" s="553"/>
      <c r="T342" s="553"/>
      <c r="U342" s="554"/>
      <c r="V342" s="549" t="s">
        <v>625</v>
      </c>
      <c r="W342" s="550" t="s">
        <v>862</v>
      </c>
      <c r="X342" s="553"/>
      <c r="Y342" s="553"/>
      <c r="Z342" s="553"/>
      <c r="AA342" s="553"/>
      <c r="AB342" s="553"/>
      <c r="AC342" s="553"/>
      <c r="AD342" s="553"/>
      <c r="AE342" s="554"/>
      <c r="AF342" s="559" t="s">
        <v>741</v>
      </c>
      <c r="AG342" s="553"/>
      <c r="AH342" s="553"/>
      <c r="AI342" s="553"/>
      <c r="AJ342" s="553"/>
      <c r="AK342" s="553"/>
      <c r="AL342" s="553"/>
      <c r="AM342" s="553"/>
      <c r="AN342" s="553"/>
      <c r="AO342" s="553"/>
      <c r="AP342" s="554"/>
      <c r="AQ342" s="1356"/>
      <c r="AR342" s="1357"/>
      <c r="AS342" s="1357"/>
      <c r="AT342" s="1357"/>
      <c r="AU342" s="1357"/>
      <c r="AV342" s="1357"/>
      <c r="AW342" s="1357"/>
      <c r="AX342" s="1357"/>
      <c r="AY342" s="1357"/>
      <c r="AZ342" s="1357"/>
      <c r="BA342" s="1357"/>
      <c r="BB342" s="1357"/>
      <c r="BC342" s="1357"/>
      <c r="BD342" s="1357"/>
      <c r="BE342" s="1357"/>
      <c r="BF342" s="1357"/>
      <c r="BG342" s="1357"/>
      <c r="BH342" s="1357"/>
      <c r="BI342" s="1357"/>
      <c r="BJ342" s="1357"/>
      <c r="BK342" s="1358"/>
    </row>
    <row r="343" spans="1:63" ht="15.75" customHeight="1">
      <c r="A343" s="1354"/>
      <c r="B343" s="1355"/>
      <c r="C343" s="549"/>
      <c r="D343" s="550" t="s">
        <v>862</v>
      </c>
      <c r="E343" s="551"/>
      <c r="F343" s="551"/>
      <c r="G343" s="551"/>
      <c r="H343" s="551"/>
      <c r="I343" s="551"/>
      <c r="J343" s="552"/>
      <c r="K343" s="559" t="s">
        <v>742</v>
      </c>
      <c r="L343" s="553"/>
      <c r="M343" s="553"/>
      <c r="N343" s="553"/>
      <c r="O343" s="553"/>
      <c r="P343" s="553"/>
      <c r="Q343" s="553"/>
      <c r="R343" s="553"/>
      <c r="S343" s="553"/>
      <c r="T343" s="553"/>
      <c r="U343" s="554"/>
      <c r="V343" s="549" t="s">
        <v>625</v>
      </c>
      <c r="W343" s="550" t="s">
        <v>862</v>
      </c>
      <c r="X343" s="553"/>
      <c r="Y343" s="553"/>
      <c r="Z343" s="553"/>
      <c r="AA343" s="553"/>
      <c r="AB343" s="553"/>
      <c r="AC343" s="553"/>
      <c r="AD343" s="553"/>
      <c r="AE343" s="554"/>
      <c r="AF343" s="559" t="s">
        <v>742</v>
      </c>
      <c r="AG343" s="553"/>
      <c r="AH343" s="553"/>
      <c r="AI343" s="553"/>
      <c r="AJ343" s="553"/>
      <c r="AK343" s="553"/>
      <c r="AL343" s="553"/>
      <c r="AM343" s="553"/>
      <c r="AN343" s="553"/>
      <c r="AO343" s="553"/>
      <c r="AP343" s="554"/>
      <c r="AQ343" s="1356"/>
      <c r="AR343" s="1357"/>
      <c r="AS343" s="1357"/>
      <c r="AT343" s="1357"/>
      <c r="AU343" s="1357"/>
      <c r="AV343" s="1357"/>
      <c r="AW343" s="1357"/>
      <c r="AX343" s="1357"/>
      <c r="AY343" s="1357"/>
      <c r="AZ343" s="1357"/>
      <c r="BA343" s="1357"/>
      <c r="BB343" s="1357"/>
      <c r="BC343" s="1357"/>
      <c r="BD343" s="1357"/>
      <c r="BE343" s="1357"/>
      <c r="BF343" s="1357"/>
      <c r="BG343" s="1357"/>
      <c r="BH343" s="1357"/>
      <c r="BI343" s="1357"/>
      <c r="BJ343" s="1357"/>
      <c r="BK343" s="1358"/>
    </row>
    <row r="344" spans="1:63" ht="15.75" customHeight="1">
      <c r="A344" s="1354"/>
      <c r="B344" s="1355"/>
      <c r="C344" s="549"/>
      <c r="D344" s="550" t="s">
        <v>862</v>
      </c>
      <c r="E344" s="551"/>
      <c r="F344" s="551"/>
      <c r="G344" s="551"/>
      <c r="H344" s="551"/>
      <c r="I344" s="551"/>
      <c r="J344" s="552"/>
      <c r="K344" s="559" t="s">
        <v>743</v>
      </c>
      <c r="L344" s="553"/>
      <c r="M344" s="553"/>
      <c r="N344" s="553"/>
      <c r="O344" s="553"/>
      <c r="P344" s="553"/>
      <c r="Q344" s="553"/>
      <c r="R344" s="553"/>
      <c r="S344" s="553"/>
      <c r="T344" s="553"/>
      <c r="U344" s="554"/>
      <c r="V344" s="549" t="s">
        <v>625</v>
      </c>
      <c r="W344" s="550" t="s">
        <v>862</v>
      </c>
      <c r="X344" s="553"/>
      <c r="Y344" s="553"/>
      <c r="Z344" s="553"/>
      <c r="AA344" s="553"/>
      <c r="AB344" s="553"/>
      <c r="AC344" s="553"/>
      <c r="AD344" s="553"/>
      <c r="AE344" s="554"/>
      <c r="AF344" s="559" t="s">
        <v>743</v>
      </c>
      <c r="AG344" s="553"/>
      <c r="AH344" s="553"/>
      <c r="AI344" s="553"/>
      <c r="AJ344" s="553"/>
      <c r="AK344" s="553"/>
      <c r="AL344" s="553"/>
      <c r="AM344" s="553"/>
      <c r="AN344" s="553"/>
      <c r="AO344" s="553"/>
      <c r="AP344" s="554"/>
      <c r="AQ344" s="1356"/>
      <c r="AR344" s="1357"/>
      <c r="AS344" s="1357"/>
      <c r="AT344" s="1357"/>
      <c r="AU344" s="1357"/>
      <c r="AV344" s="1357"/>
      <c r="AW344" s="1357"/>
      <c r="AX344" s="1357"/>
      <c r="AY344" s="1357"/>
      <c r="AZ344" s="1357"/>
      <c r="BA344" s="1357"/>
      <c r="BB344" s="1357"/>
      <c r="BC344" s="1357"/>
      <c r="BD344" s="1357"/>
      <c r="BE344" s="1357"/>
      <c r="BF344" s="1357"/>
      <c r="BG344" s="1357"/>
      <c r="BH344" s="1357"/>
      <c r="BI344" s="1357"/>
      <c r="BJ344" s="1357"/>
      <c r="BK344" s="1358"/>
    </row>
    <row r="345" spans="1:63" ht="15.75" customHeight="1">
      <c r="A345" s="1354"/>
      <c r="B345" s="1355"/>
      <c r="C345" s="549"/>
      <c r="D345" s="550" t="s">
        <v>862</v>
      </c>
      <c r="E345" s="551"/>
      <c r="F345" s="551"/>
      <c r="G345" s="551"/>
      <c r="H345" s="551"/>
      <c r="I345" s="551"/>
      <c r="J345" s="552"/>
      <c r="K345" s="559" t="s">
        <v>744</v>
      </c>
      <c r="L345" s="553"/>
      <c r="M345" s="553"/>
      <c r="N345" s="553"/>
      <c r="O345" s="553"/>
      <c r="P345" s="553"/>
      <c r="Q345" s="553"/>
      <c r="R345" s="553"/>
      <c r="S345" s="553"/>
      <c r="T345" s="553"/>
      <c r="U345" s="554"/>
      <c r="V345" s="549" t="s">
        <v>625</v>
      </c>
      <c r="W345" s="550" t="s">
        <v>862</v>
      </c>
      <c r="X345" s="553"/>
      <c r="Y345" s="553"/>
      <c r="Z345" s="553"/>
      <c r="AA345" s="553"/>
      <c r="AB345" s="553"/>
      <c r="AC345" s="553"/>
      <c r="AD345" s="553"/>
      <c r="AE345" s="554"/>
      <c r="AF345" s="559" t="s">
        <v>744</v>
      </c>
      <c r="AG345" s="553"/>
      <c r="AH345" s="553"/>
      <c r="AI345" s="553"/>
      <c r="AJ345" s="553"/>
      <c r="AK345" s="553"/>
      <c r="AL345" s="553"/>
      <c r="AM345" s="553"/>
      <c r="AN345" s="553"/>
      <c r="AO345" s="553"/>
      <c r="AP345" s="554"/>
      <c r="AQ345" s="1356"/>
      <c r="AR345" s="1357"/>
      <c r="AS345" s="1357"/>
      <c r="AT345" s="1357"/>
      <c r="AU345" s="1357"/>
      <c r="AV345" s="1357"/>
      <c r="AW345" s="1357"/>
      <c r="AX345" s="1357"/>
      <c r="AY345" s="1357"/>
      <c r="AZ345" s="1357"/>
      <c r="BA345" s="1357"/>
      <c r="BB345" s="1357"/>
      <c r="BC345" s="1357"/>
      <c r="BD345" s="1357"/>
      <c r="BE345" s="1357"/>
      <c r="BF345" s="1357"/>
      <c r="BG345" s="1357"/>
      <c r="BH345" s="1357"/>
      <c r="BI345" s="1357"/>
      <c r="BJ345" s="1357"/>
      <c r="BK345" s="1358"/>
    </row>
    <row r="346" spans="1:63" ht="15.75" customHeight="1">
      <c r="A346" s="1354"/>
      <c r="B346" s="1355"/>
      <c r="C346" s="549"/>
      <c r="D346" s="550" t="s">
        <v>862</v>
      </c>
      <c r="E346" s="551"/>
      <c r="F346" s="551"/>
      <c r="G346" s="551"/>
      <c r="H346" s="551"/>
      <c r="I346" s="551"/>
      <c r="J346" s="552"/>
      <c r="K346" s="559" t="s">
        <v>745</v>
      </c>
      <c r="L346" s="553"/>
      <c r="M346" s="553"/>
      <c r="N346" s="553"/>
      <c r="O346" s="553"/>
      <c r="P346" s="553"/>
      <c r="Q346" s="553"/>
      <c r="R346" s="553"/>
      <c r="S346" s="553"/>
      <c r="T346" s="553"/>
      <c r="U346" s="554"/>
      <c r="V346" s="549" t="s">
        <v>625</v>
      </c>
      <c r="W346" s="550" t="s">
        <v>862</v>
      </c>
      <c r="X346" s="553"/>
      <c r="Y346" s="553"/>
      <c r="Z346" s="553"/>
      <c r="AA346" s="553"/>
      <c r="AB346" s="553"/>
      <c r="AC346" s="553"/>
      <c r="AD346" s="553"/>
      <c r="AE346" s="554"/>
      <c r="AF346" s="559" t="s">
        <v>745</v>
      </c>
      <c r="AG346" s="553"/>
      <c r="AH346" s="553"/>
      <c r="AI346" s="553"/>
      <c r="AJ346" s="553"/>
      <c r="AK346" s="553"/>
      <c r="AL346" s="553"/>
      <c r="AM346" s="553"/>
      <c r="AN346" s="553"/>
      <c r="AO346" s="553"/>
      <c r="AP346" s="554"/>
      <c r="AQ346" s="1356"/>
      <c r="AR346" s="1357"/>
      <c r="AS346" s="1357"/>
      <c r="AT346" s="1357"/>
      <c r="AU346" s="1357"/>
      <c r="AV346" s="1357"/>
      <c r="AW346" s="1357"/>
      <c r="AX346" s="1357"/>
      <c r="AY346" s="1357"/>
      <c r="AZ346" s="1357"/>
      <c r="BA346" s="1357"/>
      <c r="BB346" s="1357"/>
      <c r="BC346" s="1357"/>
      <c r="BD346" s="1357"/>
      <c r="BE346" s="1357"/>
      <c r="BF346" s="1357"/>
      <c r="BG346" s="1357"/>
      <c r="BH346" s="1357"/>
      <c r="BI346" s="1357"/>
      <c r="BJ346" s="1357"/>
      <c r="BK346" s="1358"/>
    </row>
    <row r="347" spans="1:63" ht="15.75" customHeight="1">
      <c r="A347" s="1354"/>
      <c r="B347" s="1355"/>
      <c r="C347" s="549"/>
      <c r="D347" s="550" t="s">
        <v>862</v>
      </c>
      <c r="E347" s="551"/>
      <c r="F347" s="551"/>
      <c r="G347" s="551"/>
      <c r="H347" s="551"/>
      <c r="I347" s="551"/>
      <c r="J347" s="552"/>
      <c r="K347" s="559" t="s">
        <v>746</v>
      </c>
      <c r="L347" s="553"/>
      <c r="M347" s="553"/>
      <c r="N347" s="553"/>
      <c r="O347" s="553"/>
      <c r="P347" s="553"/>
      <c r="Q347" s="553"/>
      <c r="R347" s="553"/>
      <c r="S347" s="553"/>
      <c r="T347" s="553"/>
      <c r="U347" s="554"/>
      <c r="V347" s="549" t="s">
        <v>625</v>
      </c>
      <c r="W347" s="550" t="s">
        <v>862</v>
      </c>
      <c r="X347" s="553"/>
      <c r="Y347" s="553"/>
      <c r="Z347" s="553"/>
      <c r="AA347" s="553"/>
      <c r="AB347" s="553"/>
      <c r="AC347" s="553"/>
      <c r="AD347" s="553"/>
      <c r="AE347" s="554"/>
      <c r="AF347" s="559" t="s">
        <v>746</v>
      </c>
      <c r="AG347" s="553"/>
      <c r="AH347" s="553"/>
      <c r="AI347" s="553"/>
      <c r="AJ347" s="553"/>
      <c r="AK347" s="553"/>
      <c r="AL347" s="553"/>
      <c r="AM347" s="553"/>
      <c r="AN347" s="553"/>
      <c r="AO347" s="553"/>
      <c r="AP347" s="554"/>
      <c r="AQ347" s="1356"/>
      <c r="AR347" s="1357"/>
      <c r="AS347" s="1357"/>
      <c r="AT347" s="1357"/>
      <c r="AU347" s="1357"/>
      <c r="AV347" s="1357"/>
      <c r="AW347" s="1357"/>
      <c r="AX347" s="1357"/>
      <c r="AY347" s="1357"/>
      <c r="AZ347" s="1357"/>
      <c r="BA347" s="1357"/>
      <c r="BB347" s="1357"/>
      <c r="BC347" s="1357"/>
      <c r="BD347" s="1357"/>
      <c r="BE347" s="1357"/>
      <c r="BF347" s="1357"/>
      <c r="BG347" s="1357"/>
      <c r="BH347" s="1357"/>
      <c r="BI347" s="1357"/>
      <c r="BJ347" s="1357"/>
      <c r="BK347" s="1358"/>
    </row>
    <row r="348" spans="1:63" ht="15.75" customHeight="1">
      <c r="A348" s="1354"/>
      <c r="B348" s="1355"/>
      <c r="C348" s="549"/>
      <c r="D348" s="550" t="s">
        <v>862</v>
      </c>
      <c r="E348" s="551"/>
      <c r="F348" s="551"/>
      <c r="G348" s="551"/>
      <c r="H348" s="551"/>
      <c r="I348" s="551"/>
      <c r="J348" s="552"/>
      <c r="K348" s="559" t="s">
        <v>747</v>
      </c>
      <c r="L348" s="553"/>
      <c r="M348" s="553"/>
      <c r="N348" s="553"/>
      <c r="O348" s="553"/>
      <c r="P348" s="553"/>
      <c r="Q348" s="553"/>
      <c r="R348" s="553"/>
      <c r="S348" s="553"/>
      <c r="T348" s="553"/>
      <c r="U348" s="554"/>
      <c r="V348" s="549" t="s">
        <v>625</v>
      </c>
      <c r="W348" s="550" t="s">
        <v>862</v>
      </c>
      <c r="X348" s="553"/>
      <c r="Y348" s="553"/>
      <c r="Z348" s="553"/>
      <c r="AA348" s="553"/>
      <c r="AB348" s="553"/>
      <c r="AC348" s="553"/>
      <c r="AD348" s="553"/>
      <c r="AE348" s="554"/>
      <c r="AF348" s="559" t="s">
        <v>747</v>
      </c>
      <c r="AG348" s="553"/>
      <c r="AH348" s="553"/>
      <c r="AI348" s="553"/>
      <c r="AJ348" s="553"/>
      <c r="AK348" s="553"/>
      <c r="AL348" s="553"/>
      <c r="AM348" s="553"/>
      <c r="AN348" s="553"/>
      <c r="AO348" s="553"/>
      <c r="AP348" s="554"/>
      <c r="AQ348" s="1356"/>
      <c r="AR348" s="1357"/>
      <c r="AS348" s="1357"/>
      <c r="AT348" s="1357"/>
      <c r="AU348" s="1357"/>
      <c r="AV348" s="1357"/>
      <c r="AW348" s="1357"/>
      <c r="AX348" s="1357"/>
      <c r="AY348" s="1357"/>
      <c r="AZ348" s="1357"/>
      <c r="BA348" s="1357"/>
      <c r="BB348" s="1357"/>
      <c r="BC348" s="1357"/>
      <c r="BD348" s="1357"/>
      <c r="BE348" s="1357"/>
      <c r="BF348" s="1357"/>
      <c r="BG348" s="1357"/>
      <c r="BH348" s="1357"/>
      <c r="BI348" s="1357"/>
      <c r="BJ348" s="1357"/>
      <c r="BK348" s="1358"/>
    </row>
    <row r="349" spans="1:63" ht="15.75" customHeight="1">
      <c r="A349" s="1354"/>
      <c r="B349" s="1355"/>
      <c r="C349" s="549"/>
      <c r="D349" s="550" t="s">
        <v>862</v>
      </c>
      <c r="E349" s="551"/>
      <c r="F349" s="551"/>
      <c r="G349" s="551"/>
      <c r="H349" s="551"/>
      <c r="I349" s="551"/>
      <c r="J349" s="552"/>
      <c r="K349" s="559" t="s">
        <v>748</v>
      </c>
      <c r="L349" s="553"/>
      <c r="M349" s="553"/>
      <c r="N349" s="553"/>
      <c r="O349" s="553"/>
      <c r="P349" s="553"/>
      <c r="Q349" s="553"/>
      <c r="R349" s="553"/>
      <c r="S349" s="553"/>
      <c r="T349" s="553"/>
      <c r="U349" s="554"/>
      <c r="V349" s="549" t="s">
        <v>625</v>
      </c>
      <c r="W349" s="550" t="s">
        <v>862</v>
      </c>
      <c r="X349" s="553"/>
      <c r="Y349" s="553"/>
      <c r="Z349" s="553"/>
      <c r="AA349" s="553"/>
      <c r="AB349" s="553"/>
      <c r="AC349" s="553"/>
      <c r="AD349" s="553"/>
      <c r="AE349" s="554"/>
      <c r="AF349" s="559" t="s">
        <v>748</v>
      </c>
      <c r="AG349" s="553"/>
      <c r="AH349" s="553"/>
      <c r="AI349" s="553"/>
      <c r="AJ349" s="553"/>
      <c r="AK349" s="553"/>
      <c r="AL349" s="553"/>
      <c r="AM349" s="553"/>
      <c r="AN349" s="553"/>
      <c r="AO349" s="553"/>
      <c r="AP349" s="554"/>
      <c r="AQ349" s="1356"/>
      <c r="AR349" s="1357"/>
      <c r="AS349" s="1357"/>
      <c r="AT349" s="1357"/>
      <c r="AU349" s="1357"/>
      <c r="AV349" s="1357"/>
      <c r="AW349" s="1357"/>
      <c r="AX349" s="1357"/>
      <c r="AY349" s="1357"/>
      <c r="AZ349" s="1357"/>
      <c r="BA349" s="1357"/>
      <c r="BB349" s="1357"/>
      <c r="BC349" s="1357"/>
      <c r="BD349" s="1357"/>
      <c r="BE349" s="1357"/>
      <c r="BF349" s="1357"/>
      <c r="BG349" s="1357"/>
      <c r="BH349" s="1357"/>
      <c r="BI349" s="1357"/>
      <c r="BJ349" s="1357"/>
      <c r="BK349" s="1358"/>
    </row>
    <row r="350" spans="1:63" ht="15.75" customHeight="1">
      <c r="A350" s="1354"/>
      <c r="B350" s="1355"/>
      <c r="C350" s="549"/>
      <c r="D350" s="550" t="s">
        <v>862</v>
      </c>
      <c r="E350" s="551"/>
      <c r="F350" s="551"/>
      <c r="G350" s="551"/>
      <c r="H350" s="551"/>
      <c r="I350" s="551"/>
      <c r="J350" s="552"/>
      <c r="K350" s="559" t="s">
        <v>749</v>
      </c>
      <c r="L350" s="553"/>
      <c r="M350" s="553"/>
      <c r="N350" s="553"/>
      <c r="O350" s="553"/>
      <c r="P350" s="553"/>
      <c r="Q350" s="553"/>
      <c r="R350" s="553"/>
      <c r="S350" s="553"/>
      <c r="T350" s="553"/>
      <c r="U350" s="554"/>
      <c r="V350" s="549" t="s">
        <v>625</v>
      </c>
      <c r="W350" s="550" t="s">
        <v>862</v>
      </c>
      <c r="X350" s="553"/>
      <c r="Y350" s="553"/>
      <c r="Z350" s="553"/>
      <c r="AA350" s="553"/>
      <c r="AB350" s="553"/>
      <c r="AC350" s="553"/>
      <c r="AD350" s="553"/>
      <c r="AE350" s="554"/>
      <c r="AF350" s="559" t="s">
        <v>749</v>
      </c>
      <c r="AG350" s="553"/>
      <c r="AH350" s="553"/>
      <c r="AI350" s="553"/>
      <c r="AJ350" s="553"/>
      <c r="AK350" s="553"/>
      <c r="AL350" s="553"/>
      <c r="AM350" s="553"/>
      <c r="AN350" s="553"/>
      <c r="AO350" s="553"/>
      <c r="AP350" s="554"/>
      <c r="AQ350" s="1356"/>
      <c r="AR350" s="1357"/>
      <c r="AS350" s="1357"/>
      <c r="AT350" s="1357"/>
      <c r="AU350" s="1357"/>
      <c r="AV350" s="1357"/>
      <c r="AW350" s="1357"/>
      <c r="AX350" s="1357"/>
      <c r="AY350" s="1357"/>
      <c r="AZ350" s="1357"/>
      <c r="BA350" s="1357"/>
      <c r="BB350" s="1357"/>
      <c r="BC350" s="1357"/>
      <c r="BD350" s="1357"/>
      <c r="BE350" s="1357"/>
      <c r="BF350" s="1357"/>
      <c r="BG350" s="1357"/>
      <c r="BH350" s="1357"/>
      <c r="BI350" s="1357"/>
      <c r="BJ350" s="1357"/>
      <c r="BK350" s="1358"/>
    </row>
    <row r="351" spans="1:63" ht="15.75" customHeight="1">
      <c r="A351" s="1354"/>
      <c r="B351" s="1355"/>
      <c r="C351" s="549"/>
      <c r="D351" s="550" t="s">
        <v>862</v>
      </c>
      <c r="E351" s="551"/>
      <c r="F351" s="551"/>
      <c r="G351" s="551"/>
      <c r="H351" s="551"/>
      <c r="I351" s="551"/>
      <c r="J351" s="552"/>
      <c r="K351" s="559" t="s">
        <v>750</v>
      </c>
      <c r="L351" s="553"/>
      <c r="M351" s="553"/>
      <c r="N351" s="553"/>
      <c r="O351" s="553"/>
      <c r="P351" s="553"/>
      <c r="Q351" s="553"/>
      <c r="R351" s="553"/>
      <c r="S351" s="553"/>
      <c r="T351" s="553"/>
      <c r="U351" s="554"/>
      <c r="V351" s="549" t="s">
        <v>625</v>
      </c>
      <c r="W351" s="550" t="s">
        <v>862</v>
      </c>
      <c r="X351" s="553"/>
      <c r="Y351" s="553"/>
      <c r="Z351" s="553"/>
      <c r="AA351" s="553"/>
      <c r="AB351" s="553"/>
      <c r="AC351" s="553"/>
      <c r="AD351" s="553"/>
      <c r="AE351" s="554"/>
      <c r="AF351" s="559" t="s">
        <v>750</v>
      </c>
      <c r="AG351" s="553"/>
      <c r="AH351" s="553"/>
      <c r="AI351" s="553"/>
      <c r="AJ351" s="553"/>
      <c r="AK351" s="553"/>
      <c r="AL351" s="553"/>
      <c r="AM351" s="553"/>
      <c r="AN351" s="553"/>
      <c r="AO351" s="553"/>
      <c r="AP351" s="554"/>
      <c r="AQ351" s="1356"/>
      <c r="AR351" s="1357"/>
      <c r="AS351" s="1357"/>
      <c r="AT351" s="1357"/>
      <c r="AU351" s="1357"/>
      <c r="AV351" s="1357"/>
      <c r="AW351" s="1357"/>
      <c r="AX351" s="1357"/>
      <c r="AY351" s="1357"/>
      <c r="AZ351" s="1357"/>
      <c r="BA351" s="1357"/>
      <c r="BB351" s="1357"/>
      <c r="BC351" s="1357"/>
      <c r="BD351" s="1357"/>
      <c r="BE351" s="1357"/>
      <c r="BF351" s="1357"/>
      <c r="BG351" s="1357"/>
      <c r="BH351" s="1357"/>
      <c r="BI351" s="1357"/>
      <c r="BJ351" s="1357"/>
      <c r="BK351" s="1358"/>
    </row>
    <row r="352" spans="1:63" ht="15.75" customHeight="1">
      <c r="A352" s="1354"/>
      <c r="B352" s="1355"/>
      <c r="C352" s="549"/>
      <c r="D352" s="550" t="s">
        <v>862</v>
      </c>
      <c r="E352" s="551"/>
      <c r="F352" s="551"/>
      <c r="G352" s="551"/>
      <c r="H352" s="551"/>
      <c r="I352" s="551"/>
      <c r="J352" s="552"/>
      <c r="K352" s="559" t="s">
        <v>751</v>
      </c>
      <c r="L352" s="553"/>
      <c r="M352" s="553"/>
      <c r="N352" s="553"/>
      <c r="O352" s="553"/>
      <c r="P352" s="553"/>
      <c r="Q352" s="553"/>
      <c r="R352" s="553"/>
      <c r="S352" s="553"/>
      <c r="T352" s="553"/>
      <c r="U352" s="554"/>
      <c r="V352" s="549" t="s">
        <v>625</v>
      </c>
      <c r="W352" s="550" t="s">
        <v>862</v>
      </c>
      <c r="X352" s="553"/>
      <c r="Y352" s="553"/>
      <c r="Z352" s="553"/>
      <c r="AA352" s="553"/>
      <c r="AB352" s="553"/>
      <c r="AC352" s="553"/>
      <c r="AD352" s="553"/>
      <c r="AE352" s="554"/>
      <c r="AF352" s="559" t="s">
        <v>751</v>
      </c>
      <c r="AG352" s="553"/>
      <c r="AH352" s="553"/>
      <c r="AI352" s="553"/>
      <c r="AJ352" s="553"/>
      <c r="AK352" s="553"/>
      <c r="AL352" s="553"/>
      <c r="AM352" s="553"/>
      <c r="AN352" s="553"/>
      <c r="AO352" s="553"/>
      <c r="AP352" s="554"/>
      <c r="AQ352" s="1356"/>
      <c r="AR352" s="1357"/>
      <c r="AS352" s="1357"/>
      <c r="AT352" s="1357"/>
      <c r="AU352" s="1357"/>
      <c r="AV352" s="1357"/>
      <c r="AW352" s="1357"/>
      <c r="AX352" s="1357"/>
      <c r="AY352" s="1357"/>
      <c r="AZ352" s="1357"/>
      <c r="BA352" s="1357"/>
      <c r="BB352" s="1357"/>
      <c r="BC352" s="1357"/>
      <c r="BD352" s="1357"/>
      <c r="BE352" s="1357"/>
      <c r="BF352" s="1357"/>
      <c r="BG352" s="1357"/>
      <c r="BH352" s="1357"/>
      <c r="BI352" s="1357"/>
      <c r="BJ352" s="1357"/>
      <c r="BK352" s="1358"/>
    </row>
    <row r="353" spans="1:63" ht="15.75" customHeight="1">
      <c r="A353" s="1354"/>
      <c r="B353" s="1355"/>
      <c r="C353" s="549"/>
      <c r="D353" s="550" t="s">
        <v>862</v>
      </c>
      <c r="E353" s="551"/>
      <c r="F353" s="551"/>
      <c r="G353" s="551"/>
      <c r="H353" s="551"/>
      <c r="I353" s="551"/>
      <c r="J353" s="552"/>
      <c r="K353" s="559" t="s">
        <v>752</v>
      </c>
      <c r="L353" s="553"/>
      <c r="M353" s="553"/>
      <c r="N353" s="553"/>
      <c r="O353" s="553"/>
      <c r="P353" s="553"/>
      <c r="Q353" s="553"/>
      <c r="R353" s="553"/>
      <c r="S353" s="553"/>
      <c r="T353" s="553"/>
      <c r="U353" s="554"/>
      <c r="V353" s="549" t="s">
        <v>625</v>
      </c>
      <c r="W353" s="550" t="s">
        <v>862</v>
      </c>
      <c r="X353" s="553"/>
      <c r="Y353" s="553"/>
      <c r="Z353" s="553"/>
      <c r="AA353" s="553"/>
      <c r="AB353" s="553"/>
      <c r="AC353" s="553"/>
      <c r="AD353" s="553"/>
      <c r="AE353" s="554"/>
      <c r="AF353" s="559" t="s">
        <v>752</v>
      </c>
      <c r="AG353" s="553"/>
      <c r="AH353" s="553"/>
      <c r="AI353" s="553"/>
      <c r="AJ353" s="553"/>
      <c r="AK353" s="553"/>
      <c r="AL353" s="553"/>
      <c r="AM353" s="553"/>
      <c r="AN353" s="553"/>
      <c r="AO353" s="553"/>
      <c r="AP353" s="554"/>
      <c r="AQ353" s="1356"/>
      <c r="AR353" s="1357"/>
      <c r="AS353" s="1357"/>
      <c r="AT353" s="1357"/>
      <c r="AU353" s="1357"/>
      <c r="AV353" s="1357"/>
      <c r="AW353" s="1357"/>
      <c r="AX353" s="1357"/>
      <c r="AY353" s="1357"/>
      <c r="AZ353" s="1357"/>
      <c r="BA353" s="1357"/>
      <c r="BB353" s="1357"/>
      <c r="BC353" s="1357"/>
      <c r="BD353" s="1357"/>
      <c r="BE353" s="1357"/>
      <c r="BF353" s="1357"/>
      <c r="BG353" s="1357"/>
      <c r="BH353" s="1357"/>
      <c r="BI353" s="1357"/>
      <c r="BJ353" s="1357"/>
      <c r="BK353" s="1358"/>
    </row>
    <row r="354" spans="1:63" ht="15.75" customHeight="1">
      <c r="A354" s="1354"/>
      <c r="B354" s="1355"/>
      <c r="C354" s="549"/>
      <c r="D354" s="550" t="s">
        <v>862</v>
      </c>
      <c r="E354" s="551"/>
      <c r="F354" s="551"/>
      <c r="G354" s="551"/>
      <c r="H354" s="551"/>
      <c r="I354" s="551"/>
      <c r="J354" s="552"/>
      <c r="K354" s="559" t="s">
        <v>753</v>
      </c>
      <c r="L354" s="553"/>
      <c r="M354" s="553"/>
      <c r="N354" s="553"/>
      <c r="O354" s="553"/>
      <c r="P354" s="553"/>
      <c r="Q354" s="553"/>
      <c r="R354" s="553"/>
      <c r="S354" s="553"/>
      <c r="T354" s="553"/>
      <c r="U354" s="554"/>
      <c r="V354" s="549" t="s">
        <v>625</v>
      </c>
      <c r="W354" s="550" t="s">
        <v>862</v>
      </c>
      <c r="X354" s="553"/>
      <c r="Y354" s="553"/>
      <c r="Z354" s="553"/>
      <c r="AA354" s="553"/>
      <c r="AB354" s="553"/>
      <c r="AC354" s="553"/>
      <c r="AD354" s="553"/>
      <c r="AE354" s="554"/>
      <c r="AF354" s="559" t="s">
        <v>753</v>
      </c>
      <c r="AG354" s="553"/>
      <c r="AH354" s="553"/>
      <c r="AI354" s="553"/>
      <c r="AJ354" s="553"/>
      <c r="AK354" s="553"/>
      <c r="AL354" s="553"/>
      <c r="AM354" s="553"/>
      <c r="AN354" s="553"/>
      <c r="AO354" s="553"/>
      <c r="AP354" s="554"/>
      <c r="AQ354" s="1356"/>
      <c r="AR354" s="1357"/>
      <c r="AS354" s="1357"/>
      <c r="AT354" s="1357"/>
      <c r="AU354" s="1357"/>
      <c r="AV354" s="1357"/>
      <c r="AW354" s="1357"/>
      <c r="AX354" s="1357"/>
      <c r="AY354" s="1357"/>
      <c r="AZ354" s="1357"/>
      <c r="BA354" s="1357"/>
      <c r="BB354" s="1357"/>
      <c r="BC354" s="1357"/>
      <c r="BD354" s="1357"/>
      <c r="BE354" s="1357"/>
      <c r="BF354" s="1357"/>
      <c r="BG354" s="1357"/>
      <c r="BH354" s="1357"/>
      <c r="BI354" s="1357"/>
      <c r="BJ354" s="1357"/>
      <c r="BK354" s="1358"/>
    </row>
    <row r="355" spans="1:63" ht="15.75" customHeight="1">
      <c r="A355" s="1354"/>
      <c r="B355" s="1355"/>
      <c r="C355" s="549"/>
      <c r="D355" s="550" t="s">
        <v>862</v>
      </c>
      <c r="E355" s="551"/>
      <c r="F355" s="551"/>
      <c r="G355" s="551"/>
      <c r="H355" s="551"/>
      <c r="I355" s="551"/>
      <c r="J355" s="552"/>
      <c r="K355" s="560" t="s">
        <v>756</v>
      </c>
      <c r="L355" s="553"/>
      <c r="M355" s="553"/>
      <c r="N355" s="553"/>
      <c r="O355" s="553"/>
      <c r="P355" s="553"/>
      <c r="Q355" s="553"/>
      <c r="R355" s="553"/>
      <c r="S355" s="553"/>
      <c r="T355" s="553"/>
      <c r="U355" s="554"/>
      <c r="V355" s="549" t="s">
        <v>625</v>
      </c>
      <c r="W355" s="550" t="s">
        <v>862</v>
      </c>
      <c r="X355" s="553"/>
      <c r="Y355" s="553"/>
      <c r="Z355" s="553"/>
      <c r="AA355" s="553"/>
      <c r="AB355" s="553"/>
      <c r="AC355" s="553"/>
      <c r="AD355" s="553"/>
      <c r="AE355" s="554"/>
      <c r="AF355" s="560" t="s">
        <v>756</v>
      </c>
      <c r="AG355" s="553"/>
      <c r="AH355" s="553"/>
      <c r="AI355" s="553"/>
      <c r="AJ355" s="553"/>
      <c r="AK355" s="553"/>
      <c r="AL355" s="553"/>
      <c r="AM355" s="553"/>
      <c r="AN355" s="553"/>
      <c r="AO355" s="553"/>
      <c r="AP355" s="554"/>
      <c r="AQ355" s="1356"/>
      <c r="AR355" s="1357"/>
      <c r="AS355" s="1357"/>
      <c r="AT355" s="1357"/>
      <c r="AU355" s="1357"/>
      <c r="AV355" s="1357"/>
      <c r="AW355" s="1357"/>
      <c r="AX355" s="1357"/>
      <c r="AY355" s="1357"/>
      <c r="AZ355" s="1357"/>
      <c r="BA355" s="1357"/>
      <c r="BB355" s="1357"/>
      <c r="BC355" s="1357"/>
      <c r="BD355" s="1357"/>
      <c r="BE355" s="1357"/>
      <c r="BF355" s="1357"/>
      <c r="BG355" s="1357"/>
      <c r="BH355" s="1357"/>
      <c r="BI355" s="1357"/>
      <c r="BJ355" s="1357"/>
      <c r="BK355" s="1358"/>
    </row>
    <row r="356" spans="1:63" ht="15.75" customHeight="1">
      <c r="A356" s="1354"/>
      <c r="B356" s="1355"/>
      <c r="C356" s="549"/>
      <c r="D356" s="550" t="s">
        <v>862</v>
      </c>
      <c r="E356" s="551"/>
      <c r="F356" s="551"/>
      <c r="G356" s="551"/>
      <c r="H356" s="551"/>
      <c r="I356" s="551"/>
      <c r="J356" s="552"/>
      <c r="K356" s="559" t="s">
        <v>757</v>
      </c>
      <c r="L356" s="553"/>
      <c r="M356" s="553"/>
      <c r="N356" s="553"/>
      <c r="O356" s="553"/>
      <c r="P356" s="553"/>
      <c r="Q356" s="553"/>
      <c r="R356" s="553"/>
      <c r="S356" s="553"/>
      <c r="T356" s="553"/>
      <c r="U356" s="554"/>
      <c r="V356" s="549" t="s">
        <v>625</v>
      </c>
      <c r="W356" s="550" t="s">
        <v>862</v>
      </c>
      <c r="X356" s="553"/>
      <c r="Y356" s="553"/>
      <c r="Z356" s="553"/>
      <c r="AA356" s="553"/>
      <c r="AB356" s="553"/>
      <c r="AC356" s="553"/>
      <c r="AD356" s="553"/>
      <c r="AE356" s="554"/>
      <c r="AF356" s="559" t="s">
        <v>757</v>
      </c>
      <c r="AG356" s="553"/>
      <c r="AH356" s="553"/>
      <c r="AI356" s="553"/>
      <c r="AJ356" s="553"/>
      <c r="AK356" s="553"/>
      <c r="AL356" s="553"/>
      <c r="AM356" s="553"/>
      <c r="AN356" s="553"/>
      <c r="AO356" s="553"/>
      <c r="AP356" s="554"/>
      <c r="AQ356" s="1356"/>
      <c r="AR356" s="1357"/>
      <c r="AS356" s="1357"/>
      <c r="AT356" s="1357"/>
      <c r="AU356" s="1357"/>
      <c r="AV356" s="1357"/>
      <c r="AW356" s="1357"/>
      <c r="AX356" s="1357"/>
      <c r="AY356" s="1357"/>
      <c r="AZ356" s="1357"/>
      <c r="BA356" s="1357"/>
      <c r="BB356" s="1357"/>
      <c r="BC356" s="1357"/>
      <c r="BD356" s="1357"/>
      <c r="BE356" s="1357"/>
      <c r="BF356" s="1357"/>
      <c r="BG356" s="1357"/>
      <c r="BH356" s="1357"/>
      <c r="BI356" s="1357"/>
      <c r="BJ356" s="1357"/>
      <c r="BK356" s="1358"/>
    </row>
    <row r="357" spans="1:63" ht="15.75" customHeight="1">
      <c r="A357" s="1354"/>
      <c r="B357" s="1355"/>
      <c r="C357" s="549"/>
      <c r="D357" s="550" t="s">
        <v>862</v>
      </c>
      <c r="E357" s="551"/>
      <c r="F357" s="551"/>
      <c r="G357" s="551"/>
      <c r="H357" s="551"/>
      <c r="I357" s="551"/>
      <c r="J357" s="552"/>
      <c r="K357" s="560" t="s">
        <v>758</v>
      </c>
      <c r="L357" s="553"/>
      <c r="M357" s="553"/>
      <c r="N357" s="553"/>
      <c r="O357" s="553"/>
      <c r="P357" s="553"/>
      <c r="Q357" s="553"/>
      <c r="R357" s="553"/>
      <c r="S357" s="553"/>
      <c r="T357" s="553"/>
      <c r="U357" s="554"/>
      <c r="V357" s="549" t="s">
        <v>625</v>
      </c>
      <c r="W357" s="550" t="s">
        <v>862</v>
      </c>
      <c r="X357" s="553"/>
      <c r="Y357" s="553"/>
      <c r="Z357" s="553"/>
      <c r="AA357" s="553"/>
      <c r="AB357" s="553"/>
      <c r="AC357" s="553"/>
      <c r="AD357" s="553"/>
      <c r="AE357" s="554"/>
      <c r="AF357" s="560" t="s">
        <v>758</v>
      </c>
      <c r="AG357" s="553"/>
      <c r="AH357" s="553"/>
      <c r="AI357" s="553"/>
      <c r="AJ357" s="553"/>
      <c r="AK357" s="553"/>
      <c r="AL357" s="553"/>
      <c r="AM357" s="553"/>
      <c r="AN357" s="553"/>
      <c r="AO357" s="553"/>
      <c r="AP357" s="554"/>
      <c r="AQ357" s="1356"/>
      <c r="AR357" s="1357"/>
      <c r="AS357" s="1357"/>
      <c r="AT357" s="1357"/>
      <c r="AU357" s="1357"/>
      <c r="AV357" s="1357"/>
      <c r="AW357" s="1357"/>
      <c r="AX357" s="1357"/>
      <c r="AY357" s="1357"/>
      <c r="AZ357" s="1357"/>
      <c r="BA357" s="1357"/>
      <c r="BB357" s="1357"/>
      <c r="BC357" s="1357"/>
      <c r="BD357" s="1357"/>
      <c r="BE357" s="1357"/>
      <c r="BF357" s="1357"/>
      <c r="BG357" s="1357"/>
      <c r="BH357" s="1357"/>
      <c r="BI357" s="1357"/>
      <c r="BJ357" s="1357"/>
      <c r="BK357" s="1358"/>
    </row>
    <row r="358" spans="1:63" ht="15.75" customHeight="1">
      <c r="A358" s="1354"/>
      <c r="B358" s="1355"/>
      <c r="C358" s="549"/>
      <c r="D358" s="550" t="s">
        <v>862</v>
      </c>
      <c r="E358" s="551"/>
      <c r="F358" s="551"/>
      <c r="G358" s="551"/>
      <c r="H358" s="551"/>
      <c r="I358" s="551"/>
      <c r="J358" s="552"/>
      <c r="K358" s="560" t="s">
        <v>759</v>
      </c>
      <c r="L358" s="553"/>
      <c r="M358" s="553"/>
      <c r="N358" s="553"/>
      <c r="O358" s="553"/>
      <c r="P358" s="553"/>
      <c r="Q358" s="553"/>
      <c r="R358" s="553"/>
      <c r="S358" s="553"/>
      <c r="T358" s="553"/>
      <c r="U358" s="554"/>
      <c r="V358" s="549" t="s">
        <v>625</v>
      </c>
      <c r="W358" s="550" t="s">
        <v>862</v>
      </c>
      <c r="X358" s="553"/>
      <c r="Y358" s="553"/>
      <c r="Z358" s="553"/>
      <c r="AA358" s="553"/>
      <c r="AB358" s="553"/>
      <c r="AC358" s="553"/>
      <c r="AD358" s="553"/>
      <c r="AE358" s="554"/>
      <c r="AF358" s="560" t="s">
        <v>759</v>
      </c>
      <c r="AG358" s="553"/>
      <c r="AH358" s="553"/>
      <c r="AI358" s="553"/>
      <c r="AJ358" s="553"/>
      <c r="AK358" s="553"/>
      <c r="AL358" s="553"/>
      <c r="AM358" s="553"/>
      <c r="AN358" s="553"/>
      <c r="AO358" s="553"/>
      <c r="AP358" s="554"/>
      <c r="AQ358" s="1356"/>
      <c r="AR358" s="1357"/>
      <c r="AS358" s="1357"/>
      <c r="AT358" s="1357"/>
      <c r="AU358" s="1357"/>
      <c r="AV358" s="1357"/>
      <c r="AW358" s="1357"/>
      <c r="AX358" s="1357"/>
      <c r="AY358" s="1357"/>
      <c r="AZ358" s="1357"/>
      <c r="BA358" s="1357"/>
      <c r="BB358" s="1357"/>
      <c r="BC358" s="1357"/>
      <c r="BD358" s="1357"/>
      <c r="BE358" s="1357"/>
      <c r="BF358" s="1357"/>
      <c r="BG358" s="1357"/>
      <c r="BH358" s="1357"/>
      <c r="BI358" s="1357"/>
      <c r="BJ358" s="1357"/>
      <c r="BK358" s="1358"/>
    </row>
    <row r="359" spans="1:63" ht="15.75" customHeight="1">
      <c r="A359" s="1354"/>
      <c r="B359" s="1355"/>
      <c r="C359" s="549"/>
      <c r="D359" s="550" t="s">
        <v>862</v>
      </c>
      <c r="E359" s="551"/>
      <c r="F359" s="551"/>
      <c r="G359" s="551"/>
      <c r="H359" s="551"/>
      <c r="I359" s="551"/>
      <c r="J359" s="552"/>
      <c r="K359" s="560" t="s">
        <v>760</v>
      </c>
      <c r="L359" s="553"/>
      <c r="M359" s="553"/>
      <c r="N359" s="553"/>
      <c r="O359" s="553"/>
      <c r="P359" s="553"/>
      <c r="Q359" s="553"/>
      <c r="R359" s="553"/>
      <c r="S359" s="553"/>
      <c r="T359" s="553"/>
      <c r="U359" s="554"/>
      <c r="V359" s="549" t="s">
        <v>625</v>
      </c>
      <c r="W359" s="550" t="s">
        <v>862</v>
      </c>
      <c r="X359" s="553"/>
      <c r="Y359" s="553"/>
      <c r="Z359" s="553"/>
      <c r="AA359" s="553"/>
      <c r="AB359" s="553"/>
      <c r="AC359" s="553"/>
      <c r="AD359" s="553"/>
      <c r="AE359" s="554"/>
      <c r="AF359" s="560" t="s">
        <v>760</v>
      </c>
      <c r="AG359" s="553"/>
      <c r="AH359" s="553"/>
      <c r="AI359" s="553"/>
      <c r="AJ359" s="553"/>
      <c r="AK359" s="553"/>
      <c r="AL359" s="553"/>
      <c r="AM359" s="553"/>
      <c r="AN359" s="553"/>
      <c r="AO359" s="553"/>
      <c r="AP359" s="554"/>
      <c r="AQ359" s="1356"/>
      <c r="AR359" s="1357"/>
      <c r="AS359" s="1357"/>
      <c r="AT359" s="1357"/>
      <c r="AU359" s="1357"/>
      <c r="AV359" s="1357"/>
      <c r="AW359" s="1357"/>
      <c r="AX359" s="1357"/>
      <c r="AY359" s="1357"/>
      <c r="AZ359" s="1357"/>
      <c r="BA359" s="1357"/>
      <c r="BB359" s="1357"/>
      <c r="BC359" s="1357"/>
      <c r="BD359" s="1357"/>
      <c r="BE359" s="1357"/>
      <c r="BF359" s="1357"/>
      <c r="BG359" s="1357"/>
      <c r="BH359" s="1357"/>
      <c r="BI359" s="1357"/>
      <c r="BJ359" s="1357"/>
      <c r="BK359" s="1358"/>
    </row>
    <row r="360" spans="1:63" ht="15.75" customHeight="1">
      <c r="A360" s="1354"/>
      <c r="B360" s="1355"/>
      <c r="C360" s="549"/>
      <c r="D360" s="550" t="s">
        <v>862</v>
      </c>
      <c r="E360" s="551"/>
      <c r="F360" s="551"/>
      <c r="G360" s="551"/>
      <c r="H360" s="551"/>
      <c r="I360" s="551"/>
      <c r="J360" s="552"/>
      <c r="K360" s="560" t="s">
        <v>761</v>
      </c>
      <c r="L360" s="553"/>
      <c r="M360" s="553"/>
      <c r="N360" s="553"/>
      <c r="O360" s="553"/>
      <c r="P360" s="553"/>
      <c r="Q360" s="553"/>
      <c r="R360" s="553"/>
      <c r="S360" s="553"/>
      <c r="T360" s="553"/>
      <c r="U360" s="554"/>
      <c r="V360" s="549" t="s">
        <v>625</v>
      </c>
      <c r="W360" s="550" t="s">
        <v>862</v>
      </c>
      <c r="X360" s="553"/>
      <c r="Y360" s="553"/>
      <c r="Z360" s="553"/>
      <c r="AA360" s="553"/>
      <c r="AB360" s="553"/>
      <c r="AC360" s="553"/>
      <c r="AD360" s="553"/>
      <c r="AE360" s="554"/>
      <c r="AF360" s="560" t="s">
        <v>761</v>
      </c>
      <c r="AG360" s="553"/>
      <c r="AH360" s="553"/>
      <c r="AI360" s="553"/>
      <c r="AJ360" s="553"/>
      <c r="AK360" s="553"/>
      <c r="AL360" s="553"/>
      <c r="AM360" s="553"/>
      <c r="AN360" s="553"/>
      <c r="AO360" s="553"/>
      <c r="AP360" s="554"/>
      <c r="AQ360" s="1356"/>
      <c r="AR360" s="1357"/>
      <c r="AS360" s="1357"/>
      <c r="AT360" s="1357"/>
      <c r="AU360" s="1357"/>
      <c r="AV360" s="1357"/>
      <c r="AW360" s="1357"/>
      <c r="AX360" s="1357"/>
      <c r="AY360" s="1357"/>
      <c r="AZ360" s="1357"/>
      <c r="BA360" s="1357"/>
      <c r="BB360" s="1357"/>
      <c r="BC360" s="1357"/>
      <c r="BD360" s="1357"/>
      <c r="BE360" s="1357"/>
      <c r="BF360" s="1357"/>
      <c r="BG360" s="1357"/>
      <c r="BH360" s="1357"/>
      <c r="BI360" s="1357"/>
      <c r="BJ360" s="1357"/>
      <c r="BK360" s="1358"/>
    </row>
    <row r="361" spans="1:63" ht="15.75" customHeight="1">
      <c r="A361" s="1354"/>
      <c r="B361" s="1355"/>
      <c r="C361" s="549"/>
      <c r="D361" s="550" t="s">
        <v>862</v>
      </c>
      <c r="E361" s="551"/>
      <c r="F361" s="551"/>
      <c r="G361" s="551"/>
      <c r="H361" s="551"/>
      <c r="I361" s="551"/>
      <c r="J361" s="552"/>
      <c r="K361" s="560" t="s">
        <v>762</v>
      </c>
      <c r="L361" s="553"/>
      <c r="M361" s="553"/>
      <c r="N361" s="553"/>
      <c r="O361" s="553"/>
      <c r="P361" s="553"/>
      <c r="Q361" s="553"/>
      <c r="R361" s="553"/>
      <c r="S361" s="553"/>
      <c r="T361" s="553"/>
      <c r="U361" s="554"/>
      <c r="V361" s="549" t="s">
        <v>625</v>
      </c>
      <c r="W361" s="550" t="s">
        <v>862</v>
      </c>
      <c r="X361" s="553"/>
      <c r="Y361" s="553"/>
      <c r="Z361" s="553"/>
      <c r="AA361" s="553"/>
      <c r="AB361" s="553"/>
      <c r="AC361" s="553"/>
      <c r="AD361" s="553"/>
      <c r="AE361" s="554"/>
      <c r="AF361" s="560" t="s">
        <v>762</v>
      </c>
      <c r="AG361" s="553"/>
      <c r="AH361" s="553"/>
      <c r="AI361" s="553"/>
      <c r="AJ361" s="553"/>
      <c r="AK361" s="553"/>
      <c r="AL361" s="553"/>
      <c r="AM361" s="553"/>
      <c r="AN361" s="553"/>
      <c r="AO361" s="553"/>
      <c r="AP361" s="554"/>
      <c r="AQ361" s="1356"/>
      <c r="AR361" s="1357"/>
      <c r="AS361" s="1357"/>
      <c r="AT361" s="1357"/>
      <c r="AU361" s="1357"/>
      <c r="AV361" s="1357"/>
      <c r="AW361" s="1357"/>
      <c r="AX361" s="1357"/>
      <c r="AY361" s="1357"/>
      <c r="AZ361" s="1357"/>
      <c r="BA361" s="1357"/>
      <c r="BB361" s="1357"/>
      <c r="BC361" s="1357"/>
      <c r="BD361" s="1357"/>
      <c r="BE361" s="1357"/>
      <c r="BF361" s="1357"/>
      <c r="BG361" s="1357"/>
      <c r="BH361" s="1357"/>
      <c r="BI361" s="1357"/>
      <c r="BJ361" s="1357"/>
      <c r="BK361" s="1358"/>
    </row>
    <row r="362" spans="1:63" ht="15.75" customHeight="1">
      <c r="A362" s="1354"/>
      <c r="B362" s="1355"/>
      <c r="C362" s="549"/>
      <c r="D362" s="550" t="s">
        <v>862</v>
      </c>
      <c r="E362" s="551"/>
      <c r="F362" s="551"/>
      <c r="G362" s="551"/>
      <c r="H362" s="551"/>
      <c r="I362" s="551"/>
      <c r="J362" s="552"/>
      <c r="K362" s="560" t="s">
        <v>763</v>
      </c>
      <c r="L362" s="553"/>
      <c r="M362" s="553"/>
      <c r="N362" s="553"/>
      <c r="O362" s="553"/>
      <c r="P362" s="553"/>
      <c r="Q362" s="553"/>
      <c r="R362" s="553"/>
      <c r="S362" s="553"/>
      <c r="T362" s="553"/>
      <c r="U362" s="554"/>
      <c r="V362" s="549" t="s">
        <v>625</v>
      </c>
      <c r="W362" s="550" t="s">
        <v>862</v>
      </c>
      <c r="X362" s="553"/>
      <c r="Y362" s="553"/>
      <c r="Z362" s="553"/>
      <c r="AA362" s="553"/>
      <c r="AB362" s="553"/>
      <c r="AC362" s="553"/>
      <c r="AD362" s="553"/>
      <c r="AE362" s="554"/>
      <c r="AF362" s="560" t="s">
        <v>763</v>
      </c>
      <c r="AG362" s="553"/>
      <c r="AH362" s="553"/>
      <c r="AI362" s="553"/>
      <c r="AJ362" s="553"/>
      <c r="AK362" s="553"/>
      <c r="AL362" s="553"/>
      <c r="AM362" s="553"/>
      <c r="AN362" s="553"/>
      <c r="AO362" s="553"/>
      <c r="AP362" s="554"/>
      <c r="AQ362" s="1356"/>
      <c r="AR362" s="1357"/>
      <c r="AS362" s="1357"/>
      <c r="AT362" s="1357"/>
      <c r="AU362" s="1357"/>
      <c r="AV362" s="1357"/>
      <c r="AW362" s="1357"/>
      <c r="AX362" s="1357"/>
      <c r="AY362" s="1357"/>
      <c r="AZ362" s="1357"/>
      <c r="BA362" s="1357"/>
      <c r="BB362" s="1357"/>
      <c r="BC362" s="1357"/>
      <c r="BD362" s="1357"/>
      <c r="BE362" s="1357"/>
      <c r="BF362" s="1357"/>
      <c r="BG362" s="1357"/>
      <c r="BH362" s="1357"/>
      <c r="BI362" s="1357"/>
      <c r="BJ362" s="1357"/>
      <c r="BK362" s="1358"/>
    </row>
    <row r="363" spans="1:63" ht="15.75" customHeight="1">
      <c r="A363" s="1354"/>
      <c r="B363" s="1355"/>
      <c r="C363" s="549"/>
      <c r="D363" s="550" t="s">
        <v>862</v>
      </c>
      <c r="E363" s="551"/>
      <c r="F363" s="551"/>
      <c r="G363" s="551"/>
      <c r="H363" s="551"/>
      <c r="I363" s="551"/>
      <c r="J363" s="552"/>
      <c r="K363" s="560" t="s">
        <v>764</v>
      </c>
      <c r="L363" s="553"/>
      <c r="M363" s="553"/>
      <c r="N363" s="553"/>
      <c r="O363" s="553"/>
      <c r="P363" s="553"/>
      <c r="Q363" s="553"/>
      <c r="R363" s="553"/>
      <c r="S363" s="553"/>
      <c r="T363" s="553"/>
      <c r="U363" s="554"/>
      <c r="V363" s="549" t="s">
        <v>625</v>
      </c>
      <c r="W363" s="550" t="s">
        <v>862</v>
      </c>
      <c r="X363" s="553"/>
      <c r="Y363" s="553"/>
      <c r="Z363" s="553"/>
      <c r="AA363" s="553"/>
      <c r="AB363" s="553"/>
      <c r="AC363" s="553"/>
      <c r="AD363" s="553"/>
      <c r="AE363" s="554"/>
      <c r="AF363" s="560" t="s">
        <v>764</v>
      </c>
      <c r="AG363" s="553"/>
      <c r="AH363" s="553"/>
      <c r="AI363" s="553"/>
      <c r="AJ363" s="553"/>
      <c r="AK363" s="553"/>
      <c r="AL363" s="553"/>
      <c r="AM363" s="553"/>
      <c r="AN363" s="553"/>
      <c r="AO363" s="553"/>
      <c r="AP363" s="554"/>
      <c r="AQ363" s="1356"/>
      <c r="AR363" s="1357"/>
      <c r="AS363" s="1357"/>
      <c r="AT363" s="1357"/>
      <c r="AU363" s="1357"/>
      <c r="AV363" s="1357"/>
      <c r="AW363" s="1357"/>
      <c r="AX363" s="1357"/>
      <c r="AY363" s="1357"/>
      <c r="AZ363" s="1357"/>
      <c r="BA363" s="1357"/>
      <c r="BB363" s="1357"/>
      <c r="BC363" s="1357"/>
      <c r="BD363" s="1357"/>
      <c r="BE363" s="1357"/>
      <c r="BF363" s="1357"/>
      <c r="BG363" s="1357"/>
      <c r="BH363" s="1357"/>
      <c r="BI363" s="1357"/>
      <c r="BJ363" s="1357"/>
      <c r="BK363" s="1358"/>
    </row>
    <row r="364" spans="1:63" ht="15.75" customHeight="1" thickBot="1">
      <c r="A364" s="1354"/>
      <c r="B364" s="1355"/>
      <c r="C364" s="549"/>
      <c r="D364" s="550" t="s">
        <v>862</v>
      </c>
      <c r="E364" s="551"/>
      <c r="F364" s="551"/>
      <c r="G364" s="551"/>
      <c r="H364" s="551"/>
      <c r="I364" s="551"/>
      <c r="J364" s="552"/>
      <c r="K364" s="560" t="s">
        <v>765</v>
      </c>
      <c r="L364" s="553"/>
      <c r="M364" s="553"/>
      <c r="N364" s="553"/>
      <c r="O364" s="553"/>
      <c r="P364" s="553"/>
      <c r="Q364" s="553"/>
      <c r="R364" s="553"/>
      <c r="S364" s="553"/>
      <c r="T364" s="553"/>
      <c r="U364" s="554"/>
      <c r="V364" s="549" t="s">
        <v>625</v>
      </c>
      <c r="W364" s="550" t="s">
        <v>862</v>
      </c>
      <c r="X364" s="553"/>
      <c r="Y364" s="553"/>
      <c r="Z364" s="553"/>
      <c r="AA364" s="553"/>
      <c r="AB364" s="553"/>
      <c r="AC364" s="553"/>
      <c r="AD364" s="553"/>
      <c r="AE364" s="554"/>
      <c r="AF364" s="560" t="s">
        <v>765</v>
      </c>
      <c r="AG364" s="553"/>
      <c r="AH364" s="553"/>
      <c r="AI364" s="553"/>
      <c r="AJ364" s="553"/>
      <c r="AK364" s="553"/>
      <c r="AL364" s="553"/>
      <c r="AM364" s="553"/>
      <c r="AN364" s="553"/>
      <c r="AO364" s="553"/>
      <c r="AP364" s="554"/>
      <c r="AQ364" s="1356"/>
      <c r="AR364" s="1357"/>
      <c r="AS364" s="1357"/>
      <c r="AT364" s="1357"/>
      <c r="AU364" s="1357"/>
      <c r="AV364" s="1357"/>
      <c r="AW364" s="1357"/>
      <c r="AX364" s="1357"/>
      <c r="AY364" s="1357"/>
      <c r="AZ364" s="1357"/>
      <c r="BA364" s="1357"/>
      <c r="BB364" s="1357"/>
      <c r="BC364" s="1357"/>
      <c r="BD364" s="1357"/>
      <c r="BE364" s="1357"/>
      <c r="BF364" s="1357"/>
      <c r="BG364" s="1357"/>
      <c r="BH364" s="1357"/>
      <c r="BI364" s="1357"/>
      <c r="BJ364" s="1357"/>
      <c r="BK364" s="1358"/>
    </row>
    <row r="365" spans="1:63" ht="15.75" customHeight="1">
      <c r="A365" s="72" t="s">
        <v>474</v>
      </c>
      <c r="B365" s="73"/>
      <c r="C365" s="73"/>
      <c r="D365" s="73"/>
      <c r="E365" s="74"/>
      <c r="F365" s="75"/>
      <c r="G365" s="76">
        <v>8</v>
      </c>
      <c r="H365" s="77" t="s">
        <v>865</v>
      </c>
      <c r="I365" s="78"/>
      <c r="J365" s="78"/>
      <c r="K365" s="78"/>
      <c r="L365" s="78"/>
      <c r="M365" s="78"/>
      <c r="N365" s="78"/>
      <c r="O365" s="78"/>
      <c r="P365" s="78"/>
      <c r="Q365" s="78"/>
      <c r="R365" s="79"/>
      <c r="S365" s="80" t="s">
        <v>274</v>
      </c>
      <c r="T365" s="81"/>
      <c r="U365" s="81"/>
      <c r="V365" s="81"/>
      <c r="W365" s="81"/>
      <c r="X365" s="81"/>
      <c r="Y365" s="82"/>
      <c r="Z365" s="83"/>
      <c r="AA365" s="83"/>
      <c r="AB365" s="83"/>
      <c r="AC365" s="83"/>
      <c r="AD365" s="78"/>
      <c r="AE365" s="83"/>
      <c r="AF365" s="83"/>
      <c r="AG365" s="83"/>
      <c r="AH365" s="84" t="s">
        <v>615</v>
      </c>
      <c r="AI365" s="81"/>
      <c r="AJ365" s="82"/>
      <c r="AK365" s="83"/>
      <c r="AL365" s="83"/>
      <c r="AM365" s="83"/>
      <c r="AN365" s="83"/>
      <c r="AO365" s="83"/>
      <c r="AP365" s="83"/>
      <c r="AQ365" s="83"/>
      <c r="AR365" s="83"/>
      <c r="AS365" s="83"/>
      <c r="AT365" s="83"/>
      <c r="AU365" s="83"/>
      <c r="AV365" s="83"/>
      <c r="AW365" s="83"/>
      <c r="AX365" s="83"/>
      <c r="AY365" s="83"/>
      <c r="AZ365" s="83"/>
      <c r="BA365" s="83"/>
      <c r="BB365" s="83"/>
      <c r="BC365" s="83"/>
      <c r="BD365" s="83"/>
      <c r="BE365" s="83"/>
      <c r="BF365" s="83"/>
      <c r="BG365" s="83"/>
      <c r="BH365" s="83"/>
      <c r="BI365" s="83"/>
      <c r="BJ365" s="83"/>
      <c r="BK365" s="85"/>
    </row>
    <row r="366" spans="1:63" ht="15.75" customHeight="1">
      <c r="A366" s="534" t="s">
        <v>616</v>
      </c>
      <c r="B366" s="535"/>
      <c r="C366" s="535"/>
      <c r="D366" s="536"/>
      <c r="E366" s="537" t="s">
        <v>617</v>
      </c>
      <c r="F366" s="538"/>
      <c r="G366" s="538"/>
      <c r="H366" s="539"/>
      <c r="I366" s="539"/>
      <c r="J366" s="539"/>
      <c r="K366" s="539"/>
      <c r="L366" s="540"/>
      <c r="M366" s="540"/>
      <c r="N366" s="540"/>
      <c r="O366" s="540"/>
      <c r="P366" s="540"/>
      <c r="Q366" s="540"/>
      <c r="R366" s="540"/>
      <c r="S366" s="541" t="s">
        <v>618</v>
      </c>
      <c r="T366" s="535"/>
      <c r="U366" s="535"/>
      <c r="V366" s="535"/>
      <c r="W366" s="535"/>
      <c r="X366" s="535"/>
      <c r="Y366" s="542"/>
      <c r="Z366" s="538"/>
      <c r="AA366" s="538"/>
      <c r="AB366" s="538"/>
      <c r="AC366" s="538"/>
      <c r="AD366" s="538"/>
      <c r="AE366" s="538"/>
      <c r="AF366" s="538"/>
      <c r="AG366" s="538"/>
      <c r="AH366" s="538"/>
      <c r="AI366" s="538"/>
      <c r="AJ366" s="538"/>
      <c r="AK366" s="538"/>
      <c r="AL366" s="538"/>
      <c r="AM366" s="538"/>
      <c r="AN366" s="538"/>
      <c r="AO366" s="538"/>
      <c r="AP366" s="538"/>
      <c r="AQ366" s="538"/>
      <c r="AR366" s="538"/>
      <c r="AS366" s="538"/>
      <c r="AT366" s="538"/>
      <c r="AU366" s="538"/>
      <c r="AV366" s="538"/>
      <c r="AW366" s="538"/>
      <c r="AX366" s="538"/>
      <c r="AY366" s="538"/>
      <c r="AZ366" s="538"/>
      <c r="BA366" s="538"/>
      <c r="BB366" s="538"/>
      <c r="BC366" s="538"/>
      <c r="BD366" s="538"/>
      <c r="BE366" s="538"/>
      <c r="BF366" s="538"/>
      <c r="BG366" s="538"/>
      <c r="BH366" s="538"/>
      <c r="BI366" s="538"/>
      <c r="BJ366" s="538"/>
      <c r="BK366" s="543"/>
    </row>
    <row r="367" spans="1:63" ht="15.75" customHeight="1">
      <c r="A367" s="92" t="s">
        <v>474</v>
      </c>
      <c r="B367" s="93"/>
      <c r="C367" s="544" t="s">
        <v>619</v>
      </c>
      <c r="D367" s="545"/>
      <c r="E367" s="94"/>
      <c r="F367" s="94"/>
      <c r="G367" s="94"/>
      <c r="H367" s="94"/>
      <c r="I367" s="94"/>
      <c r="J367" s="94"/>
      <c r="K367" s="94"/>
      <c r="L367" s="94"/>
      <c r="M367" s="94"/>
      <c r="N367" s="94"/>
      <c r="O367" s="94"/>
      <c r="P367" s="94"/>
      <c r="Q367" s="94"/>
      <c r="R367" s="94"/>
      <c r="S367" s="94"/>
      <c r="T367" s="94"/>
      <c r="U367" s="94"/>
      <c r="V367" s="544" t="s">
        <v>620</v>
      </c>
      <c r="W367" s="545"/>
      <c r="X367" s="94"/>
      <c r="Y367" s="94"/>
      <c r="Z367" s="94"/>
      <c r="AA367" s="94"/>
      <c r="AB367" s="94"/>
      <c r="AC367" s="94"/>
      <c r="AD367" s="94"/>
      <c r="AE367" s="94"/>
      <c r="AF367" s="93"/>
      <c r="AG367" s="93"/>
      <c r="AH367" s="93"/>
      <c r="AI367" s="93"/>
      <c r="AJ367" s="93"/>
      <c r="AK367" s="93"/>
      <c r="AL367" s="93"/>
      <c r="AM367" s="93"/>
      <c r="AN367" s="93"/>
      <c r="AO367" s="93"/>
      <c r="AP367" s="93"/>
      <c r="AQ367" s="449" t="s">
        <v>610</v>
      </c>
      <c r="AR367" s="93"/>
      <c r="AS367" s="93"/>
      <c r="AT367" s="93"/>
      <c r="AU367" s="93"/>
      <c r="AV367" s="93"/>
      <c r="AW367" s="93"/>
      <c r="AX367" s="93"/>
      <c r="AY367" s="93"/>
      <c r="AZ367" s="93"/>
      <c r="BA367" s="93"/>
      <c r="BB367" s="93"/>
      <c r="BC367" s="93"/>
      <c r="BD367" s="93"/>
      <c r="BE367" s="93"/>
      <c r="BF367" s="93"/>
      <c r="BG367" s="93"/>
      <c r="BH367" s="93"/>
      <c r="BI367" s="93"/>
      <c r="BJ367" s="93"/>
      <c r="BK367" s="95"/>
    </row>
    <row r="368" spans="1:63" ht="15.75" customHeight="1" thickBot="1">
      <c r="A368" s="450"/>
      <c r="B368" s="451"/>
      <c r="C368" s="452" t="s">
        <v>621</v>
      </c>
      <c r="D368" s="70" t="s">
        <v>622</v>
      </c>
      <c r="E368" s="71"/>
      <c r="F368" s="71"/>
      <c r="G368" s="71"/>
      <c r="H368" s="71"/>
      <c r="I368" s="71"/>
      <c r="J368" s="96"/>
      <c r="K368" s="70" t="s">
        <v>609</v>
      </c>
      <c r="L368" s="71"/>
      <c r="M368" s="71"/>
      <c r="N368" s="71"/>
      <c r="O368" s="71"/>
      <c r="P368" s="71"/>
      <c r="Q368" s="71"/>
      <c r="R368" s="71"/>
      <c r="S368" s="71"/>
      <c r="T368" s="71"/>
      <c r="U368" s="96"/>
      <c r="V368" s="452" t="s">
        <v>621</v>
      </c>
      <c r="W368" s="70" t="s">
        <v>622</v>
      </c>
      <c r="X368" s="71"/>
      <c r="Y368" s="71"/>
      <c r="Z368" s="71"/>
      <c r="AA368" s="71"/>
      <c r="AB368" s="71"/>
      <c r="AC368" s="71"/>
      <c r="AD368" s="71"/>
      <c r="AE368" s="96"/>
      <c r="AF368" s="70" t="s">
        <v>609</v>
      </c>
      <c r="AG368" s="71"/>
      <c r="AH368" s="71"/>
      <c r="AI368" s="71"/>
      <c r="AJ368" s="71"/>
      <c r="AK368" s="71"/>
      <c r="AL368" s="71"/>
      <c r="AM368" s="71"/>
      <c r="AN368" s="71"/>
      <c r="AO368" s="71"/>
      <c r="AP368" s="96"/>
      <c r="AQ368" s="453"/>
      <c r="AR368" s="451"/>
      <c r="AS368" s="451"/>
      <c r="AT368" s="451"/>
      <c r="AU368" s="451"/>
      <c r="AV368" s="451"/>
      <c r="AW368" s="451"/>
      <c r="AX368" s="451"/>
      <c r="AY368" s="451"/>
      <c r="AZ368" s="451"/>
      <c r="BA368" s="451"/>
      <c r="BB368" s="451"/>
      <c r="BC368" s="451"/>
      <c r="BD368" s="451"/>
      <c r="BE368" s="451"/>
      <c r="BF368" s="451"/>
      <c r="BG368" s="451"/>
      <c r="BH368" s="451"/>
      <c r="BI368" s="451"/>
      <c r="BJ368" s="451"/>
      <c r="BK368" s="454"/>
    </row>
    <row r="369" spans="1:63" ht="15.75" customHeight="1" thickTop="1">
      <c r="A369" s="1359"/>
      <c r="B369" s="1360"/>
      <c r="C369" s="280"/>
      <c r="D369" s="550" t="s">
        <v>865</v>
      </c>
      <c r="E369" s="282"/>
      <c r="F369" s="282"/>
      <c r="G369" s="282"/>
      <c r="H369" s="282"/>
      <c r="I369" s="282"/>
      <c r="J369" s="283"/>
      <c r="K369" s="559" t="s">
        <v>624</v>
      </c>
      <c r="L369" s="99"/>
      <c r="M369" s="99"/>
      <c r="N369" s="99"/>
      <c r="O369" s="99"/>
      <c r="P369" s="99"/>
      <c r="Q369" s="99"/>
      <c r="R369" s="99"/>
      <c r="S369" s="99"/>
      <c r="T369" s="99"/>
      <c r="U369" s="100"/>
      <c r="V369" s="101" t="s">
        <v>625</v>
      </c>
      <c r="W369" s="550" t="s">
        <v>865</v>
      </c>
      <c r="X369" s="99"/>
      <c r="Y369" s="99"/>
      <c r="Z369" s="99"/>
      <c r="AA369" s="99"/>
      <c r="AB369" s="99"/>
      <c r="AC369" s="99"/>
      <c r="AD369" s="99"/>
      <c r="AE369" s="100"/>
      <c r="AF369" s="559" t="s">
        <v>624</v>
      </c>
      <c r="AG369" s="99"/>
      <c r="AH369" s="99"/>
      <c r="AI369" s="99"/>
      <c r="AJ369" s="99"/>
      <c r="AK369" s="99"/>
      <c r="AL369" s="99"/>
      <c r="AM369" s="99"/>
      <c r="AN369" s="99"/>
      <c r="AO369" s="99"/>
      <c r="AP369" s="100"/>
      <c r="AQ369" s="1361"/>
      <c r="AR369" s="1362"/>
      <c r="AS369" s="1362"/>
      <c r="AT369" s="1362"/>
      <c r="AU369" s="1362"/>
      <c r="AV369" s="1362"/>
      <c r="AW369" s="1362"/>
      <c r="AX369" s="1362"/>
      <c r="AY369" s="1362"/>
      <c r="AZ369" s="1362"/>
      <c r="BA369" s="1362"/>
      <c r="BB369" s="1362"/>
      <c r="BC369" s="1362"/>
      <c r="BD369" s="1362"/>
      <c r="BE369" s="1362"/>
      <c r="BF369" s="1362"/>
      <c r="BG369" s="1362"/>
      <c r="BH369" s="1362"/>
      <c r="BI369" s="1362"/>
      <c r="BJ369" s="1362"/>
      <c r="BK369" s="1363"/>
    </row>
    <row r="370" spans="1:63" ht="15.75" customHeight="1">
      <c r="A370" s="1354"/>
      <c r="B370" s="1355"/>
      <c r="C370" s="549"/>
      <c r="D370" s="550" t="s">
        <v>865</v>
      </c>
      <c r="E370" s="551"/>
      <c r="F370" s="551"/>
      <c r="G370" s="551"/>
      <c r="H370" s="551"/>
      <c r="I370" s="551"/>
      <c r="J370" s="552"/>
      <c r="K370" s="559" t="s">
        <v>768</v>
      </c>
      <c r="L370" s="553"/>
      <c r="M370" s="553"/>
      <c r="N370" s="553"/>
      <c r="O370" s="553"/>
      <c r="P370" s="553"/>
      <c r="Q370" s="553"/>
      <c r="R370" s="553"/>
      <c r="S370" s="553"/>
      <c r="T370" s="553"/>
      <c r="U370" s="554"/>
      <c r="V370" s="549" t="s">
        <v>625</v>
      </c>
      <c r="W370" s="550" t="s">
        <v>865</v>
      </c>
      <c r="X370" s="553"/>
      <c r="Y370" s="553"/>
      <c r="Z370" s="553"/>
      <c r="AA370" s="553"/>
      <c r="AB370" s="553"/>
      <c r="AC370" s="553"/>
      <c r="AD370" s="553"/>
      <c r="AE370" s="554"/>
      <c r="AF370" s="559" t="s">
        <v>768</v>
      </c>
      <c r="AG370" s="553"/>
      <c r="AH370" s="553"/>
      <c r="AI370" s="553"/>
      <c r="AJ370" s="553"/>
      <c r="AK370" s="553"/>
      <c r="AL370" s="553"/>
      <c r="AM370" s="553"/>
      <c r="AN370" s="553"/>
      <c r="AO370" s="553"/>
      <c r="AP370" s="554"/>
      <c r="AQ370" s="1356"/>
      <c r="AR370" s="1357"/>
      <c r="AS370" s="1357"/>
      <c r="AT370" s="1357"/>
      <c r="AU370" s="1357"/>
      <c r="AV370" s="1357"/>
      <c r="AW370" s="1357"/>
      <c r="AX370" s="1357"/>
      <c r="AY370" s="1357"/>
      <c r="AZ370" s="1357"/>
      <c r="BA370" s="1357"/>
      <c r="BB370" s="1357"/>
      <c r="BC370" s="1357"/>
      <c r="BD370" s="1357"/>
      <c r="BE370" s="1357"/>
      <c r="BF370" s="1357"/>
      <c r="BG370" s="1357"/>
      <c r="BH370" s="1357"/>
      <c r="BI370" s="1357"/>
      <c r="BJ370" s="1357"/>
      <c r="BK370" s="1358"/>
    </row>
    <row r="371" spans="1:63" ht="15.75" customHeight="1">
      <c r="A371" s="1354"/>
      <c r="B371" s="1355"/>
      <c r="C371" s="549"/>
      <c r="D371" s="550" t="s">
        <v>865</v>
      </c>
      <c r="E371" s="551"/>
      <c r="F371" s="551"/>
      <c r="G371" s="551"/>
      <c r="H371" s="551"/>
      <c r="I371" s="551"/>
      <c r="J371" s="552"/>
      <c r="K371" s="559" t="s">
        <v>769</v>
      </c>
      <c r="L371" s="553"/>
      <c r="M371" s="553"/>
      <c r="N371" s="553"/>
      <c r="O371" s="553"/>
      <c r="P371" s="553"/>
      <c r="Q371" s="553"/>
      <c r="R371" s="553"/>
      <c r="S371" s="553"/>
      <c r="T371" s="553"/>
      <c r="U371" s="554"/>
      <c r="V371" s="549" t="s">
        <v>625</v>
      </c>
      <c r="W371" s="550" t="s">
        <v>865</v>
      </c>
      <c r="X371" s="553"/>
      <c r="Y371" s="553"/>
      <c r="Z371" s="553"/>
      <c r="AA371" s="553"/>
      <c r="AB371" s="553"/>
      <c r="AC371" s="553"/>
      <c r="AD371" s="553"/>
      <c r="AE371" s="554"/>
      <c r="AF371" s="559" t="s">
        <v>769</v>
      </c>
      <c r="AG371" s="553"/>
      <c r="AH371" s="553"/>
      <c r="AI371" s="553"/>
      <c r="AJ371" s="553"/>
      <c r="AK371" s="553"/>
      <c r="AL371" s="553"/>
      <c r="AM371" s="553"/>
      <c r="AN371" s="553"/>
      <c r="AO371" s="553"/>
      <c r="AP371" s="554"/>
      <c r="AQ371" s="1356"/>
      <c r="AR371" s="1357"/>
      <c r="AS371" s="1357"/>
      <c r="AT371" s="1357"/>
      <c r="AU371" s="1357"/>
      <c r="AV371" s="1357"/>
      <c r="AW371" s="1357"/>
      <c r="AX371" s="1357"/>
      <c r="AY371" s="1357"/>
      <c r="AZ371" s="1357"/>
      <c r="BA371" s="1357"/>
      <c r="BB371" s="1357"/>
      <c r="BC371" s="1357"/>
      <c r="BD371" s="1357"/>
      <c r="BE371" s="1357"/>
      <c r="BF371" s="1357"/>
      <c r="BG371" s="1357"/>
      <c r="BH371" s="1357"/>
      <c r="BI371" s="1357"/>
      <c r="BJ371" s="1357"/>
      <c r="BK371" s="1358"/>
    </row>
    <row r="372" spans="1:63" ht="15.75" customHeight="1">
      <c r="A372" s="1354"/>
      <c r="B372" s="1355"/>
      <c r="C372" s="549"/>
      <c r="D372" s="550" t="s">
        <v>865</v>
      </c>
      <c r="E372" s="551"/>
      <c r="F372" s="551"/>
      <c r="G372" s="551"/>
      <c r="H372" s="551"/>
      <c r="I372" s="551"/>
      <c r="J372" s="552"/>
      <c r="K372" s="559" t="s">
        <v>770</v>
      </c>
      <c r="L372" s="553"/>
      <c r="M372" s="553"/>
      <c r="N372" s="553"/>
      <c r="O372" s="553"/>
      <c r="P372" s="553"/>
      <c r="Q372" s="553"/>
      <c r="R372" s="553"/>
      <c r="S372" s="553"/>
      <c r="T372" s="553"/>
      <c r="U372" s="554"/>
      <c r="V372" s="549" t="s">
        <v>625</v>
      </c>
      <c r="W372" s="550" t="s">
        <v>865</v>
      </c>
      <c r="X372" s="553"/>
      <c r="Y372" s="553"/>
      <c r="Z372" s="553"/>
      <c r="AA372" s="553"/>
      <c r="AB372" s="553"/>
      <c r="AC372" s="553"/>
      <c r="AD372" s="553"/>
      <c r="AE372" s="554"/>
      <c r="AF372" s="559" t="s">
        <v>770</v>
      </c>
      <c r="AG372" s="553"/>
      <c r="AH372" s="553"/>
      <c r="AI372" s="553"/>
      <c r="AJ372" s="553"/>
      <c r="AK372" s="553"/>
      <c r="AL372" s="553"/>
      <c r="AM372" s="553"/>
      <c r="AN372" s="553"/>
      <c r="AO372" s="553"/>
      <c r="AP372" s="554"/>
      <c r="AQ372" s="1356"/>
      <c r="AR372" s="1357"/>
      <c r="AS372" s="1357"/>
      <c r="AT372" s="1357"/>
      <c r="AU372" s="1357"/>
      <c r="AV372" s="1357"/>
      <c r="AW372" s="1357"/>
      <c r="AX372" s="1357"/>
      <c r="AY372" s="1357"/>
      <c r="AZ372" s="1357"/>
      <c r="BA372" s="1357"/>
      <c r="BB372" s="1357"/>
      <c r="BC372" s="1357"/>
      <c r="BD372" s="1357"/>
      <c r="BE372" s="1357"/>
      <c r="BF372" s="1357"/>
      <c r="BG372" s="1357"/>
      <c r="BH372" s="1357"/>
      <c r="BI372" s="1357"/>
      <c r="BJ372" s="1357"/>
      <c r="BK372" s="1358"/>
    </row>
    <row r="373" spans="1:63" ht="15.75" customHeight="1">
      <c r="A373" s="1354"/>
      <c r="B373" s="1355"/>
      <c r="C373" s="549"/>
      <c r="D373" s="550" t="s">
        <v>865</v>
      </c>
      <c r="E373" s="551"/>
      <c r="F373" s="551"/>
      <c r="G373" s="551"/>
      <c r="H373" s="551"/>
      <c r="I373" s="551"/>
      <c r="J373" s="552"/>
      <c r="K373" s="559" t="s">
        <v>771</v>
      </c>
      <c r="L373" s="553"/>
      <c r="M373" s="553"/>
      <c r="N373" s="553"/>
      <c r="O373" s="553"/>
      <c r="P373" s="553"/>
      <c r="Q373" s="553"/>
      <c r="R373" s="553"/>
      <c r="S373" s="553"/>
      <c r="T373" s="553"/>
      <c r="U373" s="554"/>
      <c r="V373" s="549" t="s">
        <v>625</v>
      </c>
      <c r="W373" s="550" t="s">
        <v>865</v>
      </c>
      <c r="X373" s="553"/>
      <c r="Y373" s="553"/>
      <c r="Z373" s="553"/>
      <c r="AA373" s="553"/>
      <c r="AB373" s="553"/>
      <c r="AC373" s="553"/>
      <c r="AD373" s="553"/>
      <c r="AE373" s="554"/>
      <c r="AF373" s="559" t="s">
        <v>771</v>
      </c>
      <c r="AG373" s="553"/>
      <c r="AH373" s="553"/>
      <c r="AI373" s="553"/>
      <c r="AJ373" s="553"/>
      <c r="AK373" s="553"/>
      <c r="AL373" s="553"/>
      <c r="AM373" s="553"/>
      <c r="AN373" s="553"/>
      <c r="AO373" s="553"/>
      <c r="AP373" s="554"/>
      <c r="AQ373" s="1356"/>
      <c r="AR373" s="1357"/>
      <c r="AS373" s="1357"/>
      <c r="AT373" s="1357"/>
      <c r="AU373" s="1357"/>
      <c r="AV373" s="1357"/>
      <c r="AW373" s="1357"/>
      <c r="AX373" s="1357"/>
      <c r="AY373" s="1357"/>
      <c r="AZ373" s="1357"/>
      <c r="BA373" s="1357"/>
      <c r="BB373" s="1357"/>
      <c r="BC373" s="1357"/>
      <c r="BD373" s="1357"/>
      <c r="BE373" s="1357"/>
      <c r="BF373" s="1357"/>
      <c r="BG373" s="1357"/>
      <c r="BH373" s="1357"/>
      <c r="BI373" s="1357"/>
      <c r="BJ373" s="1357"/>
      <c r="BK373" s="1358"/>
    </row>
    <row r="374" spans="1:63" ht="15.75" customHeight="1">
      <c r="A374" s="1354"/>
      <c r="B374" s="1355"/>
      <c r="C374" s="549"/>
      <c r="D374" s="550" t="s">
        <v>865</v>
      </c>
      <c r="E374" s="551"/>
      <c r="F374" s="551"/>
      <c r="G374" s="551"/>
      <c r="H374" s="551"/>
      <c r="I374" s="551"/>
      <c r="J374" s="552"/>
      <c r="K374" s="559" t="s">
        <v>772</v>
      </c>
      <c r="L374" s="553"/>
      <c r="M374" s="553"/>
      <c r="N374" s="553"/>
      <c r="O374" s="553"/>
      <c r="P374" s="553"/>
      <c r="Q374" s="553"/>
      <c r="R374" s="553"/>
      <c r="S374" s="553"/>
      <c r="T374" s="553"/>
      <c r="U374" s="554"/>
      <c r="V374" s="549" t="s">
        <v>625</v>
      </c>
      <c r="W374" s="550" t="s">
        <v>865</v>
      </c>
      <c r="X374" s="553"/>
      <c r="Y374" s="553"/>
      <c r="Z374" s="553"/>
      <c r="AA374" s="553"/>
      <c r="AB374" s="553"/>
      <c r="AC374" s="553"/>
      <c r="AD374" s="553"/>
      <c r="AE374" s="554"/>
      <c r="AF374" s="559" t="s">
        <v>772</v>
      </c>
      <c r="AG374" s="553"/>
      <c r="AH374" s="553"/>
      <c r="AI374" s="553"/>
      <c r="AJ374" s="553"/>
      <c r="AK374" s="553"/>
      <c r="AL374" s="553"/>
      <c r="AM374" s="553"/>
      <c r="AN374" s="553"/>
      <c r="AO374" s="553"/>
      <c r="AP374" s="554"/>
      <c r="AQ374" s="1356"/>
      <c r="AR374" s="1357"/>
      <c r="AS374" s="1357"/>
      <c r="AT374" s="1357"/>
      <c r="AU374" s="1357"/>
      <c r="AV374" s="1357"/>
      <c r="AW374" s="1357"/>
      <c r="AX374" s="1357"/>
      <c r="AY374" s="1357"/>
      <c r="AZ374" s="1357"/>
      <c r="BA374" s="1357"/>
      <c r="BB374" s="1357"/>
      <c r="BC374" s="1357"/>
      <c r="BD374" s="1357"/>
      <c r="BE374" s="1357"/>
      <c r="BF374" s="1357"/>
      <c r="BG374" s="1357"/>
      <c r="BH374" s="1357"/>
      <c r="BI374" s="1357"/>
      <c r="BJ374" s="1357"/>
      <c r="BK374" s="1358"/>
    </row>
    <row r="375" spans="1:63" ht="15.75" customHeight="1">
      <c r="A375" s="1354"/>
      <c r="B375" s="1355"/>
      <c r="C375" s="549"/>
      <c r="D375" s="550" t="s">
        <v>865</v>
      </c>
      <c r="E375" s="551"/>
      <c r="F375" s="551"/>
      <c r="G375" s="551"/>
      <c r="H375" s="551"/>
      <c r="I375" s="551"/>
      <c r="J375" s="552"/>
      <c r="K375" s="559" t="s">
        <v>773</v>
      </c>
      <c r="L375" s="553"/>
      <c r="M375" s="553"/>
      <c r="N375" s="553"/>
      <c r="O375" s="553"/>
      <c r="P375" s="553"/>
      <c r="Q375" s="553"/>
      <c r="R375" s="553"/>
      <c r="S375" s="553"/>
      <c r="T375" s="553"/>
      <c r="U375" s="554"/>
      <c r="V375" s="549" t="s">
        <v>625</v>
      </c>
      <c r="W375" s="550" t="s">
        <v>865</v>
      </c>
      <c r="X375" s="553"/>
      <c r="Y375" s="553"/>
      <c r="Z375" s="553"/>
      <c r="AA375" s="553"/>
      <c r="AB375" s="553"/>
      <c r="AC375" s="553"/>
      <c r="AD375" s="553"/>
      <c r="AE375" s="554"/>
      <c r="AF375" s="559" t="s">
        <v>773</v>
      </c>
      <c r="AG375" s="553"/>
      <c r="AH375" s="553"/>
      <c r="AI375" s="553"/>
      <c r="AJ375" s="553"/>
      <c r="AK375" s="553"/>
      <c r="AL375" s="553"/>
      <c r="AM375" s="553"/>
      <c r="AN375" s="553"/>
      <c r="AO375" s="553"/>
      <c r="AP375" s="554"/>
      <c r="AQ375" s="1356"/>
      <c r="AR375" s="1357"/>
      <c r="AS375" s="1357"/>
      <c r="AT375" s="1357"/>
      <c r="AU375" s="1357"/>
      <c r="AV375" s="1357"/>
      <c r="AW375" s="1357"/>
      <c r="AX375" s="1357"/>
      <c r="AY375" s="1357"/>
      <c r="AZ375" s="1357"/>
      <c r="BA375" s="1357"/>
      <c r="BB375" s="1357"/>
      <c r="BC375" s="1357"/>
      <c r="BD375" s="1357"/>
      <c r="BE375" s="1357"/>
      <c r="BF375" s="1357"/>
      <c r="BG375" s="1357"/>
      <c r="BH375" s="1357"/>
      <c r="BI375" s="1357"/>
      <c r="BJ375" s="1357"/>
      <c r="BK375" s="1358"/>
    </row>
    <row r="376" spans="1:63" ht="15.75" customHeight="1">
      <c r="A376" s="1354"/>
      <c r="B376" s="1355"/>
      <c r="C376" s="549"/>
      <c r="D376" s="550" t="s">
        <v>865</v>
      </c>
      <c r="E376" s="551"/>
      <c r="F376" s="551"/>
      <c r="G376" s="551"/>
      <c r="H376" s="551"/>
      <c r="I376" s="551"/>
      <c r="J376" s="552"/>
      <c r="K376" s="559" t="s">
        <v>774</v>
      </c>
      <c r="L376" s="553"/>
      <c r="M376" s="553"/>
      <c r="N376" s="553"/>
      <c r="O376" s="553"/>
      <c r="P376" s="553"/>
      <c r="Q376" s="553"/>
      <c r="R376" s="553"/>
      <c r="S376" s="553"/>
      <c r="T376" s="553"/>
      <c r="U376" s="554"/>
      <c r="V376" s="549" t="s">
        <v>625</v>
      </c>
      <c r="W376" s="550" t="s">
        <v>865</v>
      </c>
      <c r="X376" s="553"/>
      <c r="Y376" s="553"/>
      <c r="Z376" s="553"/>
      <c r="AA376" s="553"/>
      <c r="AB376" s="553"/>
      <c r="AC376" s="553"/>
      <c r="AD376" s="553"/>
      <c r="AE376" s="554"/>
      <c r="AF376" s="559" t="s">
        <v>774</v>
      </c>
      <c r="AG376" s="553"/>
      <c r="AH376" s="553"/>
      <c r="AI376" s="553"/>
      <c r="AJ376" s="553"/>
      <c r="AK376" s="553"/>
      <c r="AL376" s="553"/>
      <c r="AM376" s="553"/>
      <c r="AN376" s="553"/>
      <c r="AO376" s="553"/>
      <c r="AP376" s="554"/>
      <c r="AQ376" s="1356"/>
      <c r="AR376" s="1357"/>
      <c r="AS376" s="1357"/>
      <c r="AT376" s="1357"/>
      <c r="AU376" s="1357"/>
      <c r="AV376" s="1357"/>
      <c r="AW376" s="1357"/>
      <c r="AX376" s="1357"/>
      <c r="AY376" s="1357"/>
      <c r="AZ376" s="1357"/>
      <c r="BA376" s="1357"/>
      <c r="BB376" s="1357"/>
      <c r="BC376" s="1357"/>
      <c r="BD376" s="1357"/>
      <c r="BE376" s="1357"/>
      <c r="BF376" s="1357"/>
      <c r="BG376" s="1357"/>
      <c r="BH376" s="1357"/>
      <c r="BI376" s="1357"/>
      <c r="BJ376" s="1357"/>
      <c r="BK376" s="1358"/>
    </row>
    <row r="377" spans="1:63" ht="15.75" customHeight="1">
      <c r="A377" s="1354"/>
      <c r="B377" s="1355"/>
      <c r="C377" s="549"/>
      <c r="D377" s="550" t="s">
        <v>865</v>
      </c>
      <c r="E377" s="551"/>
      <c r="F377" s="551"/>
      <c r="G377" s="551"/>
      <c r="H377" s="551"/>
      <c r="I377" s="551"/>
      <c r="J377" s="552"/>
      <c r="K377" s="559" t="s">
        <v>775</v>
      </c>
      <c r="L377" s="553"/>
      <c r="M377" s="553"/>
      <c r="N377" s="553"/>
      <c r="O377" s="553"/>
      <c r="P377" s="553"/>
      <c r="Q377" s="553"/>
      <c r="R377" s="553"/>
      <c r="S377" s="553"/>
      <c r="T377" s="553"/>
      <c r="U377" s="554"/>
      <c r="V377" s="549" t="s">
        <v>625</v>
      </c>
      <c r="W377" s="550" t="s">
        <v>865</v>
      </c>
      <c r="X377" s="553"/>
      <c r="Y377" s="553"/>
      <c r="Z377" s="553"/>
      <c r="AA377" s="553"/>
      <c r="AB377" s="553"/>
      <c r="AC377" s="553"/>
      <c r="AD377" s="553"/>
      <c r="AE377" s="554"/>
      <c r="AF377" s="559" t="s">
        <v>775</v>
      </c>
      <c r="AG377" s="553"/>
      <c r="AH377" s="553"/>
      <c r="AI377" s="553"/>
      <c r="AJ377" s="553"/>
      <c r="AK377" s="553"/>
      <c r="AL377" s="553"/>
      <c r="AM377" s="553"/>
      <c r="AN377" s="553"/>
      <c r="AO377" s="553"/>
      <c r="AP377" s="554"/>
      <c r="AQ377" s="1356"/>
      <c r="AR377" s="1357"/>
      <c r="AS377" s="1357"/>
      <c r="AT377" s="1357"/>
      <c r="AU377" s="1357"/>
      <c r="AV377" s="1357"/>
      <c r="AW377" s="1357"/>
      <c r="AX377" s="1357"/>
      <c r="AY377" s="1357"/>
      <c r="AZ377" s="1357"/>
      <c r="BA377" s="1357"/>
      <c r="BB377" s="1357"/>
      <c r="BC377" s="1357"/>
      <c r="BD377" s="1357"/>
      <c r="BE377" s="1357"/>
      <c r="BF377" s="1357"/>
      <c r="BG377" s="1357"/>
      <c r="BH377" s="1357"/>
      <c r="BI377" s="1357"/>
      <c r="BJ377" s="1357"/>
      <c r="BK377" s="1358"/>
    </row>
    <row r="378" spans="1:63" ht="15.75" customHeight="1">
      <c r="A378" s="1354"/>
      <c r="B378" s="1355"/>
      <c r="C378" s="549"/>
      <c r="D378" s="550" t="s">
        <v>865</v>
      </c>
      <c r="E378" s="551"/>
      <c r="F378" s="551"/>
      <c r="G378" s="551"/>
      <c r="H378" s="551"/>
      <c r="I378" s="551"/>
      <c r="J378" s="552"/>
      <c r="K378" s="559" t="s">
        <v>776</v>
      </c>
      <c r="L378" s="553"/>
      <c r="M378" s="553"/>
      <c r="N378" s="553"/>
      <c r="O378" s="553"/>
      <c r="P378" s="553"/>
      <c r="Q378" s="553"/>
      <c r="R378" s="553"/>
      <c r="S378" s="553"/>
      <c r="T378" s="553"/>
      <c r="U378" s="554"/>
      <c r="V378" s="549" t="s">
        <v>625</v>
      </c>
      <c r="W378" s="550" t="s">
        <v>865</v>
      </c>
      <c r="X378" s="553"/>
      <c r="Y378" s="553"/>
      <c r="Z378" s="553"/>
      <c r="AA378" s="553"/>
      <c r="AB378" s="553"/>
      <c r="AC378" s="553"/>
      <c r="AD378" s="553"/>
      <c r="AE378" s="554"/>
      <c r="AF378" s="559" t="s">
        <v>776</v>
      </c>
      <c r="AG378" s="553"/>
      <c r="AH378" s="553"/>
      <c r="AI378" s="553"/>
      <c r="AJ378" s="553"/>
      <c r="AK378" s="553"/>
      <c r="AL378" s="553"/>
      <c r="AM378" s="553"/>
      <c r="AN378" s="553"/>
      <c r="AO378" s="553"/>
      <c r="AP378" s="554"/>
      <c r="AQ378" s="1356"/>
      <c r="AR378" s="1357"/>
      <c r="AS378" s="1357"/>
      <c r="AT378" s="1357"/>
      <c r="AU378" s="1357"/>
      <c r="AV378" s="1357"/>
      <c r="AW378" s="1357"/>
      <c r="AX378" s="1357"/>
      <c r="AY378" s="1357"/>
      <c r="AZ378" s="1357"/>
      <c r="BA378" s="1357"/>
      <c r="BB378" s="1357"/>
      <c r="BC378" s="1357"/>
      <c r="BD378" s="1357"/>
      <c r="BE378" s="1357"/>
      <c r="BF378" s="1357"/>
      <c r="BG378" s="1357"/>
      <c r="BH378" s="1357"/>
      <c r="BI378" s="1357"/>
      <c r="BJ378" s="1357"/>
      <c r="BK378" s="1358"/>
    </row>
    <row r="379" spans="1:63" ht="15.75" customHeight="1" thickBot="1">
      <c r="A379" s="1349"/>
      <c r="B379" s="1350"/>
      <c r="C379" s="562"/>
      <c r="D379" s="563" t="s">
        <v>865</v>
      </c>
      <c r="E379" s="564"/>
      <c r="F379" s="564"/>
      <c r="G379" s="564"/>
      <c r="H379" s="564"/>
      <c r="I379" s="564"/>
      <c r="J379" s="565"/>
      <c r="K379" s="566" t="s">
        <v>757</v>
      </c>
      <c r="L379" s="567"/>
      <c r="M379" s="567"/>
      <c r="N379" s="567"/>
      <c r="O379" s="567"/>
      <c r="P379" s="567"/>
      <c r="Q379" s="567"/>
      <c r="R379" s="567"/>
      <c r="S379" s="567"/>
      <c r="T379" s="567"/>
      <c r="U379" s="568"/>
      <c r="V379" s="562" t="s">
        <v>625</v>
      </c>
      <c r="W379" s="563" t="s">
        <v>865</v>
      </c>
      <c r="X379" s="567"/>
      <c r="Y379" s="567"/>
      <c r="Z379" s="567"/>
      <c r="AA379" s="567"/>
      <c r="AB379" s="567"/>
      <c r="AC379" s="567"/>
      <c r="AD379" s="567"/>
      <c r="AE379" s="568"/>
      <c r="AF379" s="566" t="s">
        <v>757</v>
      </c>
      <c r="AG379" s="567"/>
      <c r="AH379" s="567"/>
      <c r="AI379" s="567"/>
      <c r="AJ379" s="567"/>
      <c r="AK379" s="567"/>
      <c r="AL379" s="567"/>
      <c r="AM379" s="567"/>
      <c r="AN379" s="567"/>
      <c r="AO379" s="567"/>
      <c r="AP379" s="568"/>
      <c r="AQ379" s="1351"/>
      <c r="AR379" s="1352"/>
      <c r="AS379" s="1352"/>
      <c r="AT379" s="1352"/>
      <c r="AU379" s="1352"/>
      <c r="AV379" s="1352"/>
      <c r="AW379" s="1352"/>
      <c r="AX379" s="1352"/>
      <c r="AY379" s="1352"/>
      <c r="AZ379" s="1352"/>
      <c r="BA379" s="1352"/>
      <c r="BB379" s="1352"/>
      <c r="BC379" s="1352"/>
      <c r="BD379" s="1352"/>
      <c r="BE379" s="1352"/>
      <c r="BF379" s="1352"/>
      <c r="BG379" s="1352"/>
      <c r="BH379" s="1352"/>
      <c r="BI379" s="1352"/>
      <c r="BJ379" s="1352"/>
      <c r="BK379" s="1353"/>
    </row>
  </sheetData>
  <mergeCells count="703">
    <mergeCell ref="A197:B197"/>
    <mergeCell ref="AQ197:BK197"/>
    <mergeCell ref="A198:B198"/>
    <mergeCell ref="AQ198:BK198"/>
    <mergeCell ref="A199:B199"/>
    <mergeCell ref="AQ199:BK199"/>
    <mergeCell ref="A192:B192"/>
    <mergeCell ref="AQ192:BK192"/>
    <mergeCell ref="A193:B193"/>
    <mergeCell ref="AQ193:BK193"/>
    <mergeCell ref="A194:B194"/>
    <mergeCell ref="AQ194:BK194"/>
    <mergeCell ref="A195:B195"/>
    <mergeCell ref="AQ195:BK195"/>
    <mergeCell ref="A196:B196"/>
    <mergeCell ref="AQ196:BK196"/>
    <mergeCell ref="A187:B187"/>
    <mergeCell ref="AQ187:BK187"/>
    <mergeCell ref="A188:B188"/>
    <mergeCell ref="AQ188:BK188"/>
    <mergeCell ref="A189:B189"/>
    <mergeCell ref="AQ189:BK189"/>
    <mergeCell ref="A190:B190"/>
    <mergeCell ref="AQ190:BK190"/>
    <mergeCell ref="A191:B191"/>
    <mergeCell ref="AQ191:BK191"/>
    <mergeCell ref="A182:B182"/>
    <mergeCell ref="AQ182:BK182"/>
    <mergeCell ref="A183:B183"/>
    <mergeCell ref="AQ183:BK183"/>
    <mergeCell ref="A184:B184"/>
    <mergeCell ref="AQ184:BK184"/>
    <mergeCell ref="A185:B185"/>
    <mergeCell ref="AQ185:BK185"/>
    <mergeCell ref="A186:B186"/>
    <mergeCell ref="AQ186:BK186"/>
    <mergeCell ref="A181:B181"/>
    <mergeCell ref="AQ181:BK181"/>
    <mergeCell ref="A171:B171"/>
    <mergeCell ref="AQ171:BK171"/>
    <mergeCell ref="A172:B172"/>
    <mergeCell ref="AQ172:BK172"/>
    <mergeCell ref="A173:B173"/>
    <mergeCell ref="AQ173:BK173"/>
    <mergeCell ref="A174:B174"/>
    <mergeCell ref="AQ174:BK174"/>
    <mergeCell ref="A132:B132"/>
    <mergeCell ref="AQ132:BK132"/>
    <mergeCell ref="A133:B133"/>
    <mergeCell ref="AQ133:BK133"/>
    <mergeCell ref="A134:B134"/>
    <mergeCell ref="AQ134:BK134"/>
    <mergeCell ref="A135:B135"/>
    <mergeCell ref="AQ135:BK135"/>
    <mergeCell ref="A136:B136"/>
    <mergeCell ref="AQ136:BK136"/>
    <mergeCell ref="A118:B118"/>
    <mergeCell ref="AQ118:BK118"/>
    <mergeCell ref="A119:B119"/>
    <mergeCell ref="AQ119:BK119"/>
    <mergeCell ref="A120:B120"/>
    <mergeCell ref="AQ120:BK120"/>
    <mergeCell ref="A121:B121"/>
    <mergeCell ref="AQ121:BK121"/>
    <mergeCell ref="A122:B122"/>
    <mergeCell ref="AQ122:BK122"/>
    <mergeCell ref="A123:B123"/>
    <mergeCell ref="AQ123:BK123"/>
    <mergeCell ref="A124:B124"/>
    <mergeCell ref="AQ124:BK124"/>
    <mergeCell ref="A125:B125"/>
    <mergeCell ref="AQ125:BK125"/>
    <mergeCell ref="A166:B166"/>
    <mergeCell ref="AQ166:BK166"/>
    <mergeCell ref="A163:B163"/>
    <mergeCell ref="AQ163:BK163"/>
    <mergeCell ref="A164:B164"/>
    <mergeCell ref="AQ164:BK164"/>
    <mergeCell ref="A165:B165"/>
    <mergeCell ref="AQ165:BK165"/>
    <mergeCell ref="A160:B160"/>
    <mergeCell ref="AQ160:BK160"/>
    <mergeCell ref="A161:B161"/>
    <mergeCell ref="AQ161:BK161"/>
    <mergeCell ref="A162:B162"/>
    <mergeCell ref="AQ162:BK162"/>
    <mergeCell ref="A157:B157"/>
    <mergeCell ref="AQ157:BK157"/>
    <mergeCell ref="A158:B158"/>
    <mergeCell ref="AQ158:BK158"/>
    <mergeCell ref="A159:B159"/>
    <mergeCell ref="AQ159:BK159"/>
    <mergeCell ref="A156:B156"/>
    <mergeCell ref="AQ156:BK156"/>
    <mergeCell ref="A150:B150"/>
    <mergeCell ref="AQ150:BK150"/>
    <mergeCell ref="A151:B151"/>
    <mergeCell ref="AQ151:BK151"/>
    <mergeCell ref="A147:B147"/>
    <mergeCell ref="AQ147:BK147"/>
    <mergeCell ref="A148:B148"/>
    <mergeCell ref="AQ148:BK148"/>
    <mergeCell ref="A149:B149"/>
    <mergeCell ref="AQ149:BK149"/>
    <mergeCell ref="A144:B144"/>
    <mergeCell ref="AQ144:BK144"/>
    <mergeCell ref="A145:B145"/>
    <mergeCell ref="AQ145:BK145"/>
    <mergeCell ref="A146:B146"/>
    <mergeCell ref="AQ146:BK146"/>
    <mergeCell ref="A141:B141"/>
    <mergeCell ref="AQ141:BK141"/>
    <mergeCell ref="A142:B142"/>
    <mergeCell ref="AQ142:BK142"/>
    <mergeCell ref="A143:B143"/>
    <mergeCell ref="AQ143:BK143"/>
    <mergeCell ref="A138:B138"/>
    <mergeCell ref="AQ138:BK138"/>
    <mergeCell ref="A139:B139"/>
    <mergeCell ref="AQ139:BK139"/>
    <mergeCell ref="A140:B140"/>
    <mergeCell ref="AQ140:BK140"/>
    <mergeCell ref="A115:B115"/>
    <mergeCell ref="AQ115:BK115"/>
    <mergeCell ref="A116:B116"/>
    <mergeCell ref="AQ116:BK116"/>
    <mergeCell ref="A137:B137"/>
    <mergeCell ref="AQ137:BK137"/>
    <mergeCell ref="A126:B126"/>
    <mergeCell ref="AQ126:BK126"/>
    <mergeCell ref="A127:B127"/>
    <mergeCell ref="AQ127:BK127"/>
    <mergeCell ref="A128:B128"/>
    <mergeCell ref="AQ128:BK128"/>
    <mergeCell ref="A129:B129"/>
    <mergeCell ref="AQ129:BK129"/>
    <mergeCell ref="A130:B130"/>
    <mergeCell ref="AQ130:BK130"/>
    <mergeCell ref="A131:B131"/>
    <mergeCell ref="AQ131:BK131"/>
    <mergeCell ref="A112:B112"/>
    <mergeCell ref="AQ112:BK112"/>
    <mergeCell ref="A113:B113"/>
    <mergeCell ref="AQ113:BK113"/>
    <mergeCell ref="A114:B114"/>
    <mergeCell ref="AQ114:BK114"/>
    <mergeCell ref="A109:B109"/>
    <mergeCell ref="AQ109:BK109"/>
    <mergeCell ref="A110:B110"/>
    <mergeCell ref="AQ110:BK110"/>
    <mergeCell ref="A111:B111"/>
    <mergeCell ref="AQ111:BK111"/>
    <mergeCell ref="A106:B106"/>
    <mergeCell ref="AQ106:BK106"/>
    <mergeCell ref="A107:B107"/>
    <mergeCell ref="AQ107:BK107"/>
    <mergeCell ref="A108:B108"/>
    <mergeCell ref="AQ108:BK108"/>
    <mergeCell ref="A104:B104"/>
    <mergeCell ref="AQ104:BK104"/>
    <mergeCell ref="A105:B105"/>
    <mergeCell ref="AQ105:BK105"/>
    <mergeCell ref="A98:B98"/>
    <mergeCell ref="AQ98:BK98"/>
    <mergeCell ref="A99:B99"/>
    <mergeCell ref="AQ99:BK99"/>
    <mergeCell ref="A95:B95"/>
    <mergeCell ref="AQ95:BK95"/>
    <mergeCell ref="A96:B96"/>
    <mergeCell ref="AQ96:BK96"/>
    <mergeCell ref="A97:B97"/>
    <mergeCell ref="AQ97:BK97"/>
    <mergeCell ref="A92:B92"/>
    <mergeCell ref="AQ92:BK92"/>
    <mergeCell ref="A93:B93"/>
    <mergeCell ref="AQ93:BK93"/>
    <mergeCell ref="A94:B94"/>
    <mergeCell ref="AQ94:BK94"/>
    <mergeCell ref="A89:B89"/>
    <mergeCell ref="AQ89:BK89"/>
    <mergeCell ref="A90:B90"/>
    <mergeCell ref="AQ90:BK90"/>
    <mergeCell ref="A91:B91"/>
    <mergeCell ref="AQ91:BK91"/>
    <mergeCell ref="A86:B86"/>
    <mergeCell ref="AQ86:BK86"/>
    <mergeCell ref="A87:B87"/>
    <mergeCell ref="AQ87:BK87"/>
    <mergeCell ref="A88:B88"/>
    <mergeCell ref="AQ88:BK88"/>
    <mergeCell ref="A83:B83"/>
    <mergeCell ref="AQ83:BK83"/>
    <mergeCell ref="A84:B84"/>
    <mergeCell ref="AQ84:BK84"/>
    <mergeCell ref="A85:B85"/>
    <mergeCell ref="AQ85:BK85"/>
    <mergeCell ref="A80:B80"/>
    <mergeCell ref="AQ80:BK80"/>
    <mergeCell ref="A81:B81"/>
    <mergeCell ref="AQ81:BK81"/>
    <mergeCell ref="A82:B82"/>
    <mergeCell ref="AQ82:BK82"/>
    <mergeCell ref="A77:B77"/>
    <mergeCell ref="AQ77:BK77"/>
    <mergeCell ref="A78:B78"/>
    <mergeCell ref="AQ78:BK78"/>
    <mergeCell ref="A79:B79"/>
    <mergeCell ref="AQ79:BK79"/>
    <mergeCell ref="A74:B74"/>
    <mergeCell ref="AQ74:BK74"/>
    <mergeCell ref="A75:B75"/>
    <mergeCell ref="AQ75:BK75"/>
    <mergeCell ref="A76:B76"/>
    <mergeCell ref="AQ76:BK76"/>
    <mergeCell ref="A71:B71"/>
    <mergeCell ref="AQ71:BK71"/>
    <mergeCell ref="A72:B72"/>
    <mergeCell ref="AQ72:BK72"/>
    <mergeCell ref="A73:B73"/>
    <mergeCell ref="AQ73:BK73"/>
    <mergeCell ref="A68:B68"/>
    <mergeCell ref="AQ68:BK68"/>
    <mergeCell ref="A69:B69"/>
    <mergeCell ref="AQ69:BK69"/>
    <mergeCell ref="A70:B70"/>
    <mergeCell ref="AQ70:BK70"/>
    <mergeCell ref="A65:B65"/>
    <mergeCell ref="AQ65:BK65"/>
    <mergeCell ref="A66:B66"/>
    <mergeCell ref="AQ66:BK66"/>
    <mergeCell ref="A67:B67"/>
    <mergeCell ref="AQ67:BK67"/>
    <mergeCell ref="A62:B62"/>
    <mergeCell ref="AQ62:BK62"/>
    <mergeCell ref="A63:B63"/>
    <mergeCell ref="AQ63:BK63"/>
    <mergeCell ref="A64:B64"/>
    <mergeCell ref="AQ64:BK64"/>
    <mergeCell ref="A59:B59"/>
    <mergeCell ref="AQ59:BK59"/>
    <mergeCell ref="A60:B60"/>
    <mergeCell ref="AQ60:BK60"/>
    <mergeCell ref="A61:B61"/>
    <mergeCell ref="AQ61:BK61"/>
    <mergeCell ref="A56:B56"/>
    <mergeCell ref="AQ56:BK56"/>
    <mergeCell ref="A57:B57"/>
    <mergeCell ref="AQ57:BK57"/>
    <mergeCell ref="A58:B58"/>
    <mergeCell ref="AQ58:BK58"/>
    <mergeCell ref="A53:B53"/>
    <mergeCell ref="AQ53:BK53"/>
    <mergeCell ref="A54:B54"/>
    <mergeCell ref="AQ54:BK54"/>
    <mergeCell ref="A55:B55"/>
    <mergeCell ref="AQ55:BK55"/>
    <mergeCell ref="A50:B50"/>
    <mergeCell ref="AQ50:BK50"/>
    <mergeCell ref="A51:B51"/>
    <mergeCell ref="AQ51:BK51"/>
    <mergeCell ref="A52:B52"/>
    <mergeCell ref="AQ52:BK52"/>
    <mergeCell ref="A47:B47"/>
    <mergeCell ref="AQ47:BK47"/>
    <mergeCell ref="A48:B48"/>
    <mergeCell ref="AQ48:BK48"/>
    <mergeCell ref="A49:B49"/>
    <mergeCell ref="AQ49:BK49"/>
    <mergeCell ref="A44:B44"/>
    <mergeCell ref="AQ44:BK44"/>
    <mergeCell ref="A45:B45"/>
    <mergeCell ref="AQ45:BK45"/>
    <mergeCell ref="A46:B46"/>
    <mergeCell ref="AQ46:BK46"/>
    <mergeCell ref="A41:B41"/>
    <mergeCell ref="AQ41:BK41"/>
    <mergeCell ref="A42:B42"/>
    <mergeCell ref="AQ42:BK42"/>
    <mergeCell ref="A43:B43"/>
    <mergeCell ref="AQ43:BK43"/>
    <mergeCell ref="A38:B38"/>
    <mergeCell ref="AQ38:BK38"/>
    <mergeCell ref="A39:B39"/>
    <mergeCell ref="AQ39:BK39"/>
    <mergeCell ref="A40:B40"/>
    <mergeCell ref="AQ40:BK40"/>
    <mergeCell ref="A35:B35"/>
    <mergeCell ref="AQ35:BK35"/>
    <mergeCell ref="A36:B36"/>
    <mergeCell ref="AQ36:BK36"/>
    <mergeCell ref="A37:B37"/>
    <mergeCell ref="AQ37:BK37"/>
    <mergeCell ref="A32:B32"/>
    <mergeCell ref="AQ32:BK32"/>
    <mergeCell ref="A33:B33"/>
    <mergeCell ref="AQ33:BK33"/>
    <mergeCell ref="A34:B34"/>
    <mergeCell ref="AQ34:BK34"/>
    <mergeCell ref="A29:B29"/>
    <mergeCell ref="AQ29:BK29"/>
    <mergeCell ref="A30:B30"/>
    <mergeCell ref="AQ30:BK30"/>
    <mergeCell ref="A31:B31"/>
    <mergeCell ref="AQ31:BK31"/>
    <mergeCell ref="A26:B26"/>
    <mergeCell ref="AQ26:BK26"/>
    <mergeCell ref="A27:B27"/>
    <mergeCell ref="AQ27:BK27"/>
    <mergeCell ref="A28:B28"/>
    <mergeCell ref="AQ28:BK28"/>
    <mergeCell ref="A23:B23"/>
    <mergeCell ref="AQ23:BK23"/>
    <mergeCell ref="A24:B24"/>
    <mergeCell ref="AQ24:BK24"/>
    <mergeCell ref="A25:B25"/>
    <mergeCell ref="AQ25:BK25"/>
    <mergeCell ref="A22:B22"/>
    <mergeCell ref="AQ22:BK22"/>
    <mergeCell ref="A17:B17"/>
    <mergeCell ref="AQ17:BK17"/>
    <mergeCell ref="A18:B18"/>
    <mergeCell ref="AQ18:BK18"/>
    <mergeCell ref="A19:B19"/>
    <mergeCell ref="AQ19:BK19"/>
    <mergeCell ref="A10:B10"/>
    <mergeCell ref="AQ10:BK10"/>
    <mergeCell ref="A11:B11"/>
    <mergeCell ref="AQ11:BK11"/>
    <mergeCell ref="A12:B12"/>
    <mergeCell ref="AQ12:BK12"/>
    <mergeCell ref="A16:B16"/>
    <mergeCell ref="AQ16:BK16"/>
    <mergeCell ref="K3:T3"/>
    <mergeCell ref="U3:Y3"/>
    <mergeCell ref="Z3:AD3"/>
    <mergeCell ref="AE3:AR3"/>
    <mergeCell ref="A20:B20"/>
    <mergeCell ref="AQ20:BK20"/>
    <mergeCell ref="A21:B21"/>
    <mergeCell ref="AQ21:BK21"/>
    <mergeCell ref="A13:B13"/>
    <mergeCell ref="AQ13:BK13"/>
    <mergeCell ref="A14:B14"/>
    <mergeCell ref="AQ14:BK14"/>
    <mergeCell ref="A15:B15"/>
    <mergeCell ref="AQ15:BK15"/>
    <mergeCell ref="A9:B9"/>
    <mergeCell ref="AQ9:BK9"/>
    <mergeCell ref="AS2:AY3"/>
    <mergeCell ref="AZ2:BE3"/>
    <mergeCell ref="A1:J3"/>
    <mergeCell ref="K1:T1"/>
    <mergeCell ref="U1:Y1"/>
    <mergeCell ref="Z1:AD1"/>
    <mergeCell ref="K2:T2"/>
    <mergeCell ref="U2:Y2"/>
    <mergeCell ref="Z2:AD2"/>
    <mergeCell ref="AE2:AI2"/>
    <mergeCell ref="BF1:BK1"/>
    <mergeCell ref="AJ2:AR2"/>
    <mergeCell ref="AE1:AI1"/>
    <mergeCell ref="AJ1:AR1"/>
    <mergeCell ref="AS1:AY1"/>
    <mergeCell ref="AZ1:BE1"/>
    <mergeCell ref="BF2:BK3"/>
    <mergeCell ref="A204:B204"/>
    <mergeCell ref="AQ204:BK204"/>
    <mergeCell ref="A205:B205"/>
    <mergeCell ref="AQ205:BK205"/>
    <mergeCell ref="A206:B206"/>
    <mergeCell ref="AQ206:BK206"/>
    <mergeCell ref="A207:B207"/>
    <mergeCell ref="AQ207:BK207"/>
    <mergeCell ref="A208:B208"/>
    <mergeCell ref="AQ208:BK208"/>
    <mergeCell ref="A209:B209"/>
    <mergeCell ref="AQ209:BK209"/>
    <mergeCell ref="A210:B210"/>
    <mergeCell ref="AQ210:BK210"/>
    <mergeCell ref="A211:B211"/>
    <mergeCell ref="AQ211:BK211"/>
    <mergeCell ref="A212:B212"/>
    <mergeCell ref="AQ212:BK212"/>
    <mergeCell ref="A213:B213"/>
    <mergeCell ref="AQ213:BK213"/>
    <mergeCell ref="A214:B214"/>
    <mergeCell ref="AQ214:BK214"/>
    <mergeCell ref="A215:B215"/>
    <mergeCell ref="AQ215:BK215"/>
    <mergeCell ref="A216:B216"/>
    <mergeCell ref="AQ216:BK216"/>
    <mergeCell ref="A217:B217"/>
    <mergeCell ref="AQ217:BK217"/>
    <mergeCell ref="A218:B218"/>
    <mergeCell ref="AQ218:BK218"/>
    <mergeCell ref="A219:B219"/>
    <mergeCell ref="AQ219:BK219"/>
    <mergeCell ref="A220:B220"/>
    <mergeCell ref="AQ220:BK220"/>
    <mergeCell ref="A221:B221"/>
    <mergeCell ref="AQ221:BK221"/>
    <mergeCell ref="A222:B222"/>
    <mergeCell ref="AQ222:BK222"/>
    <mergeCell ref="A223:B223"/>
    <mergeCell ref="AQ223:BK223"/>
    <mergeCell ref="A224:B224"/>
    <mergeCell ref="AQ224:BK224"/>
    <mergeCell ref="A225:B225"/>
    <mergeCell ref="AQ225:BK225"/>
    <mergeCell ref="A226:B226"/>
    <mergeCell ref="AQ226:BK226"/>
    <mergeCell ref="A227:B227"/>
    <mergeCell ref="AQ227:BK227"/>
    <mergeCell ref="A228:B228"/>
    <mergeCell ref="AQ228:BK228"/>
    <mergeCell ref="A229:B229"/>
    <mergeCell ref="AQ229:BK229"/>
    <mergeCell ref="A230:B230"/>
    <mergeCell ref="AQ230:BK230"/>
    <mergeCell ref="A231:B231"/>
    <mergeCell ref="AQ231:BK231"/>
    <mergeCell ref="A232:B232"/>
    <mergeCell ref="AQ232:BK232"/>
    <mergeCell ref="A233:B233"/>
    <mergeCell ref="AQ233:BK233"/>
    <mergeCell ref="A234:B234"/>
    <mergeCell ref="AQ234:BK234"/>
    <mergeCell ref="A235:B235"/>
    <mergeCell ref="AQ235:BK235"/>
    <mergeCell ref="A236:B236"/>
    <mergeCell ref="AQ236:BK236"/>
    <mergeCell ref="A237:B237"/>
    <mergeCell ref="AQ237:BK237"/>
    <mergeCell ref="A238:B238"/>
    <mergeCell ref="AQ238:BK238"/>
    <mergeCell ref="A239:B239"/>
    <mergeCell ref="AQ239:BK239"/>
    <mergeCell ref="A240:B240"/>
    <mergeCell ref="AQ240:BK240"/>
    <mergeCell ref="A241:B241"/>
    <mergeCell ref="AQ241:BK241"/>
    <mergeCell ref="A242:B242"/>
    <mergeCell ref="AQ242:BK242"/>
    <mergeCell ref="A243:B243"/>
    <mergeCell ref="AQ243:BK243"/>
    <mergeCell ref="A244:B244"/>
    <mergeCell ref="AQ244:BK244"/>
    <mergeCell ref="A245:B245"/>
    <mergeCell ref="AQ245:BK245"/>
    <mergeCell ref="A246:B246"/>
    <mergeCell ref="AQ246:BK246"/>
    <mergeCell ref="A247:B247"/>
    <mergeCell ref="AQ247:BK247"/>
    <mergeCell ref="A248:B248"/>
    <mergeCell ref="AQ248:BK248"/>
    <mergeCell ref="A249:B249"/>
    <mergeCell ref="AQ249:BK249"/>
    <mergeCell ref="A250:B250"/>
    <mergeCell ref="AQ250:BK250"/>
    <mergeCell ref="A251:B251"/>
    <mergeCell ref="AQ251:BK251"/>
    <mergeCell ref="A252:B252"/>
    <mergeCell ref="AQ252:BK252"/>
    <mergeCell ref="A253:B253"/>
    <mergeCell ref="AQ253:BK253"/>
    <mergeCell ref="A254:B254"/>
    <mergeCell ref="AQ254:BK254"/>
    <mergeCell ref="A255:B255"/>
    <mergeCell ref="AQ255:BK255"/>
    <mergeCell ref="A256:B256"/>
    <mergeCell ref="AQ256:BK256"/>
    <mergeCell ref="A257:B257"/>
    <mergeCell ref="AQ257:BK257"/>
    <mergeCell ref="A258:B258"/>
    <mergeCell ref="AQ258:BK258"/>
    <mergeCell ref="A259:B259"/>
    <mergeCell ref="AQ259:BK259"/>
    <mergeCell ref="A260:B260"/>
    <mergeCell ref="AQ260:BK260"/>
    <mergeCell ref="A261:B261"/>
    <mergeCell ref="AQ261:BK261"/>
    <mergeCell ref="A262:B262"/>
    <mergeCell ref="AQ262:BK262"/>
    <mergeCell ref="A263:B263"/>
    <mergeCell ref="AQ263:BK263"/>
    <mergeCell ref="A264:B264"/>
    <mergeCell ref="AQ264:BK264"/>
    <mergeCell ref="A265:B265"/>
    <mergeCell ref="AQ265:BK265"/>
    <mergeCell ref="A266:B266"/>
    <mergeCell ref="AQ266:BK266"/>
    <mergeCell ref="A267:B267"/>
    <mergeCell ref="AQ267:BK267"/>
    <mergeCell ref="A268:B268"/>
    <mergeCell ref="AQ268:BK268"/>
    <mergeCell ref="A269:B269"/>
    <mergeCell ref="AQ269:BK269"/>
    <mergeCell ref="A270:B270"/>
    <mergeCell ref="AQ270:BK270"/>
    <mergeCell ref="A271:B271"/>
    <mergeCell ref="AQ271:BK271"/>
    <mergeCell ref="A272:B272"/>
    <mergeCell ref="AQ272:BK272"/>
    <mergeCell ref="A273:B273"/>
    <mergeCell ref="AQ273:BK273"/>
    <mergeCell ref="A274:B274"/>
    <mergeCell ref="AQ274:BK274"/>
    <mergeCell ref="A275:B275"/>
    <mergeCell ref="AQ275:BK275"/>
    <mergeCell ref="A276:B276"/>
    <mergeCell ref="AQ276:BK276"/>
    <mergeCell ref="A277:B277"/>
    <mergeCell ref="AQ277:BK277"/>
    <mergeCell ref="A278:B278"/>
    <mergeCell ref="AQ278:BK278"/>
    <mergeCell ref="A279:B279"/>
    <mergeCell ref="AQ279:BK279"/>
    <mergeCell ref="A280:B280"/>
    <mergeCell ref="AQ280:BK280"/>
    <mergeCell ref="A281:B281"/>
    <mergeCell ref="AQ281:BK281"/>
    <mergeCell ref="A282:B282"/>
    <mergeCell ref="AQ282:BK282"/>
    <mergeCell ref="A283:B283"/>
    <mergeCell ref="AQ283:BK283"/>
    <mergeCell ref="A284:B284"/>
    <mergeCell ref="AQ284:BK284"/>
    <mergeCell ref="A285:B285"/>
    <mergeCell ref="AQ285:BK285"/>
    <mergeCell ref="A286:B286"/>
    <mergeCell ref="AQ286:BK286"/>
    <mergeCell ref="A287:B287"/>
    <mergeCell ref="AQ287:BK287"/>
    <mergeCell ref="A288:B288"/>
    <mergeCell ref="AQ288:BK288"/>
    <mergeCell ref="A310:B310"/>
    <mergeCell ref="AQ310:BK310"/>
    <mergeCell ref="A311:B311"/>
    <mergeCell ref="AQ311:BK311"/>
    <mergeCell ref="A303:B303"/>
    <mergeCell ref="AQ303:BK303"/>
    <mergeCell ref="A304:B304"/>
    <mergeCell ref="AQ304:BK304"/>
    <mergeCell ref="A305:B305"/>
    <mergeCell ref="AQ305:BK305"/>
    <mergeCell ref="A306:B306"/>
    <mergeCell ref="AQ306:BK306"/>
    <mergeCell ref="A307:B307"/>
    <mergeCell ref="AQ307:BK307"/>
    <mergeCell ref="A308:B308"/>
    <mergeCell ref="AQ308:BK308"/>
    <mergeCell ref="A309:B309"/>
    <mergeCell ref="AQ309:BK309"/>
    <mergeCell ref="A300:B300"/>
    <mergeCell ref="AQ300:BK300"/>
    <mergeCell ref="A301:B301"/>
    <mergeCell ref="AQ301:BK301"/>
    <mergeCell ref="A302:B302"/>
    <mergeCell ref="AQ302:BK302"/>
    <mergeCell ref="A289:B289"/>
    <mergeCell ref="AQ289:BK289"/>
    <mergeCell ref="A290:B290"/>
    <mergeCell ref="AQ290:BK290"/>
    <mergeCell ref="A291:B291"/>
    <mergeCell ref="AQ291:BK291"/>
    <mergeCell ref="A317:B317"/>
    <mergeCell ref="AQ317:BK317"/>
    <mergeCell ref="A318:B318"/>
    <mergeCell ref="AQ318:BK318"/>
    <mergeCell ref="A319:B319"/>
    <mergeCell ref="AQ319:BK319"/>
    <mergeCell ref="A312:B312"/>
    <mergeCell ref="AQ312:BK312"/>
    <mergeCell ref="A292:B292"/>
    <mergeCell ref="AQ292:BK292"/>
    <mergeCell ref="A293:B293"/>
    <mergeCell ref="AQ293:BK293"/>
    <mergeCell ref="A294:B294"/>
    <mergeCell ref="AQ294:BK294"/>
    <mergeCell ref="A295:B295"/>
    <mergeCell ref="AQ295:BK295"/>
    <mergeCell ref="A296:B296"/>
    <mergeCell ref="AQ296:BK296"/>
    <mergeCell ref="A297:B297"/>
    <mergeCell ref="AQ297:BK297"/>
    <mergeCell ref="A298:B298"/>
    <mergeCell ref="AQ298:BK298"/>
    <mergeCell ref="A299:B299"/>
    <mergeCell ref="AQ299:BK299"/>
    <mergeCell ref="A320:B320"/>
    <mergeCell ref="AQ320:BK320"/>
    <mergeCell ref="A321:B321"/>
    <mergeCell ref="AQ321:BK321"/>
    <mergeCell ref="A322:B322"/>
    <mergeCell ref="AQ322:BK322"/>
    <mergeCell ref="A323:B323"/>
    <mergeCell ref="AQ323:BK323"/>
    <mergeCell ref="A324:B324"/>
    <mergeCell ref="AQ324:BK324"/>
    <mergeCell ref="A325:B325"/>
    <mergeCell ref="AQ325:BK325"/>
    <mergeCell ref="A326:B326"/>
    <mergeCell ref="AQ326:BK326"/>
    <mergeCell ref="A327:B327"/>
    <mergeCell ref="AQ327:BK327"/>
    <mergeCell ref="A328:B328"/>
    <mergeCell ref="AQ328:BK328"/>
    <mergeCell ref="A329:B329"/>
    <mergeCell ref="AQ329:BK329"/>
    <mergeCell ref="A330:B330"/>
    <mergeCell ref="AQ330:BK330"/>
    <mergeCell ref="A331:B331"/>
    <mergeCell ref="AQ331:BK331"/>
    <mergeCell ref="A333:B333"/>
    <mergeCell ref="AQ333:BK333"/>
    <mergeCell ref="A334:B334"/>
    <mergeCell ref="AQ334:BK334"/>
    <mergeCell ref="A335:B335"/>
    <mergeCell ref="AQ335:BK335"/>
    <mergeCell ref="A336:B336"/>
    <mergeCell ref="AQ336:BK336"/>
    <mergeCell ref="A337:B337"/>
    <mergeCell ref="AQ337:BK337"/>
    <mergeCell ref="A338:B338"/>
    <mergeCell ref="AQ338:BK338"/>
    <mergeCell ref="A339:B339"/>
    <mergeCell ref="AQ339:BK339"/>
    <mergeCell ref="A340:B340"/>
    <mergeCell ref="AQ340:BK340"/>
    <mergeCell ref="A341:B341"/>
    <mergeCell ref="AQ341:BK341"/>
    <mergeCell ref="A342:B342"/>
    <mergeCell ref="AQ342:BK342"/>
    <mergeCell ref="A343:B343"/>
    <mergeCell ref="AQ343:BK343"/>
    <mergeCell ref="A344:B344"/>
    <mergeCell ref="AQ344:BK344"/>
    <mergeCell ref="A345:B345"/>
    <mergeCell ref="AQ345:BK345"/>
    <mergeCell ref="A352:B352"/>
    <mergeCell ref="AQ352:BK352"/>
    <mergeCell ref="A353:B353"/>
    <mergeCell ref="AQ353:BK353"/>
    <mergeCell ref="A354:B354"/>
    <mergeCell ref="AQ354:BK354"/>
    <mergeCell ref="A355:B355"/>
    <mergeCell ref="AQ355:BK355"/>
    <mergeCell ref="A346:B346"/>
    <mergeCell ref="AQ346:BK346"/>
    <mergeCell ref="A347:B347"/>
    <mergeCell ref="AQ347:BK347"/>
    <mergeCell ref="A348:B348"/>
    <mergeCell ref="AQ348:BK348"/>
    <mergeCell ref="A349:B349"/>
    <mergeCell ref="AQ349:BK349"/>
    <mergeCell ref="A350:B350"/>
    <mergeCell ref="AQ350:BK350"/>
    <mergeCell ref="A361:B361"/>
    <mergeCell ref="AQ361:BK361"/>
    <mergeCell ref="A362:B362"/>
    <mergeCell ref="AQ362:BK362"/>
    <mergeCell ref="A363:B363"/>
    <mergeCell ref="AQ363:BK363"/>
    <mergeCell ref="A364:B364"/>
    <mergeCell ref="AQ364:BK364"/>
    <mergeCell ref="A117:B117"/>
    <mergeCell ref="AQ117:BK117"/>
    <mergeCell ref="A332:B332"/>
    <mergeCell ref="AQ332:BK332"/>
    <mergeCell ref="A356:B356"/>
    <mergeCell ref="AQ356:BK356"/>
    <mergeCell ref="A357:B357"/>
    <mergeCell ref="AQ357:BK357"/>
    <mergeCell ref="A358:B358"/>
    <mergeCell ref="AQ358:BK358"/>
    <mergeCell ref="A359:B359"/>
    <mergeCell ref="AQ359:BK359"/>
    <mergeCell ref="A360:B360"/>
    <mergeCell ref="AQ360:BK360"/>
    <mergeCell ref="A351:B351"/>
    <mergeCell ref="AQ351:BK351"/>
    <mergeCell ref="A369:B369"/>
    <mergeCell ref="AQ369:BK369"/>
    <mergeCell ref="A370:B370"/>
    <mergeCell ref="AQ370:BK370"/>
    <mergeCell ref="A371:B371"/>
    <mergeCell ref="AQ371:BK371"/>
    <mergeCell ref="A372:B372"/>
    <mergeCell ref="AQ372:BK372"/>
    <mergeCell ref="A373:B373"/>
    <mergeCell ref="AQ373:BK373"/>
    <mergeCell ref="A379:B379"/>
    <mergeCell ref="AQ379:BK379"/>
    <mergeCell ref="A374:B374"/>
    <mergeCell ref="AQ374:BK374"/>
    <mergeCell ref="A375:B375"/>
    <mergeCell ref="AQ375:BK375"/>
    <mergeCell ref="A376:B376"/>
    <mergeCell ref="AQ376:BK376"/>
    <mergeCell ref="A377:B377"/>
    <mergeCell ref="AQ377:BK377"/>
    <mergeCell ref="A378:B378"/>
    <mergeCell ref="AQ378:BK378"/>
  </mergeCells>
  <phoneticPr fontId="9"/>
  <dataValidations count="1">
    <dataValidation imeMode="off" allowBlank="1" showInputMessage="1" showErrorMessage="1" sqref="D9:J99 X9:AE16 W9:W99 X104:AE111 W156:W166 X156:AE163 D156:J166 W181:W199 W171:AE176 X192:AE196 X181:AE188 D171:J176 D181:J199 X204:AE211 W204:W312 D204:J312 X317:AE324 D104:J151 W104:W151 D317:J364 W317:W364 D369:J379 X369:AE376 W369:W379" xr:uid="{8EF3B9DF-C2D8-41FD-AEF5-85BBE10EA9EE}"/>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pageSetUpPr fitToPage="1"/>
  </sheetPr>
  <dimension ref="A1:BK78"/>
  <sheetViews>
    <sheetView showGridLines="0" showZeros="0" view="pageBreakPreview" zoomScale="85" zoomScaleNormal="100" zoomScaleSheetLayoutView="85" workbookViewId="0">
      <pane ySplit="4" topLeftCell="A5" activePane="bottomLeft" state="frozen"/>
      <selection activeCell="AL26" sqref="AL26"/>
      <selection pane="bottomLeft" sqref="A1:J3"/>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16384" width="2.08984375" style="23"/>
  </cols>
  <sheetData>
    <row r="1" spans="1:63"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63"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63" s="3" customFormat="1" ht="15.75" customHeight="1" thickBot="1">
      <c r="A3" s="1280"/>
      <c r="B3" s="1281"/>
      <c r="C3" s="1281"/>
      <c r="D3" s="1281"/>
      <c r="E3" s="1281"/>
      <c r="F3" s="1281"/>
      <c r="G3" s="1281"/>
      <c r="H3" s="1281"/>
      <c r="I3" s="1281"/>
      <c r="J3" s="1282"/>
      <c r="K3" s="1322" t="str">
        <f ca="1">RIGHT(CELL("filename",$A$1),LEN(CELL("filename",$A$1))-FIND("]",CELL("filename",$A$1)))</f>
        <v>更新入出力仕様</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63" s="3" customFormat="1" ht="6.75" customHeight="1" thickBot="1">
      <c r="B4" s="4"/>
      <c r="C4" s="5"/>
      <c r="D4" s="5"/>
      <c r="E4" s="5"/>
      <c r="F4" s="6"/>
      <c r="G4" s="6"/>
      <c r="H4" s="6"/>
      <c r="I4" s="6"/>
      <c r="J4" s="5"/>
      <c r="K4" s="6"/>
      <c r="L4" s="6"/>
      <c r="M4" s="6"/>
      <c r="N4" s="6"/>
      <c r="O4" s="6"/>
      <c r="P4" s="6"/>
      <c r="Q4" s="7"/>
    </row>
    <row r="5" spans="1:63" ht="15.75" customHeight="1">
      <c r="A5" s="72" t="s">
        <v>474</v>
      </c>
      <c r="B5" s="73"/>
      <c r="C5" s="73"/>
      <c r="D5" s="73"/>
      <c r="E5" s="74"/>
      <c r="F5" s="75"/>
      <c r="G5" s="76">
        <v>1</v>
      </c>
      <c r="H5" s="77" t="s">
        <v>866</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row>
    <row r="6" spans="1:63" ht="15.75" customHeight="1">
      <c r="A6" s="86" t="s">
        <v>616</v>
      </c>
      <c r="B6" s="87"/>
      <c r="C6" s="87"/>
      <c r="D6" s="88"/>
      <c r="E6" s="89" t="s">
        <v>868</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row>
    <row r="7" spans="1:63"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row>
    <row r="8" spans="1:63"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row>
    <row r="9" spans="1:63" ht="15.75" customHeight="1" thickTop="1">
      <c r="A9" s="1359">
        <v>1</v>
      </c>
      <c r="B9" s="1360"/>
      <c r="C9" s="97" t="s">
        <v>625</v>
      </c>
      <c r="D9" s="98" t="s">
        <v>869</v>
      </c>
      <c r="E9" s="99"/>
      <c r="F9" s="99"/>
      <c r="G9" s="99"/>
      <c r="H9" s="99"/>
      <c r="I9" s="99"/>
      <c r="J9" s="100"/>
      <c r="K9" s="98" t="s">
        <v>713</v>
      </c>
      <c r="L9" s="99"/>
      <c r="M9" s="99"/>
      <c r="N9" s="99"/>
      <c r="O9" s="99"/>
      <c r="P9" s="99"/>
      <c r="Q9" s="99"/>
      <c r="R9" s="99"/>
      <c r="S9" s="99"/>
      <c r="T9" s="99"/>
      <c r="U9" s="100"/>
      <c r="V9" s="101"/>
      <c r="W9" s="98"/>
      <c r="X9" s="99"/>
      <c r="Y9" s="99"/>
      <c r="Z9" s="99"/>
      <c r="AA9" s="99"/>
      <c r="AB9" s="99"/>
      <c r="AC9" s="99"/>
      <c r="AD9" s="99"/>
      <c r="AE9" s="100"/>
      <c r="AF9" s="98"/>
      <c r="AG9" s="99"/>
      <c r="AH9" s="99"/>
      <c r="AI9" s="99"/>
      <c r="AJ9" s="99"/>
      <c r="AK9" s="99"/>
      <c r="AL9" s="99"/>
      <c r="AM9" s="99"/>
      <c r="AN9" s="99"/>
      <c r="AO9" s="99"/>
      <c r="AP9" s="100"/>
      <c r="AQ9" s="1361" t="s">
        <v>870</v>
      </c>
      <c r="AR9" s="1362"/>
      <c r="AS9" s="1362"/>
      <c r="AT9" s="1362"/>
      <c r="AU9" s="1362"/>
      <c r="AV9" s="1362"/>
      <c r="AW9" s="1362"/>
      <c r="AX9" s="1362"/>
      <c r="AY9" s="1362"/>
      <c r="AZ9" s="1362"/>
      <c r="BA9" s="1362"/>
      <c r="BB9" s="1362"/>
      <c r="BC9" s="1362"/>
      <c r="BD9" s="1362"/>
      <c r="BE9" s="1362"/>
      <c r="BF9" s="1362"/>
      <c r="BG9" s="1362"/>
      <c r="BH9" s="1362"/>
      <c r="BI9" s="1362"/>
      <c r="BJ9" s="1362"/>
      <c r="BK9" s="1363"/>
    </row>
    <row r="10" spans="1:63" ht="15.75" customHeight="1">
      <c r="A10" s="1369">
        <v>2</v>
      </c>
      <c r="B10" s="1370"/>
      <c r="C10" s="571" t="s">
        <v>625</v>
      </c>
      <c r="D10" s="526" t="s">
        <v>869</v>
      </c>
      <c r="E10" s="524"/>
      <c r="F10" s="524"/>
      <c r="G10" s="524"/>
      <c r="H10" s="524"/>
      <c r="I10" s="524"/>
      <c r="J10" s="525"/>
      <c r="K10" s="526" t="s">
        <v>871</v>
      </c>
      <c r="L10" s="524"/>
      <c r="M10" s="524"/>
      <c r="N10" s="524"/>
      <c r="O10" s="572"/>
      <c r="P10" s="572"/>
      <c r="Q10" s="572"/>
      <c r="R10" s="572"/>
      <c r="S10" s="572"/>
      <c r="T10" s="553"/>
      <c r="U10" s="554"/>
      <c r="V10" s="573"/>
      <c r="W10" s="574"/>
      <c r="X10" s="553"/>
      <c r="Y10" s="553"/>
      <c r="Z10" s="553"/>
      <c r="AA10" s="553"/>
      <c r="AB10" s="553"/>
      <c r="AC10" s="553"/>
      <c r="AD10" s="553"/>
      <c r="AE10" s="554"/>
      <c r="AF10" s="574"/>
      <c r="AG10" s="553"/>
      <c r="AH10" s="553"/>
      <c r="AI10" s="553"/>
      <c r="AJ10" s="553"/>
      <c r="AK10" s="553"/>
      <c r="AL10" s="553"/>
      <c r="AM10" s="553"/>
      <c r="AN10" s="553"/>
      <c r="AO10" s="553"/>
      <c r="AP10" s="554"/>
      <c r="AQ10" s="1371" t="s">
        <v>872</v>
      </c>
      <c r="AR10" s="1372"/>
      <c r="AS10" s="1372"/>
      <c r="AT10" s="1372"/>
      <c r="AU10" s="1372"/>
      <c r="AV10" s="1372"/>
      <c r="AW10" s="1372"/>
      <c r="AX10" s="1372"/>
      <c r="AY10" s="1372"/>
      <c r="AZ10" s="1372"/>
      <c r="BA10" s="1372"/>
      <c r="BB10" s="1372"/>
      <c r="BC10" s="1372"/>
      <c r="BD10" s="1372"/>
      <c r="BE10" s="1372"/>
      <c r="BF10" s="1372"/>
      <c r="BG10" s="1372"/>
      <c r="BH10" s="1372"/>
      <c r="BI10" s="1372"/>
      <c r="BJ10" s="1372"/>
      <c r="BK10" s="1373"/>
    </row>
    <row r="11" spans="1:63" ht="15.75" customHeight="1">
      <c r="A11" s="1354"/>
      <c r="B11" s="1355"/>
      <c r="C11" s="575"/>
      <c r="D11" s="574"/>
      <c r="E11" s="553"/>
      <c r="F11" s="553"/>
      <c r="G11" s="553"/>
      <c r="H11" s="553"/>
      <c r="I11" s="553"/>
      <c r="J11" s="554"/>
      <c r="K11" s="574"/>
      <c r="L11" s="553"/>
      <c r="M11" s="553"/>
      <c r="N11" s="553"/>
      <c r="O11" s="553"/>
      <c r="P11" s="553"/>
      <c r="Q11" s="553"/>
      <c r="R11" s="553"/>
      <c r="S11" s="553"/>
      <c r="T11" s="553"/>
      <c r="U11" s="554"/>
      <c r="V11" s="573"/>
      <c r="W11" s="574"/>
      <c r="X11" s="553"/>
      <c r="Y11" s="553"/>
      <c r="Z11" s="553"/>
      <c r="AA11" s="553"/>
      <c r="AB11" s="553"/>
      <c r="AC11" s="553"/>
      <c r="AD11" s="553"/>
      <c r="AE11" s="554"/>
      <c r="AF11" s="574"/>
      <c r="AG11" s="553"/>
      <c r="AH11" s="553"/>
      <c r="AI11" s="553"/>
      <c r="AJ11" s="553"/>
      <c r="AK11" s="553"/>
      <c r="AL11" s="553"/>
      <c r="AM11" s="553"/>
      <c r="AN11" s="553"/>
      <c r="AO11" s="553"/>
      <c r="AP11" s="554"/>
      <c r="AQ11" s="1356"/>
      <c r="AR11" s="1357"/>
      <c r="AS11" s="1357"/>
      <c r="AT11" s="1357"/>
      <c r="AU11" s="1357"/>
      <c r="AV11" s="1357"/>
      <c r="AW11" s="1357"/>
      <c r="AX11" s="1357"/>
      <c r="AY11" s="1357"/>
      <c r="AZ11" s="1357"/>
      <c r="BA11" s="1357"/>
      <c r="BB11" s="1357"/>
      <c r="BC11" s="1357"/>
      <c r="BD11" s="1357"/>
      <c r="BE11" s="1357"/>
      <c r="BF11" s="1357"/>
      <c r="BG11" s="1357"/>
      <c r="BH11" s="1357"/>
      <c r="BI11" s="1357"/>
      <c r="BJ11" s="1357"/>
      <c r="BK11" s="1358"/>
    </row>
    <row r="12" spans="1:63" ht="15.75" customHeight="1">
      <c r="A12" s="1354"/>
      <c r="B12" s="1355"/>
      <c r="C12" s="575"/>
      <c r="D12" s="574"/>
      <c r="E12" s="553"/>
      <c r="F12" s="553"/>
      <c r="G12" s="553"/>
      <c r="H12" s="553"/>
      <c r="I12" s="553"/>
      <c r="J12" s="554"/>
      <c r="K12" s="574"/>
      <c r="L12" s="553"/>
      <c r="M12" s="553"/>
      <c r="N12" s="553"/>
      <c r="O12" s="553"/>
      <c r="P12" s="553"/>
      <c r="Q12" s="553"/>
      <c r="R12" s="553"/>
      <c r="S12" s="553"/>
      <c r="T12" s="553"/>
      <c r="U12" s="554"/>
      <c r="V12" s="573"/>
      <c r="W12" s="574"/>
      <c r="X12" s="553"/>
      <c r="Y12" s="553"/>
      <c r="Z12" s="553"/>
      <c r="AA12" s="553"/>
      <c r="AB12" s="553"/>
      <c r="AC12" s="553"/>
      <c r="AD12" s="553"/>
      <c r="AE12" s="554"/>
      <c r="AF12" s="574"/>
      <c r="AG12" s="553"/>
      <c r="AH12" s="553"/>
      <c r="AI12" s="553"/>
      <c r="AJ12" s="553"/>
      <c r="AK12" s="553"/>
      <c r="AL12" s="553"/>
      <c r="AM12" s="553"/>
      <c r="AN12" s="553"/>
      <c r="AO12" s="553"/>
      <c r="AP12" s="554"/>
      <c r="AQ12" s="1356"/>
      <c r="AR12" s="1357"/>
      <c r="AS12" s="1357"/>
      <c r="AT12" s="1357"/>
      <c r="AU12" s="1357"/>
      <c r="AV12" s="1357"/>
      <c r="AW12" s="1357"/>
      <c r="AX12" s="1357"/>
      <c r="AY12" s="1357"/>
      <c r="AZ12" s="1357"/>
      <c r="BA12" s="1357"/>
      <c r="BB12" s="1357"/>
      <c r="BC12" s="1357"/>
      <c r="BD12" s="1357"/>
      <c r="BE12" s="1357"/>
      <c r="BF12" s="1357"/>
      <c r="BG12" s="1357"/>
      <c r="BH12" s="1357"/>
      <c r="BI12" s="1357"/>
      <c r="BJ12" s="1357"/>
      <c r="BK12" s="1358"/>
    </row>
    <row r="13" spans="1:63" ht="15.75" customHeight="1">
      <c r="A13" s="1354"/>
      <c r="B13" s="1355"/>
      <c r="C13" s="575"/>
      <c r="D13" s="574"/>
      <c r="E13" s="553"/>
      <c r="F13" s="553"/>
      <c r="G13" s="553"/>
      <c r="H13" s="553"/>
      <c r="I13" s="553"/>
      <c r="J13" s="554"/>
      <c r="K13" s="574"/>
      <c r="L13" s="553"/>
      <c r="M13" s="553"/>
      <c r="N13" s="553"/>
      <c r="O13" s="553"/>
      <c r="P13" s="553"/>
      <c r="Q13" s="553"/>
      <c r="R13" s="553"/>
      <c r="S13" s="553"/>
      <c r="T13" s="553"/>
      <c r="U13" s="554"/>
      <c r="V13" s="573"/>
      <c r="W13" s="574"/>
      <c r="X13" s="553"/>
      <c r="Y13" s="553"/>
      <c r="Z13" s="553"/>
      <c r="AA13" s="553"/>
      <c r="AB13" s="553"/>
      <c r="AC13" s="553"/>
      <c r="AD13" s="553"/>
      <c r="AE13" s="554"/>
      <c r="AF13" s="574"/>
      <c r="AG13" s="553"/>
      <c r="AH13" s="553"/>
      <c r="AI13" s="553"/>
      <c r="AJ13" s="553"/>
      <c r="AK13" s="553"/>
      <c r="AL13" s="553"/>
      <c r="AM13" s="553"/>
      <c r="AN13" s="553"/>
      <c r="AO13" s="553"/>
      <c r="AP13" s="554"/>
      <c r="AQ13" s="1356"/>
      <c r="AR13" s="1357"/>
      <c r="AS13" s="1357"/>
      <c r="AT13" s="1357"/>
      <c r="AU13" s="1357"/>
      <c r="AV13" s="1357"/>
      <c r="AW13" s="1357"/>
      <c r="AX13" s="1357"/>
      <c r="AY13" s="1357"/>
      <c r="AZ13" s="1357"/>
      <c r="BA13" s="1357"/>
      <c r="BB13" s="1357"/>
      <c r="BC13" s="1357"/>
      <c r="BD13" s="1357"/>
      <c r="BE13" s="1357"/>
      <c r="BF13" s="1357"/>
      <c r="BG13" s="1357"/>
      <c r="BH13" s="1357"/>
      <c r="BI13" s="1357"/>
      <c r="BJ13" s="1357"/>
      <c r="BK13" s="1358"/>
    </row>
    <row r="14" spans="1:63" ht="15.75" customHeight="1">
      <c r="A14" s="1354"/>
      <c r="B14" s="1355"/>
      <c r="C14" s="575"/>
      <c r="D14" s="574"/>
      <c r="E14" s="553"/>
      <c r="F14" s="553"/>
      <c r="G14" s="553"/>
      <c r="H14" s="553"/>
      <c r="I14" s="553"/>
      <c r="J14" s="554"/>
      <c r="K14" s="574"/>
      <c r="L14" s="553"/>
      <c r="M14" s="553"/>
      <c r="N14" s="553"/>
      <c r="O14" s="553"/>
      <c r="P14" s="553"/>
      <c r="Q14" s="553"/>
      <c r="R14" s="553"/>
      <c r="S14" s="553"/>
      <c r="T14" s="553"/>
      <c r="U14" s="554"/>
      <c r="V14" s="573"/>
      <c r="W14" s="574"/>
      <c r="X14" s="553"/>
      <c r="Y14" s="553"/>
      <c r="Z14" s="553"/>
      <c r="AA14" s="553"/>
      <c r="AB14" s="553"/>
      <c r="AC14" s="553"/>
      <c r="AD14" s="553"/>
      <c r="AE14" s="554"/>
      <c r="AF14" s="574"/>
      <c r="AG14" s="553"/>
      <c r="AH14" s="553"/>
      <c r="AI14" s="553"/>
      <c r="AJ14" s="553"/>
      <c r="AK14" s="553"/>
      <c r="AL14" s="553"/>
      <c r="AM14" s="553"/>
      <c r="AN14" s="553"/>
      <c r="AO14" s="553"/>
      <c r="AP14" s="554"/>
      <c r="AQ14" s="1356"/>
      <c r="AR14" s="1357"/>
      <c r="AS14" s="1357"/>
      <c r="AT14" s="1357"/>
      <c r="AU14" s="1357"/>
      <c r="AV14" s="1357"/>
      <c r="AW14" s="1357"/>
      <c r="AX14" s="1357"/>
      <c r="AY14" s="1357"/>
      <c r="AZ14" s="1357"/>
      <c r="BA14" s="1357"/>
      <c r="BB14" s="1357"/>
      <c r="BC14" s="1357"/>
      <c r="BD14" s="1357"/>
      <c r="BE14" s="1357"/>
      <c r="BF14" s="1357"/>
      <c r="BG14" s="1357"/>
      <c r="BH14" s="1357"/>
      <c r="BI14" s="1357"/>
      <c r="BJ14" s="1357"/>
      <c r="BK14" s="1358"/>
    </row>
    <row r="15" spans="1:63" ht="15.75" customHeight="1">
      <c r="A15" s="1354"/>
      <c r="B15" s="1355"/>
      <c r="C15" s="575"/>
      <c r="D15" s="574"/>
      <c r="E15" s="553"/>
      <c r="F15" s="553"/>
      <c r="G15" s="553"/>
      <c r="H15" s="553"/>
      <c r="I15" s="553"/>
      <c r="J15" s="554"/>
      <c r="K15" s="574"/>
      <c r="L15" s="553"/>
      <c r="M15" s="553"/>
      <c r="N15" s="553"/>
      <c r="O15" s="553"/>
      <c r="P15" s="553"/>
      <c r="Q15" s="553"/>
      <c r="R15" s="553"/>
      <c r="S15" s="553"/>
      <c r="T15" s="553"/>
      <c r="U15" s="554"/>
      <c r="V15" s="573"/>
      <c r="W15" s="574"/>
      <c r="X15" s="553"/>
      <c r="Y15" s="553"/>
      <c r="Z15" s="553"/>
      <c r="AA15" s="553"/>
      <c r="AB15" s="553"/>
      <c r="AC15" s="553"/>
      <c r="AD15" s="553"/>
      <c r="AE15" s="554"/>
      <c r="AF15" s="574"/>
      <c r="AG15" s="553"/>
      <c r="AH15" s="553"/>
      <c r="AI15" s="553"/>
      <c r="AJ15" s="553"/>
      <c r="AK15" s="553"/>
      <c r="AL15" s="553"/>
      <c r="AM15" s="553"/>
      <c r="AN15" s="553"/>
      <c r="AO15" s="553"/>
      <c r="AP15" s="554"/>
      <c r="AQ15" s="1356"/>
      <c r="AR15" s="1357"/>
      <c r="AS15" s="1357"/>
      <c r="AT15" s="1357"/>
      <c r="AU15" s="1357"/>
      <c r="AV15" s="1357"/>
      <c r="AW15" s="1357"/>
      <c r="AX15" s="1357"/>
      <c r="AY15" s="1357"/>
      <c r="AZ15" s="1357"/>
      <c r="BA15" s="1357"/>
      <c r="BB15" s="1357"/>
      <c r="BC15" s="1357"/>
      <c r="BD15" s="1357"/>
      <c r="BE15" s="1357"/>
      <c r="BF15" s="1357"/>
      <c r="BG15" s="1357"/>
      <c r="BH15" s="1357"/>
      <c r="BI15" s="1357"/>
      <c r="BJ15" s="1357"/>
      <c r="BK15" s="1358"/>
    </row>
    <row r="16" spans="1:63" ht="15.75" customHeight="1" thickBot="1">
      <c r="A16" s="1349"/>
      <c r="B16" s="1350"/>
      <c r="C16" s="576"/>
      <c r="D16" s="577"/>
      <c r="E16" s="567"/>
      <c r="F16" s="567"/>
      <c r="G16" s="567"/>
      <c r="H16" s="567"/>
      <c r="I16" s="567"/>
      <c r="J16" s="568"/>
      <c r="K16" s="577"/>
      <c r="L16" s="567"/>
      <c r="M16" s="567"/>
      <c r="N16" s="567"/>
      <c r="O16" s="567"/>
      <c r="P16" s="567"/>
      <c r="Q16" s="567"/>
      <c r="R16" s="567"/>
      <c r="S16" s="567"/>
      <c r="T16" s="567"/>
      <c r="U16" s="568"/>
      <c r="V16" s="578"/>
      <c r="W16" s="577"/>
      <c r="X16" s="567"/>
      <c r="Y16" s="567"/>
      <c r="Z16" s="567"/>
      <c r="AA16" s="567"/>
      <c r="AB16" s="567"/>
      <c r="AC16" s="567"/>
      <c r="AD16" s="567"/>
      <c r="AE16" s="568"/>
      <c r="AF16" s="577"/>
      <c r="AG16" s="567"/>
      <c r="AH16" s="567"/>
      <c r="AI16" s="567"/>
      <c r="AJ16" s="567"/>
      <c r="AK16" s="567"/>
      <c r="AL16" s="567"/>
      <c r="AM16" s="567"/>
      <c r="AN16" s="567"/>
      <c r="AO16" s="567"/>
      <c r="AP16" s="568"/>
      <c r="AQ16" s="1351"/>
      <c r="AR16" s="1352"/>
      <c r="AS16" s="1352"/>
      <c r="AT16" s="1352"/>
      <c r="AU16" s="1352"/>
      <c r="AV16" s="1352"/>
      <c r="AW16" s="1352"/>
      <c r="AX16" s="1352"/>
      <c r="AY16" s="1352"/>
      <c r="AZ16" s="1352"/>
      <c r="BA16" s="1352"/>
      <c r="BB16" s="1352"/>
      <c r="BC16" s="1352"/>
      <c r="BD16" s="1352"/>
      <c r="BE16" s="1352"/>
      <c r="BF16" s="1352"/>
      <c r="BG16" s="1352"/>
      <c r="BH16" s="1352"/>
      <c r="BI16" s="1352"/>
      <c r="BJ16" s="1352"/>
      <c r="BK16" s="1353"/>
    </row>
    <row r="17" spans="1:63" ht="15.75" customHeight="1">
      <c r="A17" s="72" t="s">
        <v>474</v>
      </c>
      <c r="B17" s="73"/>
      <c r="C17" s="73"/>
      <c r="D17" s="73"/>
      <c r="E17" s="74"/>
      <c r="F17" s="75"/>
      <c r="G17" s="76">
        <v>2</v>
      </c>
      <c r="H17" s="77" t="s">
        <v>862</v>
      </c>
      <c r="I17" s="78"/>
      <c r="J17" s="78"/>
      <c r="K17" s="78"/>
      <c r="L17" s="78"/>
      <c r="M17" s="78"/>
      <c r="N17" s="78"/>
      <c r="O17" s="78"/>
      <c r="P17" s="78"/>
      <c r="Q17" s="78"/>
      <c r="R17" s="79"/>
      <c r="S17" s="80" t="s">
        <v>867</v>
      </c>
      <c r="T17" s="81"/>
      <c r="U17" s="81"/>
      <c r="V17" s="81"/>
      <c r="W17" s="81"/>
      <c r="X17" s="81"/>
      <c r="Y17" s="82"/>
      <c r="Z17" s="83"/>
      <c r="AA17" s="83"/>
      <c r="AB17" s="83"/>
      <c r="AC17" s="83"/>
      <c r="AD17" s="78"/>
      <c r="AE17" s="83"/>
      <c r="AF17" s="83"/>
      <c r="AG17" s="83"/>
      <c r="AH17" s="84" t="s">
        <v>615</v>
      </c>
      <c r="AI17" s="81"/>
      <c r="AJ17" s="82"/>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5"/>
    </row>
    <row r="18" spans="1:63" ht="15.75" customHeight="1">
      <c r="A18" s="86" t="s">
        <v>616</v>
      </c>
      <c r="B18" s="87"/>
      <c r="C18" s="87"/>
      <c r="D18" s="88"/>
      <c r="E18" s="89" t="s">
        <v>873</v>
      </c>
      <c r="F18" s="90"/>
      <c r="G18" s="90"/>
      <c r="H18" s="539"/>
      <c r="I18" s="539"/>
      <c r="J18" s="539"/>
      <c r="K18" s="539"/>
      <c r="L18" s="540"/>
      <c r="M18" s="540"/>
      <c r="N18" s="540"/>
      <c r="O18" s="540"/>
      <c r="P18" s="540"/>
      <c r="Q18" s="540"/>
      <c r="R18" s="540"/>
      <c r="S18" s="540"/>
      <c r="T18" s="540"/>
      <c r="U18" s="540"/>
      <c r="V18" s="540"/>
      <c r="W18" s="540"/>
      <c r="X18" s="540"/>
      <c r="Y18" s="54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0"/>
      <c r="BD18" s="90"/>
      <c r="BE18" s="90"/>
      <c r="BF18" s="90"/>
      <c r="BG18" s="90"/>
      <c r="BH18" s="90"/>
      <c r="BI18" s="90"/>
      <c r="BJ18" s="90"/>
      <c r="BK18" s="91"/>
    </row>
    <row r="19" spans="1:63" ht="15.75" customHeight="1">
      <c r="A19" s="92" t="s">
        <v>474</v>
      </c>
      <c r="B19" s="93"/>
      <c r="C19" s="544" t="s">
        <v>619</v>
      </c>
      <c r="D19" s="545"/>
      <c r="E19" s="94"/>
      <c r="F19" s="94"/>
      <c r="G19" s="94"/>
      <c r="H19" s="94"/>
      <c r="I19" s="94"/>
      <c r="J19" s="94"/>
      <c r="K19" s="94"/>
      <c r="L19" s="94"/>
      <c r="M19" s="94"/>
      <c r="N19" s="94"/>
      <c r="O19" s="94"/>
      <c r="P19" s="94"/>
      <c r="Q19" s="94"/>
      <c r="R19" s="94"/>
      <c r="S19" s="94"/>
      <c r="T19" s="94"/>
      <c r="U19" s="94"/>
      <c r="V19" s="544" t="s">
        <v>620</v>
      </c>
      <c r="W19" s="545"/>
      <c r="X19" s="94"/>
      <c r="Y19" s="94"/>
      <c r="Z19" s="94"/>
      <c r="AA19" s="94"/>
      <c r="AB19" s="94"/>
      <c r="AC19" s="94"/>
      <c r="AD19" s="94"/>
      <c r="AE19" s="94"/>
      <c r="AF19" s="93"/>
      <c r="AG19" s="93"/>
      <c r="AH19" s="93"/>
      <c r="AI19" s="93"/>
      <c r="AJ19" s="93"/>
      <c r="AK19" s="93"/>
      <c r="AL19" s="93"/>
      <c r="AM19" s="93"/>
      <c r="AN19" s="93"/>
      <c r="AO19" s="93"/>
      <c r="AP19" s="93"/>
      <c r="AQ19" s="449" t="s">
        <v>610</v>
      </c>
      <c r="AR19" s="93"/>
      <c r="AS19" s="93"/>
      <c r="AT19" s="93"/>
      <c r="AU19" s="93"/>
      <c r="AV19" s="93"/>
      <c r="AW19" s="93"/>
      <c r="AX19" s="93"/>
      <c r="AY19" s="93"/>
      <c r="AZ19" s="93"/>
      <c r="BA19" s="93"/>
      <c r="BB19" s="93"/>
      <c r="BC19" s="93"/>
      <c r="BD19" s="93"/>
      <c r="BE19" s="93"/>
      <c r="BF19" s="93"/>
      <c r="BG19" s="93"/>
      <c r="BH19" s="93"/>
      <c r="BI19" s="93"/>
      <c r="BJ19" s="93"/>
      <c r="BK19" s="95"/>
    </row>
    <row r="20" spans="1:63" ht="15.75" customHeight="1" thickBot="1">
      <c r="A20" s="450"/>
      <c r="B20" s="451"/>
      <c r="C20" s="452" t="s">
        <v>621</v>
      </c>
      <c r="D20" s="70" t="s">
        <v>622</v>
      </c>
      <c r="E20" s="71"/>
      <c r="F20" s="71"/>
      <c r="G20" s="71"/>
      <c r="H20" s="71"/>
      <c r="I20" s="71"/>
      <c r="J20" s="96"/>
      <c r="K20" s="70" t="s">
        <v>609</v>
      </c>
      <c r="L20" s="71"/>
      <c r="M20" s="71"/>
      <c r="N20" s="71"/>
      <c r="O20" s="71"/>
      <c r="P20" s="71"/>
      <c r="Q20" s="71"/>
      <c r="R20" s="71"/>
      <c r="S20" s="71"/>
      <c r="T20" s="71"/>
      <c r="U20" s="96"/>
      <c r="V20" s="452" t="s">
        <v>621</v>
      </c>
      <c r="W20" s="70" t="s">
        <v>622</v>
      </c>
      <c r="X20" s="71"/>
      <c r="Y20" s="71"/>
      <c r="Z20" s="71"/>
      <c r="AA20" s="71"/>
      <c r="AB20" s="71"/>
      <c r="AC20" s="71"/>
      <c r="AD20" s="71"/>
      <c r="AE20" s="96"/>
      <c r="AF20" s="70" t="s">
        <v>609</v>
      </c>
      <c r="AG20" s="71"/>
      <c r="AH20" s="71"/>
      <c r="AI20" s="71"/>
      <c r="AJ20" s="71"/>
      <c r="AK20" s="71"/>
      <c r="AL20" s="71"/>
      <c r="AM20" s="71"/>
      <c r="AN20" s="71"/>
      <c r="AO20" s="71"/>
      <c r="AP20" s="96"/>
      <c r="AQ20" s="453"/>
      <c r="AR20" s="451"/>
      <c r="AS20" s="451"/>
      <c r="AT20" s="451"/>
      <c r="AU20" s="451"/>
      <c r="AV20" s="451"/>
      <c r="AW20" s="451"/>
      <c r="AX20" s="451"/>
      <c r="AY20" s="451"/>
      <c r="AZ20" s="451"/>
      <c r="BA20" s="451"/>
      <c r="BB20" s="451"/>
      <c r="BC20" s="451"/>
      <c r="BD20" s="451"/>
      <c r="BE20" s="451"/>
      <c r="BF20" s="451"/>
      <c r="BG20" s="451"/>
      <c r="BH20" s="451"/>
      <c r="BI20" s="451"/>
      <c r="BJ20" s="451"/>
      <c r="BK20" s="454"/>
    </row>
    <row r="21" spans="1:63" ht="15.75" customHeight="1" thickTop="1">
      <c r="A21" s="1359">
        <v>1</v>
      </c>
      <c r="B21" s="1360"/>
      <c r="C21" s="97" t="s">
        <v>625</v>
      </c>
      <c r="D21" s="526" t="s">
        <v>874</v>
      </c>
      <c r="E21" s="99"/>
      <c r="F21" s="99"/>
      <c r="G21" s="99"/>
      <c r="H21" s="99"/>
      <c r="I21" s="99"/>
      <c r="J21" s="100"/>
      <c r="K21" s="559" t="s">
        <v>863</v>
      </c>
      <c r="L21" s="99"/>
      <c r="M21" s="99"/>
      <c r="N21" s="99"/>
      <c r="O21" s="99"/>
      <c r="P21" s="99"/>
      <c r="Q21" s="99"/>
      <c r="R21" s="99"/>
      <c r="S21" s="99"/>
      <c r="T21" s="99"/>
      <c r="U21" s="100"/>
      <c r="V21" s="579" t="s">
        <v>625</v>
      </c>
      <c r="W21" s="526" t="s">
        <v>874</v>
      </c>
      <c r="X21" s="99"/>
      <c r="Y21" s="99"/>
      <c r="Z21" s="99"/>
      <c r="AA21" s="99"/>
      <c r="AB21" s="99"/>
      <c r="AC21" s="99"/>
      <c r="AD21" s="99"/>
      <c r="AE21" s="100"/>
      <c r="AF21" s="559" t="s">
        <v>863</v>
      </c>
      <c r="AG21" s="99"/>
      <c r="AH21" s="99"/>
      <c r="AI21" s="99"/>
      <c r="AJ21" s="99"/>
      <c r="AK21" s="99"/>
      <c r="AL21" s="99"/>
      <c r="AM21" s="99"/>
      <c r="AN21" s="99"/>
      <c r="AO21" s="99"/>
      <c r="AP21" s="100"/>
      <c r="AQ21" s="1374" t="s">
        <v>875</v>
      </c>
      <c r="AR21" s="1375"/>
      <c r="AS21" s="1375"/>
      <c r="AT21" s="1375"/>
      <c r="AU21" s="1375"/>
      <c r="AV21" s="1375"/>
      <c r="AW21" s="1375"/>
      <c r="AX21" s="1375"/>
      <c r="AY21" s="1375"/>
      <c r="AZ21" s="1375"/>
      <c r="BA21" s="1375"/>
      <c r="BB21" s="1375"/>
      <c r="BC21" s="1375"/>
      <c r="BD21" s="1375"/>
      <c r="BE21" s="1375"/>
      <c r="BF21" s="1375"/>
      <c r="BG21" s="1375"/>
      <c r="BH21" s="1375"/>
      <c r="BI21" s="1375"/>
      <c r="BJ21" s="1375"/>
      <c r="BK21" s="1376"/>
    </row>
    <row r="22" spans="1:63" ht="15.75" customHeight="1">
      <c r="A22" s="1369">
        <v>2</v>
      </c>
      <c r="B22" s="1370"/>
      <c r="C22" s="571" t="s">
        <v>625</v>
      </c>
      <c r="D22" s="526" t="s">
        <v>874</v>
      </c>
      <c r="E22" s="524"/>
      <c r="F22" s="524"/>
      <c r="G22" s="524"/>
      <c r="H22" s="524"/>
      <c r="I22" s="524"/>
      <c r="J22" s="525"/>
      <c r="K22" s="559" t="s">
        <v>864</v>
      </c>
      <c r="L22" s="524"/>
      <c r="M22" s="524"/>
      <c r="N22" s="524"/>
      <c r="O22" s="572"/>
      <c r="P22" s="572"/>
      <c r="Q22" s="572"/>
      <c r="R22" s="572"/>
      <c r="S22" s="572"/>
      <c r="T22" s="553"/>
      <c r="U22" s="554"/>
      <c r="V22" s="579" t="s">
        <v>625</v>
      </c>
      <c r="W22" s="526" t="s">
        <v>874</v>
      </c>
      <c r="X22" s="553"/>
      <c r="Y22" s="553"/>
      <c r="Z22" s="553"/>
      <c r="AA22" s="553"/>
      <c r="AB22" s="553"/>
      <c r="AC22" s="553"/>
      <c r="AD22" s="553"/>
      <c r="AE22" s="554"/>
      <c r="AF22" s="559" t="s">
        <v>864</v>
      </c>
      <c r="AG22" s="553"/>
      <c r="AH22" s="553"/>
      <c r="AI22" s="553"/>
      <c r="AJ22" s="553"/>
      <c r="AK22" s="553"/>
      <c r="AL22" s="553"/>
      <c r="AM22" s="553"/>
      <c r="AN22" s="553"/>
      <c r="AO22" s="553"/>
      <c r="AP22" s="554"/>
      <c r="AQ22" s="1377" t="s">
        <v>875</v>
      </c>
      <c r="AR22" s="1378"/>
      <c r="AS22" s="1378"/>
      <c r="AT22" s="1378"/>
      <c r="AU22" s="1378"/>
      <c r="AV22" s="1378"/>
      <c r="AW22" s="1378"/>
      <c r="AX22" s="1378"/>
      <c r="AY22" s="1378"/>
      <c r="AZ22" s="1378"/>
      <c r="BA22" s="1378"/>
      <c r="BB22" s="1378"/>
      <c r="BC22" s="1378"/>
      <c r="BD22" s="1378"/>
      <c r="BE22" s="1378"/>
      <c r="BF22" s="1378"/>
      <c r="BG22" s="1378"/>
      <c r="BH22" s="1378"/>
      <c r="BI22" s="1378"/>
      <c r="BJ22" s="1378"/>
      <c r="BK22" s="1379"/>
    </row>
    <row r="23" spans="1:63" ht="15.75" customHeight="1">
      <c r="A23" s="1369">
        <v>3</v>
      </c>
      <c r="B23" s="1370"/>
      <c r="C23" s="579" t="s">
        <v>625</v>
      </c>
      <c r="D23" s="526" t="s">
        <v>874</v>
      </c>
      <c r="E23" s="553"/>
      <c r="F23" s="553"/>
      <c r="G23" s="553"/>
      <c r="H23" s="553"/>
      <c r="I23" s="553"/>
      <c r="J23" s="554"/>
      <c r="K23" s="559" t="s">
        <v>624</v>
      </c>
      <c r="L23" s="553"/>
      <c r="M23" s="553"/>
      <c r="N23" s="553"/>
      <c r="O23" s="553"/>
      <c r="P23" s="553"/>
      <c r="Q23" s="553"/>
      <c r="R23" s="553"/>
      <c r="S23" s="553"/>
      <c r="T23" s="553"/>
      <c r="U23" s="554"/>
      <c r="V23" s="579" t="s">
        <v>625</v>
      </c>
      <c r="W23" s="526" t="s">
        <v>876</v>
      </c>
      <c r="X23" s="553"/>
      <c r="Y23" s="553"/>
      <c r="Z23" s="553"/>
      <c r="AA23" s="553"/>
      <c r="AB23" s="553"/>
      <c r="AC23" s="553"/>
      <c r="AD23" s="553"/>
      <c r="AE23" s="554"/>
      <c r="AF23" s="559" t="s">
        <v>624</v>
      </c>
      <c r="AG23" s="553"/>
      <c r="AH23" s="553"/>
      <c r="AI23" s="553"/>
      <c r="AJ23" s="553"/>
      <c r="AK23" s="553"/>
      <c r="AL23" s="553"/>
      <c r="AM23" s="553"/>
      <c r="AN23" s="553"/>
      <c r="AO23" s="553"/>
      <c r="AP23" s="554"/>
      <c r="AQ23" s="1356"/>
      <c r="AR23" s="1357"/>
      <c r="AS23" s="1357"/>
      <c r="AT23" s="1357"/>
      <c r="AU23" s="1357"/>
      <c r="AV23" s="1357"/>
      <c r="AW23" s="1357"/>
      <c r="AX23" s="1357"/>
      <c r="AY23" s="1357"/>
      <c r="AZ23" s="1357"/>
      <c r="BA23" s="1357"/>
      <c r="BB23" s="1357"/>
      <c r="BC23" s="1357"/>
      <c r="BD23" s="1357"/>
      <c r="BE23" s="1357"/>
      <c r="BF23" s="1357"/>
      <c r="BG23" s="1357"/>
      <c r="BH23" s="1357"/>
      <c r="BI23" s="1357"/>
      <c r="BJ23" s="1357"/>
      <c r="BK23" s="1358"/>
    </row>
    <row r="24" spans="1:63" ht="15.75" customHeight="1">
      <c r="A24" s="1369">
        <v>4</v>
      </c>
      <c r="B24" s="1370"/>
      <c r="C24" s="579" t="s">
        <v>625</v>
      </c>
      <c r="D24" s="526" t="s">
        <v>874</v>
      </c>
      <c r="E24" s="553"/>
      <c r="F24" s="553"/>
      <c r="G24" s="553"/>
      <c r="H24" s="553"/>
      <c r="I24" s="553"/>
      <c r="J24" s="554"/>
      <c r="K24" s="559" t="s">
        <v>719</v>
      </c>
      <c r="L24" s="553"/>
      <c r="M24" s="553"/>
      <c r="N24" s="553"/>
      <c r="O24" s="553"/>
      <c r="P24" s="553"/>
      <c r="Q24" s="553"/>
      <c r="R24" s="553"/>
      <c r="S24" s="553"/>
      <c r="T24" s="553"/>
      <c r="U24" s="554"/>
      <c r="V24" s="579" t="s">
        <v>625</v>
      </c>
      <c r="W24" s="526" t="s">
        <v>876</v>
      </c>
      <c r="X24" s="553"/>
      <c r="Y24" s="553"/>
      <c r="Z24" s="553"/>
      <c r="AA24" s="553"/>
      <c r="AB24" s="553"/>
      <c r="AC24" s="553"/>
      <c r="AD24" s="553"/>
      <c r="AE24" s="554"/>
      <c r="AF24" s="559" t="s">
        <v>719</v>
      </c>
      <c r="AG24" s="553"/>
      <c r="AH24" s="553"/>
      <c r="AI24" s="553"/>
      <c r="AJ24" s="553"/>
      <c r="AK24" s="553"/>
      <c r="AL24" s="553"/>
      <c r="AM24" s="553"/>
      <c r="AN24" s="553"/>
      <c r="AO24" s="553"/>
      <c r="AP24" s="554"/>
      <c r="AQ24" s="1356"/>
      <c r="AR24" s="1357"/>
      <c r="AS24" s="1357"/>
      <c r="AT24" s="1357"/>
      <c r="AU24" s="1357"/>
      <c r="AV24" s="1357"/>
      <c r="AW24" s="1357"/>
      <c r="AX24" s="1357"/>
      <c r="AY24" s="1357"/>
      <c r="AZ24" s="1357"/>
      <c r="BA24" s="1357"/>
      <c r="BB24" s="1357"/>
      <c r="BC24" s="1357"/>
      <c r="BD24" s="1357"/>
      <c r="BE24" s="1357"/>
      <c r="BF24" s="1357"/>
      <c r="BG24" s="1357"/>
      <c r="BH24" s="1357"/>
      <c r="BI24" s="1357"/>
      <c r="BJ24" s="1357"/>
      <c r="BK24" s="1358"/>
    </row>
    <row r="25" spans="1:63" ht="15.75" customHeight="1">
      <c r="A25" s="1369">
        <v>5</v>
      </c>
      <c r="B25" s="1370"/>
      <c r="C25" s="579" t="s">
        <v>625</v>
      </c>
      <c r="D25" s="526" t="s">
        <v>874</v>
      </c>
      <c r="E25" s="553"/>
      <c r="F25" s="553"/>
      <c r="G25" s="553"/>
      <c r="H25" s="553"/>
      <c r="I25" s="553"/>
      <c r="J25" s="554"/>
      <c r="K25" s="559" t="s">
        <v>720</v>
      </c>
      <c r="L25" s="553"/>
      <c r="M25" s="553"/>
      <c r="N25" s="553"/>
      <c r="O25" s="553"/>
      <c r="P25" s="553"/>
      <c r="Q25" s="553"/>
      <c r="R25" s="553"/>
      <c r="S25" s="553"/>
      <c r="T25" s="553"/>
      <c r="U25" s="554"/>
      <c r="V25" s="579" t="s">
        <v>625</v>
      </c>
      <c r="W25" s="526" t="s">
        <v>876</v>
      </c>
      <c r="X25" s="553"/>
      <c r="Y25" s="553"/>
      <c r="Z25" s="553"/>
      <c r="AA25" s="553"/>
      <c r="AB25" s="553"/>
      <c r="AC25" s="553"/>
      <c r="AD25" s="553"/>
      <c r="AE25" s="554"/>
      <c r="AF25" s="559" t="s">
        <v>720</v>
      </c>
      <c r="AG25" s="553"/>
      <c r="AH25" s="553"/>
      <c r="AI25" s="553"/>
      <c r="AJ25" s="553"/>
      <c r="AK25" s="553"/>
      <c r="AL25" s="553"/>
      <c r="AM25" s="553"/>
      <c r="AN25" s="553"/>
      <c r="AO25" s="553"/>
      <c r="AP25" s="554"/>
      <c r="AQ25" s="1356"/>
      <c r="AR25" s="1357"/>
      <c r="AS25" s="1357"/>
      <c r="AT25" s="1357"/>
      <c r="AU25" s="1357"/>
      <c r="AV25" s="1357"/>
      <c r="AW25" s="1357"/>
      <c r="AX25" s="1357"/>
      <c r="AY25" s="1357"/>
      <c r="AZ25" s="1357"/>
      <c r="BA25" s="1357"/>
      <c r="BB25" s="1357"/>
      <c r="BC25" s="1357"/>
      <c r="BD25" s="1357"/>
      <c r="BE25" s="1357"/>
      <c r="BF25" s="1357"/>
      <c r="BG25" s="1357"/>
      <c r="BH25" s="1357"/>
      <c r="BI25" s="1357"/>
      <c r="BJ25" s="1357"/>
      <c r="BK25" s="1358"/>
    </row>
    <row r="26" spans="1:63" ht="15.75" customHeight="1">
      <c r="A26" s="1369">
        <v>6</v>
      </c>
      <c r="B26" s="1370"/>
      <c r="C26" s="579" t="s">
        <v>625</v>
      </c>
      <c r="D26" s="526" t="s">
        <v>874</v>
      </c>
      <c r="E26" s="553"/>
      <c r="F26" s="553"/>
      <c r="G26" s="553"/>
      <c r="H26" s="553"/>
      <c r="I26" s="553"/>
      <c r="J26" s="554"/>
      <c r="K26" s="559" t="s">
        <v>721</v>
      </c>
      <c r="L26" s="553"/>
      <c r="M26" s="553"/>
      <c r="N26" s="553"/>
      <c r="O26" s="553"/>
      <c r="P26" s="553"/>
      <c r="Q26" s="553"/>
      <c r="R26" s="553"/>
      <c r="S26" s="553"/>
      <c r="T26" s="553"/>
      <c r="U26" s="554"/>
      <c r="V26" s="579" t="s">
        <v>625</v>
      </c>
      <c r="W26" s="526" t="s">
        <v>876</v>
      </c>
      <c r="X26" s="553"/>
      <c r="Y26" s="553"/>
      <c r="Z26" s="553"/>
      <c r="AA26" s="553"/>
      <c r="AB26" s="553"/>
      <c r="AC26" s="553"/>
      <c r="AD26" s="553"/>
      <c r="AE26" s="554"/>
      <c r="AF26" s="559" t="s">
        <v>721</v>
      </c>
      <c r="AG26" s="553"/>
      <c r="AH26" s="553"/>
      <c r="AI26" s="553"/>
      <c r="AJ26" s="553"/>
      <c r="AK26" s="553"/>
      <c r="AL26" s="553"/>
      <c r="AM26" s="553"/>
      <c r="AN26" s="553"/>
      <c r="AO26" s="553"/>
      <c r="AP26" s="554"/>
      <c r="AQ26" s="1356"/>
      <c r="AR26" s="1357"/>
      <c r="AS26" s="1357"/>
      <c r="AT26" s="1357"/>
      <c r="AU26" s="1357"/>
      <c r="AV26" s="1357"/>
      <c r="AW26" s="1357"/>
      <c r="AX26" s="1357"/>
      <c r="AY26" s="1357"/>
      <c r="AZ26" s="1357"/>
      <c r="BA26" s="1357"/>
      <c r="BB26" s="1357"/>
      <c r="BC26" s="1357"/>
      <c r="BD26" s="1357"/>
      <c r="BE26" s="1357"/>
      <c r="BF26" s="1357"/>
      <c r="BG26" s="1357"/>
      <c r="BH26" s="1357"/>
      <c r="BI26" s="1357"/>
      <c r="BJ26" s="1357"/>
      <c r="BK26" s="1358"/>
    </row>
    <row r="27" spans="1:63" ht="15.75" customHeight="1">
      <c r="A27" s="1369">
        <v>7</v>
      </c>
      <c r="B27" s="1370"/>
      <c r="C27" s="579" t="s">
        <v>625</v>
      </c>
      <c r="D27" s="526" t="s">
        <v>874</v>
      </c>
      <c r="E27" s="553"/>
      <c r="F27" s="553"/>
      <c r="G27" s="553"/>
      <c r="H27" s="553"/>
      <c r="I27" s="553"/>
      <c r="J27" s="554"/>
      <c r="K27" s="559" t="s">
        <v>722</v>
      </c>
      <c r="L27" s="553"/>
      <c r="M27" s="553"/>
      <c r="N27" s="553"/>
      <c r="O27" s="553"/>
      <c r="P27" s="553"/>
      <c r="Q27" s="553"/>
      <c r="R27" s="553"/>
      <c r="S27" s="553"/>
      <c r="T27" s="553"/>
      <c r="U27" s="554"/>
      <c r="V27" s="579" t="s">
        <v>625</v>
      </c>
      <c r="W27" s="526" t="s">
        <v>876</v>
      </c>
      <c r="X27" s="553"/>
      <c r="Y27" s="553"/>
      <c r="Z27" s="553"/>
      <c r="AA27" s="553"/>
      <c r="AB27" s="553"/>
      <c r="AC27" s="553"/>
      <c r="AD27" s="553"/>
      <c r="AE27" s="554"/>
      <c r="AF27" s="559" t="s">
        <v>722</v>
      </c>
      <c r="AG27" s="553"/>
      <c r="AH27" s="553"/>
      <c r="AI27" s="553"/>
      <c r="AJ27" s="553"/>
      <c r="AK27" s="553"/>
      <c r="AL27" s="553"/>
      <c r="AM27" s="553"/>
      <c r="AN27" s="553"/>
      <c r="AO27" s="553"/>
      <c r="AP27" s="554"/>
      <c r="AQ27" s="1356"/>
      <c r="AR27" s="1357"/>
      <c r="AS27" s="1357"/>
      <c r="AT27" s="1357"/>
      <c r="AU27" s="1357"/>
      <c r="AV27" s="1357"/>
      <c r="AW27" s="1357"/>
      <c r="AX27" s="1357"/>
      <c r="AY27" s="1357"/>
      <c r="AZ27" s="1357"/>
      <c r="BA27" s="1357"/>
      <c r="BB27" s="1357"/>
      <c r="BC27" s="1357"/>
      <c r="BD27" s="1357"/>
      <c r="BE27" s="1357"/>
      <c r="BF27" s="1357"/>
      <c r="BG27" s="1357"/>
      <c r="BH27" s="1357"/>
      <c r="BI27" s="1357"/>
      <c r="BJ27" s="1357"/>
      <c r="BK27" s="1358"/>
    </row>
    <row r="28" spans="1:63" ht="15.75" customHeight="1">
      <c r="A28" s="1369">
        <v>8</v>
      </c>
      <c r="B28" s="1370"/>
      <c r="C28" s="579" t="s">
        <v>625</v>
      </c>
      <c r="D28" s="526" t="s">
        <v>874</v>
      </c>
      <c r="E28" s="553"/>
      <c r="F28" s="553"/>
      <c r="G28" s="553"/>
      <c r="H28" s="553"/>
      <c r="I28" s="553"/>
      <c r="J28" s="554"/>
      <c r="K28" s="559" t="s">
        <v>723</v>
      </c>
      <c r="L28" s="553"/>
      <c r="M28" s="553"/>
      <c r="N28" s="553"/>
      <c r="O28" s="553"/>
      <c r="P28" s="553"/>
      <c r="Q28" s="553"/>
      <c r="R28" s="553"/>
      <c r="S28" s="553"/>
      <c r="T28" s="553"/>
      <c r="U28" s="554"/>
      <c r="V28" s="579" t="s">
        <v>625</v>
      </c>
      <c r="W28" s="526" t="s">
        <v>876</v>
      </c>
      <c r="X28" s="553"/>
      <c r="Y28" s="553"/>
      <c r="Z28" s="553"/>
      <c r="AA28" s="553"/>
      <c r="AB28" s="553"/>
      <c r="AC28" s="553"/>
      <c r="AD28" s="553"/>
      <c r="AE28" s="554"/>
      <c r="AF28" s="559" t="s">
        <v>723</v>
      </c>
      <c r="AG28" s="553"/>
      <c r="AH28" s="553"/>
      <c r="AI28" s="553"/>
      <c r="AJ28" s="553"/>
      <c r="AK28" s="553"/>
      <c r="AL28" s="553"/>
      <c r="AM28" s="553"/>
      <c r="AN28" s="553"/>
      <c r="AO28" s="553"/>
      <c r="AP28" s="554"/>
      <c r="AQ28" s="1356"/>
      <c r="AR28" s="1357"/>
      <c r="AS28" s="1357"/>
      <c r="AT28" s="1357"/>
      <c r="AU28" s="1357"/>
      <c r="AV28" s="1357"/>
      <c r="AW28" s="1357"/>
      <c r="AX28" s="1357"/>
      <c r="AY28" s="1357"/>
      <c r="AZ28" s="1357"/>
      <c r="BA28" s="1357"/>
      <c r="BB28" s="1357"/>
      <c r="BC28" s="1357"/>
      <c r="BD28" s="1357"/>
      <c r="BE28" s="1357"/>
      <c r="BF28" s="1357"/>
      <c r="BG28" s="1357"/>
      <c r="BH28" s="1357"/>
      <c r="BI28" s="1357"/>
      <c r="BJ28" s="1357"/>
      <c r="BK28" s="1358"/>
    </row>
    <row r="29" spans="1:63" ht="15.75" customHeight="1">
      <c r="A29" s="1369">
        <v>9</v>
      </c>
      <c r="B29" s="1370"/>
      <c r="C29" s="579" t="s">
        <v>625</v>
      </c>
      <c r="D29" s="526" t="s">
        <v>874</v>
      </c>
      <c r="E29" s="553"/>
      <c r="F29" s="553"/>
      <c r="G29" s="553"/>
      <c r="H29" s="553"/>
      <c r="I29" s="553"/>
      <c r="J29" s="554"/>
      <c r="K29" s="559" t="s">
        <v>724</v>
      </c>
      <c r="L29" s="553"/>
      <c r="M29" s="553"/>
      <c r="N29" s="553"/>
      <c r="O29" s="553"/>
      <c r="P29" s="553"/>
      <c r="Q29" s="553"/>
      <c r="R29" s="553"/>
      <c r="S29" s="553"/>
      <c r="T29" s="553"/>
      <c r="U29" s="554"/>
      <c r="V29" s="579" t="s">
        <v>625</v>
      </c>
      <c r="W29" s="526" t="s">
        <v>876</v>
      </c>
      <c r="X29" s="553"/>
      <c r="Y29" s="553"/>
      <c r="Z29" s="553"/>
      <c r="AA29" s="553"/>
      <c r="AB29" s="553"/>
      <c r="AC29" s="553"/>
      <c r="AD29" s="553"/>
      <c r="AE29" s="554"/>
      <c r="AF29" s="559" t="s">
        <v>724</v>
      </c>
      <c r="AG29" s="553"/>
      <c r="AH29" s="553"/>
      <c r="AI29" s="553"/>
      <c r="AJ29" s="553"/>
      <c r="AK29" s="553"/>
      <c r="AL29" s="553"/>
      <c r="AM29" s="553"/>
      <c r="AN29" s="553"/>
      <c r="AO29" s="553"/>
      <c r="AP29" s="554"/>
      <c r="AQ29" s="1356"/>
      <c r="AR29" s="1357"/>
      <c r="AS29" s="1357"/>
      <c r="AT29" s="1357"/>
      <c r="AU29" s="1357"/>
      <c r="AV29" s="1357"/>
      <c r="AW29" s="1357"/>
      <c r="AX29" s="1357"/>
      <c r="AY29" s="1357"/>
      <c r="AZ29" s="1357"/>
      <c r="BA29" s="1357"/>
      <c r="BB29" s="1357"/>
      <c r="BC29" s="1357"/>
      <c r="BD29" s="1357"/>
      <c r="BE29" s="1357"/>
      <c r="BF29" s="1357"/>
      <c r="BG29" s="1357"/>
      <c r="BH29" s="1357"/>
      <c r="BI29" s="1357"/>
      <c r="BJ29" s="1357"/>
      <c r="BK29" s="1358"/>
    </row>
    <row r="30" spans="1:63" ht="15.75" customHeight="1">
      <c r="A30" s="1369">
        <v>10</v>
      </c>
      <c r="B30" s="1370"/>
      <c r="C30" s="579" t="s">
        <v>625</v>
      </c>
      <c r="D30" s="526" t="s">
        <v>874</v>
      </c>
      <c r="E30" s="553"/>
      <c r="F30" s="553"/>
      <c r="G30" s="553"/>
      <c r="H30" s="553"/>
      <c r="I30" s="553"/>
      <c r="J30" s="554"/>
      <c r="K30" s="559" t="s">
        <v>725</v>
      </c>
      <c r="L30" s="553"/>
      <c r="M30" s="553"/>
      <c r="N30" s="553"/>
      <c r="O30" s="553"/>
      <c r="P30" s="553"/>
      <c r="Q30" s="553"/>
      <c r="R30" s="553"/>
      <c r="S30" s="553"/>
      <c r="T30" s="553"/>
      <c r="U30" s="554"/>
      <c r="V30" s="579" t="s">
        <v>625</v>
      </c>
      <c r="W30" s="526" t="s">
        <v>876</v>
      </c>
      <c r="X30" s="553"/>
      <c r="Y30" s="553"/>
      <c r="Z30" s="553"/>
      <c r="AA30" s="553"/>
      <c r="AB30" s="553"/>
      <c r="AC30" s="553"/>
      <c r="AD30" s="553"/>
      <c r="AE30" s="554"/>
      <c r="AF30" s="559" t="s">
        <v>725</v>
      </c>
      <c r="AG30" s="553"/>
      <c r="AH30" s="553"/>
      <c r="AI30" s="553"/>
      <c r="AJ30" s="553"/>
      <c r="AK30" s="553"/>
      <c r="AL30" s="553"/>
      <c r="AM30" s="553"/>
      <c r="AN30" s="553"/>
      <c r="AO30" s="553"/>
      <c r="AP30" s="554"/>
      <c r="AQ30" s="1356"/>
      <c r="AR30" s="1357"/>
      <c r="AS30" s="1357"/>
      <c r="AT30" s="1357"/>
      <c r="AU30" s="1357"/>
      <c r="AV30" s="1357"/>
      <c r="AW30" s="1357"/>
      <c r="AX30" s="1357"/>
      <c r="AY30" s="1357"/>
      <c r="AZ30" s="1357"/>
      <c r="BA30" s="1357"/>
      <c r="BB30" s="1357"/>
      <c r="BC30" s="1357"/>
      <c r="BD30" s="1357"/>
      <c r="BE30" s="1357"/>
      <c r="BF30" s="1357"/>
      <c r="BG30" s="1357"/>
      <c r="BH30" s="1357"/>
      <c r="BI30" s="1357"/>
      <c r="BJ30" s="1357"/>
      <c r="BK30" s="1358"/>
    </row>
    <row r="31" spans="1:63" ht="15.75" customHeight="1">
      <c r="A31" s="1369">
        <v>11</v>
      </c>
      <c r="B31" s="1370"/>
      <c r="C31" s="579" t="s">
        <v>625</v>
      </c>
      <c r="D31" s="526" t="s">
        <v>874</v>
      </c>
      <c r="E31" s="553"/>
      <c r="F31" s="553"/>
      <c r="G31" s="553"/>
      <c r="H31" s="553"/>
      <c r="I31" s="553"/>
      <c r="J31" s="554"/>
      <c r="K31" s="559" t="s">
        <v>726</v>
      </c>
      <c r="L31" s="553"/>
      <c r="M31" s="553"/>
      <c r="N31" s="553"/>
      <c r="O31" s="553"/>
      <c r="P31" s="553"/>
      <c r="Q31" s="553"/>
      <c r="R31" s="553"/>
      <c r="S31" s="553"/>
      <c r="T31" s="553"/>
      <c r="U31" s="554"/>
      <c r="V31" s="579" t="s">
        <v>625</v>
      </c>
      <c r="W31" s="526" t="s">
        <v>876</v>
      </c>
      <c r="X31" s="553"/>
      <c r="Y31" s="553"/>
      <c r="Z31" s="553"/>
      <c r="AA31" s="553"/>
      <c r="AB31" s="553"/>
      <c r="AC31" s="553"/>
      <c r="AD31" s="553"/>
      <c r="AE31" s="554"/>
      <c r="AF31" s="559" t="s">
        <v>726</v>
      </c>
      <c r="AG31" s="553"/>
      <c r="AH31" s="553"/>
      <c r="AI31" s="553"/>
      <c r="AJ31" s="553"/>
      <c r="AK31" s="553"/>
      <c r="AL31" s="553"/>
      <c r="AM31" s="553"/>
      <c r="AN31" s="553"/>
      <c r="AO31" s="553"/>
      <c r="AP31" s="554"/>
      <c r="AQ31" s="1356"/>
      <c r="AR31" s="1357"/>
      <c r="AS31" s="1357"/>
      <c r="AT31" s="1357"/>
      <c r="AU31" s="1357"/>
      <c r="AV31" s="1357"/>
      <c r="AW31" s="1357"/>
      <c r="AX31" s="1357"/>
      <c r="AY31" s="1357"/>
      <c r="AZ31" s="1357"/>
      <c r="BA31" s="1357"/>
      <c r="BB31" s="1357"/>
      <c r="BC31" s="1357"/>
      <c r="BD31" s="1357"/>
      <c r="BE31" s="1357"/>
      <c r="BF31" s="1357"/>
      <c r="BG31" s="1357"/>
      <c r="BH31" s="1357"/>
      <c r="BI31" s="1357"/>
      <c r="BJ31" s="1357"/>
      <c r="BK31" s="1358"/>
    </row>
    <row r="32" spans="1:63" ht="15.75" customHeight="1">
      <c r="A32" s="1369">
        <v>12</v>
      </c>
      <c r="B32" s="1370"/>
      <c r="C32" s="579" t="s">
        <v>625</v>
      </c>
      <c r="D32" s="526" t="s">
        <v>874</v>
      </c>
      <c r="E32" s="553"/>
      <c r="F32" s="553"/>
      <c r="G32" s="553"/>
      <c r="H32" s="553"/>
      <c r="I32" s="553"/>
      <c r="J32" s="554"/>
      <c r="K32" s="559" t="s">
        <v>727</v>
      </c>
      <c r="L32" s="553"/>
      <c r="M32" s="553"/>
      <c r="N32" s="553"/>
      <c r="O32" s="553"/>
      <c r="P32" s="553"/>
      <c r="Q32" s="553"/>
      <c r="R32" s="553"/>
      <c r="S32" s="553"/>
      <c r="T32" s="553"/>
      <c r="U32" s="554"/>
      <c r="V32" s="579" t="s">
        <v>625</v>
      </c>
      <c r="W32" s="526" t="s">
        <v>876</v>
      </c>
      <c r="X32" s="553"/>
      <c r="Y32" s="553"/>
      <c r="Z32" s="553"/>
      <c r="AA32" s="553"/>
      <c r="AB32" s="553"/>
      <c r="AC32" s="553"/>
      <c r="AD32" s="553"/>
      <c r="AE32" s="554"/>
      <c r="AF32" s="559" t="s">
        <v>727</v>
      </c>
      <c r="AG32" s="553"/>
      <c r="AH32" s="553"/>
      <c r="AI32" s="553"/>
      <c r="AJ32" s="553"/>
      <c r="AK32" s="553"/>
      <c r="AL32" s="553"/>
      <c r="AM32" s="553"/>
      <c r="AN32" s="553"/>
      <c r="AO32" s="553"/>
      <c r="AP32" s="554"/>
      <c r="AQ32" s="1356"/>
      <c r="AR32" s="1357"/>
      <c r="AS32" s="1357"/>
      <c r="AT32" s="1357"/>
      <c r="AU32" s="1357"/>
      <c r="AV32" s="1357"/>
      <c r="AW32" s="1357"/>
      <c r="AX32" s="1357"/>
      <c r="AY32" s="1357"/>
      <c r="AZ32" s="1357"/>
      <c r="BA32" s="1357"/>
      <c r="BB32" s="1357"/>
      <c r="BC32" s="1357"/>
      <c r="BD32" s="1357"/>
      <c r="BE32" s="1357"/>
      <c r="BF32" s="1357"/>
      <c r="BG32" s="1357"/>
      <c r="BH32" s="1357"/>
      <c r="BI32" s="1357"/>
      <c r="BJ32" s="1357"/>
      <c r="BK32" s="1358"/>
    </row>
    <row r="33" spans="1:63" ht="15.75" customHeight="1">
      <c r="A33" s="1369">
        <v>13</v>
      </c>
      <c r="B33" s="1370"/>
      <c r="C33" s="579" t="s">
        <v>625</v>
      </c>
      <c r="D33" s="526" t="s">
        <v>874</v>
      </c>
      <c r="E33" s="553"/>
      <c r="F33" s="553"/>
      <c r="G33" s="553"/>
      <c r="H33" s="553"/>
      <c r="I33" s="553"/>
      <c r="J33" s="554"/>
      <c r="K33" s="559" t="s">
        <v>728</v>
      </c>
      <c r="L33" s="553"/>
      <c r="M33" s="553"/>
      <c r="N33" s="553"/>
      <c r="O33" s="553"/>
      <c r="P33" s="553"/>
      <c r="Q33" s="553"/>
      <c r="R33" s="553"/>
      <c r="S33" s="553"/>
      <c r="T33" s="553"/>
      <c r="U33" s="554"/>
      <c r="V33" s="579" t="s">
        <v>625</v>
      </c>
      <c r="W33" s="526" t="s">
        <v>876</v>
      </c>
      <c r="X33" s="553"/>
      <c r="Y33" s="553"/>
      <c r="Z33" s="553"/>
      <c r="AA33" s="553"/>
      <c r="AB33" s="553"/>
      <c r="AC33" s="553"/>
      <c r="AD33" s="553"/>
      <c r="AE33" s="554"/>
      <c r="AF33" s="559" t="s">
        <v>728</v>
      </c>
      <c r="AG33" s="553"/>
      <c r="AH33" s="553"/>
      <c r="AI33" s="553"/>
      <c r="AJ33" s="553"/>
      <c r="AK33" s="553"/>
      <c r="AL33" s="553"/>
      <c r="AM33" s="553"/>
      <c r="AN33" s="553"/>
      <c r="AO33" s="553"/>
      <c r="AP33" s="554"/>
      <c r="AQ33" s="1356"/>
      <c r="AR33" s="1357"/>
      <c r="AS33" s="1357"/>
      <c r="AT33" s="1357"/>
      <c r="AU33" s="1357"/>
      <c r="AV33" s="1357"/>
      <c r="AW33" s="1357"/>
      <c r="AX33" s="1357"/>
      <c r="AY33" s="1357"/>
      <c r="AZ33" s="1357"/>
      <c r="BA33" s="1357"/>
      <c r="BB33" s="1357"/>
      <c r="BC33" s="1357"/>
      <c r="BD33" s="1357"/>
      <c r="BE33" s="1357"/>
      <c r="BF33" s="1357"/>
      <c r="BG33" s="1357"/>
      <c r="BH33" s="1357"/>
      <c r="BI33" s="1357"/>
      <c r="BJ33" s="1357"/>
      <c r="BK33" s="1358"/>
    </row>
    <row r="34" spans="1:63" ht="15.75" customHeight="1">
      <c r="A34" s="1369">
        <v>14</v>
      </c>
      <c r="B34" s="1370"/>
      <c r="C34" s="579" t="s">
        <v>625</v>
      </c>
      <c r="D34" s="526" t="s">
        <v>874</v>
      </c>
      <c r="E34" s="553"/>
      <c r="F34" s="553"/>
      <c r="G34" s="553"/>
      <c r="H34" s="553"/>
      <c r="I34" s="553"/>
      <c r="J34" s="554"/>
      <c r="K34" s="559" t="s">
        <v>729</v>
      </c>
      <c r="L34" s="553"/>
      <c r="M34" s="553"/>
      <c r="N34" s="553"/>
      <c r="O34" s="553"/>
      <c r="P34" s="553"/>
      <c r="Q34" s="553"/>
      <c r="R34" s="553"/>
      <c r="S34" s="553"/>
      <c r="T34" s="553"/>
      <c r="U34" s="554"/>
      <c r="V34" s="579" t="s">
        <v>625</v>
      </c>
      <c r="W34" s="526" t="s">
        <v>876</v>
      </c>
      <c r="X34" s="553"/>
      <c r="Y34" s="553"/>
      <c r="Z34" s="553"/>
      <c r="AA34" s="553"/>
      <c r="AB34" s="553"/>
      <c r="AC34" s="553"/>
      <c r="AD34" s="553"/>
      <c r="AE34" s="554"/>
      <c r="AF34" s="559" t="s">
        <v>729</v>
      </c>
      <c r="AG34" s="553"/>
      <c r="AH34" s="553"/>
      <c r="AI34" s="553"/>
      <c r="AJ34" s="553"/>
      <c r="AK34" s="553"/>
      <c r="AL34" s="553"/>
      <c r="AM34" s="553"/>
      <c r="AN34" s="553"/>
      <c r="AO34" s="553"/>
      <c r="AP34" s="554"/>
      <c r="AQ34" s="1356"/>
      <c r="AR34" s="1357"/>
      <c r="AS34" s="1357"/>
      <c r="AT34" s="1357"/>
      <c r="AU34" s="1357"/>
      <c r="AV34" s="1357"/>
      <c r="AW34" s="1357"/>
      <c r="AX34" s="1357"/>
      <c r="AY34" s="1357"/>
      <c r="AZ34" s="1357"/>
      <c r="BA34" s="1357"/>
      <c r="BB34" s="1357"/>
      <c r="BC34" s="1357"/>
      <c r="BD34" s="1357"/>
      <c r="BE34" s="1357"/>
      <c r="BF34" s="1357"/>
      <c r="BG34" s="1357"/>
      <c r="BH34" s="1357"/>
      <c r="BI34" s="1357"/>
      <c r="BJ34" s="1357"/>
      <c r="BK34" s="1358"/>
    </row>
    <row r="35" spans="1:63" ht="15.75" customHeight="1">
      <c r="A35" s="1369">
        <v>15</v>
      </c>
      <c r="B35" s="1370"/>
      <c r="C35" s="579" t="s">
        <v>625</v>
      </c>
      <c r="D35" s="526" t="s">
        <v>874</v>
      </c>
      <c r="E35" s="553"/>
      <c r="F35" s="553"/>
      <c r="G35" s="553"/>
      <c r="H35" s="553"/>
      <c r="I35" s="553"/>
      <c r="J35" s="554"/>
      <c r="K35" s="559" t="s">
        <v>730</v>
      </c>
      <c r="L35" s="553"/>
      <c r="M35" s="553"/>
      <c r="N35" s="553"/>
      <c r="O35" s="553"/>
      <c r="P35" s="553"/>
      <c r="Q35" s="553"/>
      <c r="R35" s="553"/>
      <c r="S35" s="553"/>
      <c r="T35" s="553"/>
      <c r="U35" s="554"/>
      <c r="V35" s="579" t="s">
        <v>625</v>
      </c>
      <c r="W35" s="526" t="s">
        <v>876</v>
      </c>
      <c r="X35" s="553"/>
      <c r="Y35" s="553"/>
      <c r="Z35" s="553"/>
      <c r="AA35" s="553"/>
      <c r="AB35" s="553"/>
      <c r="AC35" s="553"/>
      <c r="AD35" s="553"/>
      <c r="AE35" s="554"/>
      <c r="AF35" s="559" t="s">
        <v>730</v>
      </c>
      <c r="AG35" s="553"/>
      <c r="AH35" s="553"/>
      <c r="AI35" s="553"/>
      <c r="AJ35" s="553"/>
      <c r="AK35" s="553"/>
      <c r="AL35" s="553"/>
      <c r="AM35" s="553"/>
      <c r="AN35" s="553"/>
      <c r="AO35" s="553"/>
      <c r="AP35" s="554"/>
      <c r="AQ35" s="1356"/>
      <c r="AR35" s="1357"/>
      <c r="AS35" s="1357"/>
      <c r="AT35" s="1357"/>
      <c r="AU35" s="1357"/>
      <c r="AV35" s="1357"/>
      <c r="AW35" s="1357"/>
      <c r="AX35" s="1357"/>
      <c r="AY35" s="1357"/>
      <c r="AZ35" s="1357"/>
      <c r="BA35" s="1357"/>
      <c r="BB35" s="1357"/>
      <c r="BC35" s="1357"/>
      <c r="BD35" s="1357"/>
      <c r="BE35" s="1357"/>
      <c r="BF35" s="1357"/>
      <c r="BG35" s="1357"/>
      <c r="BH35" s="1357"/>
      <c r="BI35" s="1357"/>
      <c r="BJ35" s="1357"/>
      <c r="BK35" s="1358"/>
    </row>
    <row r="36" spans="1:63" ht="15.75" customHeight="1">
      <c r="A36" s="1369">
        <v>16</v>
      </c>
      <c r="B36" s="1370"/>
      <c r="C36" s="579" t="s">
        <v>625</v>
      </c>
      <c r="D36" s="526" t="s">
        <v>874</v>
      </c>
      <c r="E36" s="553"/>
      <c r="F36" s="553"/>
      <c r="G36" s="553"/>
      <c r="H36" s="553"/>
      <c r="I36" s="553"/>
      <c r="J36" s="554"/>
      <c r="K36" s="559" t="s">
        <v>732</v>
      </c>
      <c r="L36" s="553"/>
      <c r="M36" s="553"/>
      <c r="N36" s="553"/>
      <c r="O36" s="553"/>
      <c r="P36" s="553"/>
      <c r="Q36" s="553"/>
      <c r="R36" s="553"/>
      <c r="S36" s="553"/>
      <c r="T36" s="553"/>
      <c r="U36" s="554"/>
      <c r="V36" s="579" t="s">
        <v>625</v>
      </c>
      <c r="W36" s="526" t="s">
        <v>876</v>
      </c>
      <c r="X36" s="553"/>
      <c r="Y36" s="553"/>
      <c r="Z36" s="553"/>
      <c r="AA36" s="553"/>
      <c r="AB36" s="553"/>
      <c r="AC36" s="553"/>
      <c r="AD36" s="553"/>
      <c r="AE36" s="554"/>
      <c r="AF36" s="559" t="s">
        <v>732</v>
      </c>
      <c r="AG36" s="553"/>
      <c r="AH36" s="553"/>
      <c r="AI36" s="553"/>
      <c r="AJ36" s="553"/>
      <c r="AK36" s="553"/>
      <c r="AL36" s="553"/>
      <c r="AM36" s="553"/>
      <c r="AN36" s="553"/>
      <c r="AO36" s="553"/>
      <c r="AP36" s="554"/>
      <c r="AQ36" s="1356"/>
      <c r="AR36" s="1357"/>
      <c r="AS36" s="1357"/>
      <c r="AT36" s="1357"/>
      <c r="AU36" s="1357"/>
      <c r="AV36" s="1357"/>
      <c r="AW36" s="1357"/>
      <c r="AX36" s="1357"/>
      <c r="AY36" s="1357"/>
      <c r="AZ36" s="1357"/>
      <c r="BA36" s="1357"/>
      <c r="BB36" s="1357"/>
      <c r="BC36" s="1357"/>
      <c r="BD36" s="1357"/>
      <c r="BE36" s="1357"/>
      <c r="BF36" s="1357"/>
      <c r="BG36" s="1357"/>
      <c r="BH36" s="1357"/>
      <c r="BI36" s="1357"/>
      <c r="BJ36" s="1357"/>
      <c r="BK36" s="1358"/>
    </row>
    <row r="37" spans="1:63" ht="15.75" customHeight="1">
      <c r="A37" s="1369">
        <v>17</v>
      </c>
      <c r="B37" s="1370"/>
      <c r="C37" s="579" t="s">
        <v>625</v>
      </c>
      <c r="D37" s="526" t="s">
        <v>874</v>
      </c>
      <c r="E37" s="553"/>
      <c r="F37" s="553"/>
      <c r="G37" s="553"/>
      <c r="H37" s="553"/>
      <c r="I37" s="553"/>
      <c r="J37" s="554"/>
      <c r="K37" s="559" t="s">
        <v>733</v>
      </c>
      <c r="L37" s="553"/>
      <c r="M37" s="553"/>
      <c r="N37" s="553"/>
      <c r="O37" s="553"/>
      <c r="P37" s="553"/>
      <c r="Q37" s="553"/>
      <c r="R37" s="553"/>
      <c r="S37" s="553"/>
      <c r="T37" s="553"/>
      <c r="U37" s="554"/>
      <c r="V37" s="579" t="s">
        <v>625</v>
      </c>
      <c r="W37" s="526" t="s">
        <v>876</v>
      </c>
      <c r="X37" s="553"/>
      <c r="Y37" s="553"/>
      <c r="Z37" s="553"/>
      <c r="AA37" s="553"/>
      <c r="AB37" s="553"/>
      <c r="AC37" s="553"/>
      <c r="AD37" s="553"/>
      <c r="AE37" s="554"/>
      <c r="AF37" s="559" t="s">
        <v>733</v>
      </c>
      <c r="AG37" s="553"/>
      <c r="AH37" s="553"/>
      <c r="AI37" s="553"/>
      <c r="AJ37" s="553"/>
      <c r="AK37" s="553"/>
      <c r="AL37" s="553"/>
      <c r="AM37" s="553"/>
      <c r="AN37" s="553"/>
      <c r="AO37" s="553"/>
      <c r="AP37" s="554"/>
      <c r="AQ37" s="1356"/>
      <c r="AR37" s="1357"/>
      <c r="AS37" s="1357"/>
      <c r="AT37" s="1357"/>
      <c r="AU37" s="1357"/>
      <c r="AV37" s="1357"/>
      <c r="AW37" s="1357"/>
      <c r="AX37" s="1357"/>
      <c r="AY37" s="1357"/>
      <c r="AZ37" s="1357"/>
      <c r="BA37" s="1357"/>
      <c r="BB37" s="1357"/>
      <c r="BC37" s="1357"/>
      <c r="BD37" s="1357"/>
      <c r="BE37" s="1357"/>
      <c r="BF37" s="1357"/>
      <c r="BG37" s="1357"/>
      <c r="BH37" s="1357"/>
      <c r="BI37" s="1357"/>
      <c r="BJ37" s="1357"/>
      <c r="BK37" s="1358"/>
    </row>
    <row r="38" spans="1:63" ht="15.75" customHeight="1">
      <c r="A38" s="1369">
        <v>18</v>
      </c>
      <c r="B38" s="1370"/>
      <c r="C38" s="579" t="s">
        <v>625</v>
      </c>
      <c r="D38" s="526" t="s">
        <v>874</v>
      </c>
      <c r="E38" s="553"/>
      <c r="F38" s="553"/>
      <c r="G38" s="553"/>
      <c r="H38" s="553"/>
      <c r="I38" s="553"/>
      <c r="J38" s="554"/>
      <c r="K38" s="559" t="s">
        <v>734</v>
      </c>
      <c r="L38" s="553"/>
      <c r="M38" s="553"/>
      <c r="N38" s="553"/>
      <c r="O38" s="553"/>
      <c r="P38" s="553"/>
      <c r="Q38" s="553"/>
      <c r="R38" s="553"/>
      <c r="S38" s="553"/>
      <c r="T38" s="553"/>
      <c r="U38" s="554"/>
      <c r="V38" s="579" t="s">
        <v>625</v>
      </c>
      <c r="W38" s="526" t="s">
        <v>876</v>
      </c>
      <c r="X38" s="553"/>
      <c r="Y38" s="553"/>
      <c r="Z38" s="553"/>
      <c r="AA38" s="553"/>
      <c r="AB38" s="553"/>
      <c r="AC38" s="553"/>
      <c r="AD38" s="553"/>
      <c r="AE38" s="554"/>
      <c r="AF38" s="559" t="s">
        <v>734</v>
      </c>
      <c r="AG38" s="553"/>
      <c r="AH38" s="553"/>
      <c r="AI38" s="553"/>
      <c r="AJ38" s="553"/>
      <c r="AK38" s="553"/>
      <c r="AL38" s="553"/>
      <c r="AM38" s="553"/>
      <c r="AN38" s="553"/>
      <c r="AO38" s="553"/>
      <c r="AP38" s="554"/>
      <c r="AQ38" s="1356"/>
      <c r="AR38" s="1357"/>
      <c r="AS38" s="1357"/>
      <c r="AT38" s="1357"/>
      <c r="AU38" s="1357"/>
      <c r="AV38" s="1357"/>
      <c r="AW38" s="1357"/>
      <c r="AX38" s="1357"/>
      <c r="AY38" s="1357"/>
      <c r="AZ38" s="1357"/>
      <c r="BA38" s="1357"/>
      <c r="BB38" s="1357"/>
      <c r="BC38" s="1357"/>
      <c r="BD38" s="1357"/>
      <c r="BE38" s="1357"/>
      <c r="BF38" s="1357"/>
      <c r="BG38" s="1357"/>
      <c r="BH38" s="1357"/>
      <c r="BI38" s="1357"/>
      <c r="BJ38" s="1357"/>
      <c r="BK38" s="1358"/>
    </row>
    <row r="39" spans="1:63" ht="15.75" customHeight="1">
      <c r="A39" s="1369">
        <v>19</v>
      </c>
      <c r="B39" s="1370"/>
      <c r="C39" s="579" t="s">
        <v>625</v>
      </c>
      <c r="D39" s="526" t="s">
        <v>874</v>
      </c>
      <c r="E39" s="553"/>
      <c r="F39" s="553"/>
      <c r="G39" s="553"/>
      <c r="H39" s="553"/>
      <c r="I39" s="553"/>
      <c r="J39" s="554"/>
      <c r="K39" s="559" t="s">
        <v>735</v>
      </c>
      <c r="L39" s="553"/>
      <c r="M39" s="553"/>
      <c r="N39" s="553"/>
      <c r="O39" s="553"/>
      <c r="P39" s="553"/>
      <c r="Q39" s="553"/>
      <c r="R39" s="553"/>
      <c r="S39" s="553"/>
      <c r="T39" s="553"/>
      <c r="U39" s="554"/>
      <c r="V39" s="579" t="s">
        <v>625</v>
      </c>
      <c r="W39" s="526" t="s">
        <v>876</v>
      </c>
      <c r="X39" s="553"/>
      <c r="Y39" s="553"/>
      <c r="Z39" s="553"/>
      <c r="AA39" s="553"/>
      <c r="AB39" s="553"/>
      <c r="AC39" s="553"/>
      <c r="AD39" s="553"/>
      <c r="AE39" s="554"/>
      <c r="AF39" s="559" t="s">
        <v>735</v>
      </c>
      <c r="AG39" s="553"/>
      <c r="AH39" s="553"/>
      <c r="AI39" s="553"/>
      <c r="AJ39" s="553"/>
      <c r="AK39" s="553"/>
      <c r="AL39" s="553"/>
      <c r="AM39" s="553"/>
      <c r="AN39" s="553"/>
      <c r="AO39" s="553"/>
      <c r="AP39" s="554"/>
      <c r="AQ39" s="1356"/>
      <c r="AR39" s="1357"/>
      <c r="AS39" s="1357"/>
      <c r="AT39" s="1357"/>
      <c r="AU39" s="1357"/>
      <c r="AV39" s="1357"/>
      <c r="AW39" s="1357"/>
      <c r="AX39" s="1357"/>
      <c r="AY39" s="1357"/>
      <c r="AZ39" s="1357"/>
      <c r="BA39" s="1357"/>
      <c r="BB39" s="1357"/>
      <c r="BC39" s="1357"/>
      <c r="BD39" s="1357"/>
      <c r="BE39" s="1357"/>
      <c r="BF39" s="1357"/>
      <c r="BG39" s="1357"/>
      <c r="BH39" s="1357"/>
      <c r="BI39" s="1357"/>
      <c r="BJ39" s="1357"/>
      <c r="BK39" s="1358"/>
    </row>
    <row r="40" spans="1:63" ht="15.75" customHeight="1">
      <c r="A40" s="1369">
        <v>20</v>
      </c>
      <c r="B40" s="1370"/>
      <c r="C40" s="579" t="s">
        <v>625</v>
      </c>
      <c r="D40" s="526" t="s">
        <v>874</v>
      </c>
      <c r="E40" s="553"/>
      <c r="F40" s="553"/>
      <c r="G40" s="553"/>
      <c r="H40" s="553"/>
      <c r="I40" s="553"/>
      <c r="J40" s="554"/>
      <c r="K40" s="559" t="s">
        <v>736</v>
      </c>
      <c r="L40" s="553"/>
      <c r="M40" s="553"/>
      <c r="N40" s="553"/>
      <c r="O40" s="553"/>
      <c r="P40" s="553"/>
      <c r="Q40" s="553"/>
      <c r="R40" s="553"/>
      <c r="S40" s="553"/>
      <c r="T40" s="553"/>
      <c r="U40" s="554"/>
      <c r="V40" s="579" t="s">
        <v>625</v>
      </c>
      <c r="W40" s="526" t="s">
        <v>876</v>
      </c>
      <c r="X40" s="553"/>
      <c r="Y40" s="553"/>
      <c r="Z40" s="553"/>
      <c r="AA40" s="553"/>
      <c r="AB40" s="553"/>
      <c r="AC40" s="553"/>
      <c r="AD40" s="553"/>
      <c r="AE40" s="554"/>
      <c r="AF40" s="559" t="s">
        <v>736</v>
      </c>
      <c r="AG40" s="553"/>
      <c r="AH40" s="553"/>
      <c r="AI40" s="553"/>
      <c r="AJ40" s="553"/>
      <c r="AK40" s="553"/>
      <c r="AL40" s="553"/>
      <c r="AM40" s="553"/>
      <c r="AN40" s="553"/>
      <c r="AO40" s="553"/>
      <c r="AP40" s="554"/>
      <c r="AQ40" s="1356"/>
      <c r="AR40" s="1357"/>
      <c r="AS40" s="1357"/>
      <c r="AT40" s="1357"/>
      <c r="AU40" s="1357"/>
      <c r="AV40" s="1357"/>
      <c r="AW40" s="1357"/>
      <c r="AX40" s="1357"/>
      <c r="AY40" s="1357"/>
      <c r="AZ40" s="1357"/>
      <c r="BA40" s="1357"/>
      <c r="BB40" s="1357"/>
      <c r="BC40" s="1357"/>
      <c r="BD40" s="1357"/>
      <c r="BE40" s="1357"/>
      <c r="BF40" s="1357"/>
      <c r="BG40" s="1357"/>
      <c r="BH40" s="1357"/>
      <c r="BI40" s="1357"/>
      <c r="BJ40" s="1357"/>
      <c r="BK40" s="1358"/>
    </row>
    <row r="41" spans="1:63" ht="15.75" customHeight="1">
      <c r="A41" s="1369">
        <v>21</v>
      </c>
      <c r="B41" s="1370"/>
      <c r="C41" s="579" t="s">
        <v>625</v>
      </c>
      <c r="D41" s="526" t="s">
        <v>874</v>
      </c>
      <c r="E41" s="553"/>
      <c r="F41" s="553"/>
      <c r="G41" s="553"/>
      <c r="H41" s="553"/>
      <c r="I41" s="553"/>
      <c r="J41" s="554"/>
      <c r="K41" s="559" t="s">
        <v>737</v>
      </c>
      <c r="L41" s="553"/>
      <c r="M41" s="553"/>
      <c r="N41" s="553"/>
      <c r="O41" s="553"/>
      <c r="P41" s="553"/>
      <c r="Q41" s="553"/>
      <c r="R41" s="553"/>
      <c r="S41" s="553"/>
      <c r="T41" s="553"/>
      <c r="U41" s="554"/>
      <c r="V41" s="579" t="s">
        <v>625</v>
      </c>
      <c r="W41" s="526" t="s">
        <v>876</v>
      </c>
      <c r="X41" s="553"/>
      <c r="Y41" s="553"/>
      <c r="Z41" s="553"/>
      <c r="AA41" s="553"/>
      <c r="AB41" s="553"/>
      <c r="AC41" s="553"/>
      <c r="AD41" s="553"/>
      <c r="AE41" s="554"/>
      <c r="AF41" s="559" t="s">
        <v>737</v>
      </c>
      <c r="AG41" s="553"/>
      <c r="AH41" s="553"/>
      <c r="AI41" s="553"/>
      <c r="AJ41" s="553"/>
      <c r="AK41" s="553"/>
      <c r="AL41" s="553"/>
      <c r="AM41" s="553"/>
      <c r="AN41" s="553"/>
      <c r="AO41" s="553"/>
      <c r="AP41" s="554"/>
      <c r="AQ41" s="1356"/>
      <c r="AR41" s="1357"/>
      <c r="AS41" s="1357"/>
      <c r="AT41" s="1357"/>
      <c r="AU41" s="1357"/>
      <c r="AV41" s="1357"/>
      <c r="AW41" s="1357"/>
      <c r="AX41" s="1357"/>
      <c r="AY41" s="1357"/>
      <c r="AZ41" s="1357"/>
      <c r="BA41" s="1357"/>
      <c r="BB41" s="1357"/>
      <c r="BC41" s="1357"/>
      <c r="BD41" s="1357"/>
      <c r="BE41" s="1357"/>
      <c r="BF41" s="1357"/>
      <c r="BG41" s="1357"/>
      <c r="BH41" s="1357"/>
      <c r="BI41" s="1357"/>
      <c r="BJ41" s="1357"/>
      <c r="BK41" s="1358"/>
    </row>
    <row r="42" spans="1:63" ht="15.75" customHeight="1">
      <c r="A42" s="1369">
        <v>22</v>
      </c>
      <c r="B42" s="1370"/>
      <c r="C42" s="579" t="s">
        <v>625</v>
      </c>
      <c r="D42" s="526" t="s">
        <v>874</v>
      </c>
      <c r="E42" s="553"/>
      <c r="F42" s="553"/>
      <c r="G42" s="553"/>
      <c r="H42" s="553"/>
      <c r="I42" s="553"/>
      <c r="J42" s="554"/>
      <c r="K42" s="559" t="s">
        <v>738</v>
      </c>
      <c r="L42" s="553"/>
      <c r="M42" s="553"/>
      <c r="N42" s="553"/>
      <c r="O42" s="553"/>
      <c r="P42" s="553"/>
      <c r="Q42" s="553"/>
      <c r="R42" s="553"/>
      <c r="S42" s="553"/>
      <c r="T42" s="553"/>
      <c r="U42" s="554"/>
      <c r="V42" s="579" t="s">
        <v>625</v>
      </c>
      <c r="W42" s="526" t="s">
        <v>876</v>
      </c>
      <c r="X42" s="553"/>
      <c r="Y42" s="553"/>
      <c r="Z42" s="553"/>
      <c r="AA42" s="553"/>
      <c r="AB42" s="553"/>
      <c r="AC42" s="553"/>
      <c r="AD42" s="553"/>
      <c r="AE42" s="554"/>
      <c r="AF42" s="559" t="s">
        <v>738</v>
      </c>
      <c r="AG42" s="553"/>
      <c r="AH42" s="553"/>
      <c r="AI42" s="553"/>
      <c r="AJ42" s="553"/>
      <c r="AK42" s="553"/>
      <c r="AL42" s="553"/>
      <c r="AM42" s="553"/>
      <c r="AN42" s="553"/>
      <c r="AO42" s="553"/>
      <c r="AP42" s="554"/>
      <c r="AQ42" s="1356"/>
      <c r="AR42" s="1357"/>
      <c r="AS42" s="1357"/>
      <c r="AT42" s="1357"/>
      <c r="AU42" s="1357"/>
      <c r="AV42" s="1357"/>
      <c r="AW42" s="1357"/>
      <c r="AX42" s="1357"/>
      <c r="AY42" s="1357"/>
      <c r="AZ42" s="1357"/>
      <c r="BA42" s="1357"/>
      <c r="BB42" s="1357"/>
      <c r="BC42" s="1357"/>
      <c r="BD42" s="1357"/>
      <c r="BE42" s="1357"/>
      <c r="BF42" s="1357"/>
      <c r="BG42" s="1357"/>
      <c r="BH42" s="1357"/>
      <c r="BI42" s="1357"/>
      <c r="BJ42" s="1357"/>
      <c r="BK42" s="1358"/>
    </row>
    <row r="43" spans="1:63" ht="15.75" customHeight="1">
      <c r="A43" s="1369">
        <v>23</v>
      </c>
      <c r="B43" s="1370"/>
      <c r="C43" s="579" t="s">
        <v>625</v>
      </c>
      <c r="D43" s="526" t="s">
        <v>874</v>
      </c>
      <c r="E43" s="553"/>
      <c r="F43" s="553"/>
      <c r="G43" s="553"/>
      <c r="H43" s="553"/>
      <c r="I43" s="553"/>
      <c r="J43" s="554"/>
      <c r="K43" s="559" t="s">
        <v>739</v>
      </c>
      <c r="L43" s="553"/>
      <c r="M43" s="553"/>
      <c r="N43" s="553"/>
      <c r="O43" s="553"/>
      <c r="P43" s="553"/>
      <c r="Q43" s="553"/>
      <c r="R43" s="553"/>
      <c r="S43" s="553"/>
      <c r="T43" s="553"/>
      <c r="U43" s="554"/>
      <c r="V43" s="579" t="s">
        <v>625</v>
      </c>
      <c r="W43" s="526" t="s">
        <v>876</v>
      </c>
      <c r="X43" s="553"/>
      <c r="Y43" s="553"/>
      <c r="Z43" s="553"/>
      <c r="AA43" s="553"/>
      <c r="AB43" s="553"/>
      <c r="AC43" s="553"/>
      <c r="AD43" s="553"/>
      <c r="AE43" s="554"/>
      <c r="AF43" s="559" t="s">
        <v>739</v>
      </c>
      <c r="AG43" s="553"/>
      <c r="AH43" s="553"/>
      <c r="AI43" s="553"/>
      <c r="AJ43" s="553"/>
      <c r="AK43" s="553"/>
      <c r="AL43" s="553"/>
      <c r="AM43" s="553"/>
      <c r="AN43" s="553"/>
      <c r="AO43" s="553"/>
      <c r="AP43" s="554"/>
      <c r="AQ43" s="1356"/>
      <c r="AR43" s="1357"/>
      <c r="AS43" s="1357"/>
      <c r="AT43" s="1357"/>
      <c r="AU43" s="1357"/>
      <c r="AV43" s="1357"/>
      <c r="AW43" s="1357"/>
      <c r="AX43" s="1357"/>
      <c r="AY43" s="1357"/>
      <c r="AZ43" s="1357"/>
      <c r="BA43" s="1357"/>
      <c r="BB43" s="1357"/>
      <c r="BC43" s="1357"/>
      <c r="BD43" s="1357"/>
      <c r="BE43" s="1357"/>
      <c r="BF43" s="1357"/>
      <c r="BG43" s="1357"/>
      <c r="BH43" s="1357"/>
      <c r="BI43" s="1357"/>
      <c r="BJ43" s="1357"/>
      <c r="BK43" s="1358"/>
    </row>
    <row r="44" spans="1:63" ht="15.75" customHeight="1">
      <c r="A44" s="1369">
        <v>24</v>
      </c>
      <c r="B44" s="1370"/>
      <c r="C44" s="579" t="s">
        <v>625</v>
      </c>
      <c r="D44" s="526" t="s">
        <v>874</v>
      </c>
      <c r="E44" s="553"/>
      <c r="F44" s="553"/>
      <c r="G44" s="553"/>
      <c r="H44" s="553"/>
      <c r="I44" s="553"/>
      <c r="J44" s="554"/>
      <c r="K44" s="559" t="s">
        <v>740</v>
      </c>
      <c r="L44" s="553"/>
      <c r="M44" s="553"/>
      <c r="N44" s="553"/>
      <c r="O44" s="553"/>
      <c r="P44" s="553"/>
      <c r="Q44" s="553"/>
      <c r="R44" s="553"/>
      <c r="S44" s="553"/>
      <c r="T44" s="553"/>
      <c r="U44" s="554"/>
      <c r="V44" s="579" t="s">
        <v>625</v>
      </c>
      <c r="W44" s="526" t="s">
        <v>876</v>
      </c>
      <c r="X44" s="553"/>
      <c r="Y44" s="553"/>
      <c r="Z44" s="553"/>
      <c r="AA44" s="553"/>
      <c r="AB44" s="553"/>
      <c r="AC44" s="553"/>
      <c r="AD44" s="553"/>
      <c r="AE44" s="554"/>
      <c r="AF44" s="559" t="s">
        <v>740</v>
      </c>
      <c r="AG44" s="553"/>
      <c r="AH44" s="553"/>
      <c r="AI44" s="553"/>
      <c r="AJ44" s="553"/>
      <c r="AK44" s="553"/>
      <c r="AL44" s="553"/>
      <c r="AM44" s="553"/>
      <c r="AN44" s="553"/>
      <c r="AO44" s="553"/>
      <c r="AP44" s="554"/>
      <c r="AQ44" s="1356"/>
      <c r="AR44" s="1357"/>
      <c r="AS44" s="1357"/>
      <c r="AT44" s="1357"/>
      <c r="AU44" s="1357"/>
      <c r="AV44" s="1357"/>
      <c r="AW44" s="1357"/>
      <c r="AX44" s="1357"/>
      <c r="AY44" s="1357"/>
      <c r="AZ44" s="1357"/>
      <c r="BA44" s="1357"/>
      <c r="BB44" s="1357"/>
      <c r="BC44" s="1357"/>
      <c r="BD44" s="1357"/>
      <c r="BE44" s="1357"/>
      <c r="BF44" s="1357"/>
      <c r="BG44" s="1357"/>
      <c r="BH44" s="1357"/>
      <c r="BI44" s="1357"/>
      <c r="BJ44" s="1357"/>
      <c r="BK44" s="1358"/>
    </row>
    <row r="45" spans="1:63" ht="15.75" customHeight="1">
      <c r="A45" s="1369">
        <v>25</v>
      </c>
      <c r="B45" s="1370"/>
      <c r="C45" s="579" t="s">
        <v>625</v>
      </c>
      <c r="D45" s="526" t="s">
        <v>874</v>
      </c>
      <c r="E45" s="553"/>
      <c r="F45" s="553"/>
      <c r="G45" s="553"/>
      <c r="H45" s="553"/>
      <c r="I45" s="553"/>
      <c r="J45" s="554"/>
      <c r="K45" s="559" t="s">
        <v>741</v>
      </c>
      <c r="L45" s="553"/>
      <c r="M45" s="553"/>
      <c r="N45" s="553"/>
      <c r="O45" s="553"/>
      <c r="P45" s="553"/>
      <c r="Q45" s="553"/>
      <c r="R45" s="553"/>
      <c r="S45" s="553"/>
      <c r="T45" s="553"/>
      <c r="U45" s="554"/>
      <c r="V45" s="579" t="s">
        <v>625</v>
      </c>
      <c r="W45" s="526" t="s">
        <v>876</v>
      </c>
      <c r="X45" s="553"/>
      <c r="Y45" s="553"/>
      <c r="Z45" s="553"/>
      <c r="AA45" s="553"/>
      <c r="AB45" s="553"/>
      <c r="AC45" s="553"/>
      <c r="AD45" s="553"/>
      <c r="AE45" s="554"/>
      <c r="AF45" s="559" t="s">
        <v>741</v>
      </c>
      <c r="AG45" s="553"/>
      <c r="AH45" s="553"/>
      <c r="AI45" s="553"/>
      <c r="AJ45" s="553"/>
      <c r="AK45" s="553"/>
      <c r="AL45" s="553"/>
      <c r="AM45" s="553"/>
      <c r="AN45" s="553"/>
      <c r="AO45" s="553"/>
      <c r="AP45" s="554"/>
      <c r="AQ45" s="1356"/>
      <c r="AR45" s="1357"/>
      <c r="AS45" s="1357"/>
      <c r="AT45" s="1357"/>
      <c r="AU45" s="1357"/>
      <c r="AV45" s="1357"/>
      <c r="AW45" s="1357"/>
      <c r="AX45" s="1357"/>
      <c r="AY45" s="1357"/>
      <c r="AZ45" s="1357"/>
      <c r="BA45" s="1357"/>
      <c r="BB45" s="1357"/>
      <c r="BC45" s="1357"/>
      <c r="BD45" s="1357"/>
      <c r="BE45" s="1357"/>
      <c r="BF45" s="1357"/>
      <c r="BG45" s="1357"/>
      <c r="BH45" s="1357"/>
      <c r="BI45" s="1357"/>
      <c r="BJ45" s="1357"/>
      <c r="BK45" s="1358"/>
    </row>
    <row r="46" spans="1:63" ht="15.75" customHeight="1">
      <c r="A46" s="1369">
        <v>26</v>
      </c>
      <c r="B46" s="1370"/>
      <c r="C46" s="579" t="s">
        <v>625</v>
      </c>
      <c r="D46" s="526" t="s">
        <v>874</v>
      </c>
      <c r="E46" s="553"/>
      <c r="F46" s="553"/>
      <c r="G46" s="553"/>
      <c r="H46" s="553"/>
      <c r="I46" s="553"/>
      <c r="J46" s="554"/>
      <c r="K46" s="559" t="s">
        <v>742</v>
      </c>
      <c r="L46" s="553"/>
      <c r="M46" s="553"/>
      <c r="N46" s="553"/>
      <c r="O46" s="553"/>
      <c r="P46" s="553"/>
      <c r="Q46" s="553"/>
      <c r="R46" s="553"/>
      <c r="S46" s="553"/>
      <c r="T46" s="553"/>
      <c r="U46" s="554"/>
      <c r="V46" s="579" t="s">
        <v>625</v>
      </c>
      <c r="W46" s="526" t="s">
        <v>876</v>
      </c>
      <c r="X46" s="553"/>
      <c r="Y46" s="553"/>
      <c r="Z46" s="553"/>
      <c r="AA46" s="553"/>
      <c r="AB46" s="553"/>
      <c r="AC46" s="553"/>
      <c r="AD46" s="553"/>
      <c r="AE46" s="554"/>
      <c r="AF46" s="559" t="s">
        <v>742</v>
      </c>
      <c r="AG46" s="553"/>
      <c r="AH46" s="553"/>
      <c r="AI46" s="553"/>
      <c r="AJ46" s="553"/>
      <c r="AK46" s="553"/>
      <c r="AL46" s="553"/>
      <c r="AM46" s="553"/>
      <c r="AN46" s="553"/>
      <c r="AO46" s="553"/>
      <c r="AP46" s="554"/>
      <c r="AQ46" s="1356"/>
      <c r="AR46" s="1357"/>
      <c r="AS46" s="1357"/>
      <c r="AT46" s="1357"/>
      <c r="AU46" s="1357"/>
      <c r="AV46" s="1357"/>
      <c r="AW46" s="1357"/>
      <c r="AX46" s="1357"/>
      <c r="AY46" s="1357"/>
      <c r="AZ46" s="1357"/>
      <c r="BA46" s="1357"/>
      <c r="BB46" s="1357"/>
      <c r="BC46" s="1357"/>
      <c r="BD46" s="1357"/>
      <c r="BE46" s="1357"/>
      <c r="BF46" s="1357"/>
      <c r="BG46" s="1357"/>
      <c r="BH46" s="1357"/>
      <c r="BI46" s="1357"/>
      <c r="BJ46" s="1357"/>
      <c r="BK46" s="1358"/>
    </row>
    <row r="47" spans="1:63" ht="15.75" customHeight="1">
      <c r="A47" s="1369">
        <v>27</v>
      </c>
      <c r="B47" s="1370"/>
      <c r="C47" s="579" t="s">
        <v>625</v>
      </c>
      <c r="D47" s="526" t="s">
        <v>874</v>
      </c>
      <c r="E47" s="553"/>
      <c r="F47" s="553"/>
      <c r="G47" s="553"/>
      <c r="H47" s="553"/>
      <c r="I47" s="553"/>
      <c r="J47" s="554"/>
      <c r="K47" s="559" t="s">
        <v>743</v>
      </c>
      <c r="L47" s="553"/>
      <c r="M47" s="553"/>
      <c r="N47" s="553"/>
      <c r="O47" s="553"/>
      <c r="P47" s="553"/>
      <c r="Q47" s="553"/>
      <c r="R47" s="553"/>
      <c r="S47" s="553"/>
      <c r="T47" s="553"/>
      <c r="U47" s="554"/>
      <c r="V47" s="579" t="s">
        <v>625</v>
      </c>
      <c r="W47" s="526" t="s">
        <v>876</v>
      </c>
      <c r="X47" s="553"/>
      <c r="Y47" s="553"/>
      <c r="Z47" s="553"/>
      <c r="AA47" s="553"/>
      <c r="AB47" s="553"/>
      <c r="AC47" s="553"/>
      <c r="AD47" s="553"/>
      <c r="AE47" s="554"/>
      <c r="AF47" s="559" t="s">
        <v>743</v>
      </c>
      <c r="AG47" s="553"/>
      <c r="AH47" s="553"/>
      <c r="AI47" s="553"/>
      <c r="AJ47" s="553"/>
      <c r="AK47" s="553"/>
      <c r="AL47" s="553"/>
      <c r="AM47" s="553"/>
      <c r="AN47" s="553"/>
      <c r="AO47" s="553"/>
      <c r="AP47" s="554"/>
      <c r="AQ47" s="1356"/>
      <c r="AR47" s="1357"/>
      <c r="AS47" s="1357"/>
      <c r="AT47" s="1357"/>
      <c r="AU47" s="1357"/>
      <c r="AV47" s="1357"/>
      <c r="AW47" s="1357"/>
      <c r="AX47" s="1357"/>
      <c r="AY47" s="1357"/>
      <c r="AZ47" s="1357"/>
      <c r="BA47" s="1357"/>
      <c r="BB47" s="1357"/>
      <c r="BC47" s="1357"/>
      <c r="BD47" s="1357"/>
      <c r="BE47" s="1357"/>
      <c r="BF47" s="1357"/>
      <c r="BG47" s="1357"/>
      <c r="BH47" s="1357"/>
      <c r="BI47" s="1357"/>
      <c r="BJ47" s="1357"/>
      <c r="BK47" s="1358"/>
    </row>
    <row r="48" spans="1:63" ht="15.75" customHeight="1">
      <c r="A48" s="1369">
        <v>28</v>
      </c>
      <c r="B48" s="1370"/>
      <c r="C48" s="579" t="s">
        <v>625</v>
      </c>
      <c r="D48" s="526" t="s">
        <v>874</v>
      </c>
      <c r="E48" s="553"/>
      <c r="F48" s="553"/>
      <c r="G48" s="553"/>
      <c r="H48" s="553"/>
      <c r="I48" s="553"/>
      <c r="J48" s="554"/>
      <c r="K48" s="559" t="s">
        <v>744</v>
      </c>
      <c r="L48" s="553"/>
      <c r="M48" s="553"/>
      <c r="N48" s="553"/>
      <c r="O48" s="553"/>
      <c r="P48" s="553"/>
      <c r="Q48" s="553"/>
      <c r="R48" s="553"/>
      <c r="S48" s="553"/>
      <c r="T48" s="553"/>
      <c r="U48" s="554"/>
      <c r="V48" s="579" t="s">
        <v>625</v>
      </c>
      <c r="W48" s="526" t="s">
        <v>876</v>
      </c>
      <c r="X48" s="553"/>
      <c r="Y48" s="553"/>
      <c r="Z48" s="553"/>
      <c r="AA48" s="553"/>
      <c r="AB48" s="553"/>
      <c r="AC48" s="553"/>
      <c r="AD48" s="553"/>
      <c r="AE48" s="554"/>
      <c r="AF48" s="559" t="s">
        <v>744</v>
      </c>
      <c r="AG48" s="553"/>
      <c r="AH48" s="553"/>
      <c r="AI48" s="553"/>
      <c r="AJ48" s="553"/>
      <c r="AK48" s="553"/>
      <c r="AL48" s="553"/>
      <c r="AM48" s="553"/>
      <c r="AN48" s="553"/>
      <c r="AO48" s="553"/>
      <c r="AP48" s="554"/>
      <c r="AQ48" s="1356"/>
      <c r="AR48" s="1357"/>
      <c r="AS48" s="1357"/>
      <c r="AT48" s="1357"/>
      <c r="AU48" s="1357"/>
      <c r="AV48" s="1357"/>
      <c r="AW48" s="1357"/>
      <c r="AX48" s="1357"/>
      <c r="AY48" s="1357"/>
      <c r="AZ48" s="1357"/>
      <c r="BA48" s="1357"/>
      <c r="BB48" s="1357"/>
      <c r="BC48" s="1357"/>
      <c r="BD48" s="1357"/>
      <c r="BE48" s="1357"/>
      <c r="BF48" s="1357"/>
      <c r="BG48" s="1357"/>
      <c r="BH48" s="1357"/>
      <c r="BI48" s="1357"/>
      <c r="BJ48" s="1357"/>
      <c r="BK48" s="1358"/>
    </row>
    <row r="49" spans="1:63" ht="15.75" customHeight="1">
      <c r="A49" s="1369">
        <v>29</v>
      </c>
      <c r="B49" s="1370"/>
      <c r="C49" s="579" t="s">
        <v>625</v>
      </c>
      <c r="D49" s="526" t="s">
        <v>874</v>
      </c>
      <c r="E49" s="553"/>
      <c r="F49" s="553"/>
      <c r="G49" s="553"/>
      <c r="H49" s="553"/>
      <c r="I49" s="553"/>
      <c r="J49" s="554"/>
      <c r="K49" s="559" t="s">
        <v>745</v>
      </c>
      <c r="L49" s="553"/>
      <c r="M49" s="553"/>
      <c r="N49" s="553"/>
      <c r="O49" s="553"/>
      <c r="P49" s="553"/>
      <c r="Q49" s="553"/>
      <c r="R49" s="553"/>
      <c r="S49" s="553"/>
      <c r="T49" s="553"/>
      <c r="U49" s="554"/>
      <c r="V49" s="579" t="s">
        <v>625</v>
      </c>
      <c r="W49" s="526" t="s">
        <v>876</v>
      </c>
      <c r="X49" s="553"/>
      <c r="Y49" s="553"/>
      <c r="Z49" s="553"/>
      <c r="AA49" s="553"/>
      <c r="AB49" s="553"/>
      <c r="AC49" s="553"/>
      <c r="AD49" s="553"/>
      <c r="AE49" s="554"/>
      <c r="AF49" s="559" t="s">
        <v>745</v>
      </c>
      <c r="AG49" s="553"/>
      <c r="AH49" s="553"/>
      <c r="AI49" s="553"/>
      <c r="AJ49" s="553"/>
      <c r="AK49" s="553"/>
      <c r="AL49" s="553"/>
      <c r="AM49" s="553"/>
      <c r="AN49" s="553"/>
      <c r="AO49" s="553"/>
      <c r="AP49" s="554"/>
      <c r="AQ49" s="1356"/>
      <c r="AR49" s="1357"/>
      <c r="AS49" s="1357"/>
      <c r="AT49" s="1357"/>
      <c r="AU49" s="1357"/>
      <c r="AV49" s="1357"/>
      <c r="AW49" s="1357"/>
      <c r="AX49" s="1357"/>
      <c r="AY49" s="1357"/>
      <c r="AZ49" s="1357"/>
      <c r="BA49" s="1357"/>
      <c r="BB49" s="1357"/>
      <c r="BC49" s="1357"/>
      <c r="BD49" s="1357"/>
      <c r="BE49" s="1357"/>
      <c r="BF49" s="1357"/>
      <c r="BG49" s="1357"/>
      <c r="BH49" s="1357"/>
      <c r="BI49" s="1357"/>
      <c r="BJ49" s="1357"/>
      <c r="BK49" s="1358"/>
    </row>
    <row r="50" spans="1:63" ht="15.75" customHeight="1">
      <c r="A50" s="1369">
        <v>30</v>
      </c>
      <c r="B50" s="1370"/>
      <c r="C50" s="579" t="s">
        <v>625</v>
      </c>
      <c r="D50" s="526" t="s">
        <v>874</v>
      </c>
      <c r="E50" s="553"/>
      <c r="F50" s="553"/>
      <c r="G50" s="553"/>
      <c r="H50" s="553"/>
      <c r="I50" s="553"/>
      <c r="J50" s="554"/>
      <c r="K50" s="559" t="s">
        <v>746</v>
      </c>
      <c r="L50" s="553"/>
      <c r="M50" s="553"/>
      <c r="N50" s="553"/>
      <c r="O50" s="553"/>
      <c r="P50" s="553"/>
      <c r="Q50" s="553"/>
      <c r="R50" s="553"/>
      <c r="S50" s="553"/>
      <c r="T50" s="553"/>
      <c r="U50" s="554"/>
      <c r="V50" s="579" t="s">
        <v>625</v>
      </c>
      <c r="W50" s="526" t="s">
        <v>876</v>
      </c>
      <c r="X50" s="553"/>
      <c r="Y50" s="553"/>
      <c r="Z50" s="553"/>
      <c r="AA50" s="553"/>
      <c r="AB50" s="553"/>
      <c r="AC50" s="553"/>
      <c r="AD50" s="553"/>
      <c r="AE50" s="554"/>
      <c r="AF50" s="559" t="s">
        <v>746</v>
      </c>
      <c r="AG50" s="553"/>
      <c r="AH50" s="553"/>
      <c r="AI50" s="553"/>
      <c r="AJ50" s="553"/>
      <c r="AK50" s="553"/>
      <c r="AL50" s="553"/>
      <c r="AM50" s="553"/>
      <c r="AN50" s="553"/>
      <c r="AO50" s="553"/>
      <c r="AP50" s="554"/>
      <c r="AQ50" s="1356"/>
      <c r="AR50" s="1357"/>
      <c r="AS50" s="1357"/>
      <c r="AT50" s="1357"/>
      <c r="AU50" s="1357"/>
      <c r="AV50" s="1357"/>
      <c r="AW50" s="1357"/>
      <c r="AX50" s="1357"/>
      <c r="AY50" s="1357"/>
      <c r="AZ50" s="1357"/>
      <c r="BA50" s="1357"/>
      <c r="BB50" s="1357"/>
      <c r="BC50" s="1357"/>
      <c r="BD50" s="1357"/>
      <c r="BE50" s="1357"/>
      <c r="BF50" s="1357"/>
      <c r="BG50" s="1357"/>
      <c r="BH50" s="1357"/>
      <c r="BI50" s="1357"/>
      <c r="BJ50" s="1357"/>
      <c r="BK50" s="1358"/>
    </row>
    <row r="51" spans="1:63" ht="15.75" customHeight="1">
      <c r="A51" s="1369">
        <v>31</v>
      </c>
      <c r="B51" s="1370"/>
      <c r="C51" s="579" t="s">
        <v>625</v>
      </c>
      <c r="D51" s="526" t="s">
        <v>874</v>
      </c>
      <c r="E51" s="553"/>
      <c r="F51" s="553"/>
      <c r="G51" s="553"/>
      <c r="H51" s="553"/>
      <c r="I51" s="553"/>
      <c r="J51" s="554"/>
      <c r="K51" s="559" t="s">
        <v>747</v>
      </c>
      <c r="L51" s="553"/>
      <c r="M51" s="553"/>
      <c r="N51" s="553"/>
      <c r="O51" s="553"/>
      <c r="P51" s="553"/>
      <c r="Q51" s="553"/>
      <c r="R51" s="553"/>
      <c r="S51" s="553"/>
      <c r="T51" s="553"/>
      <c r="U51" s="554"/>
      <c r="V51" s="579" t="s">
        <v>625</v>
      </c>
      <c r="W51" s="526" t="s">
        <v>876</v>
      </c>
      <c r="X51" s="553"/>
      <c r="Y51" s="553"/>
      <c r="Z51" s="553"/>
      <c r="AA51" s="553"/>
      <c r="AB51" s="553"/>
      <c r="AC51" s="553"/>
      <c r="AD51" s="553"/>
      <c r="AE51" s="554"/>
      <c r="AF51" s="559" t="s">
        <v>747</v>
      </c>
      <c r="AG51" s="553"/>
      <c r="AH51" s="553"/>
      <c r="AI51" s="553"/>
      <c r="AJ51" s="553"/>
      <c r="AK51" s="553"/>
      <c r="AL51" s="553"/>
      <c r="AM51" s="553"/>
      <c r="AN51" s="553"/>
      <c r="AO51" s="553"/>
      <c r="AP51" s="554"/>
      <c r="AQ51" s="1356"/>
      <c r="AR51" s="1357"/>
      <c r="AS51" s="1357"/>
      <c r="AT51" s="1357"/>
      <c r="AU51" s="1357"/>
      <c r="AV51" s="1357"/>
      <c r="AW51" s="1357"/>
      <c r="AX51" s="1357"/>
      <c r="AY51" s="1357"/>
      <c r="AZ51" s="1357"/>
      <c r="BA51" s="1357"/>
      <c r="BB51" s="1357"/>
      <c r="BC51" s="1357"/>
      <c r="BD51" s="1357"/>
      <c r="BE51" s="1357"/>
      <c r="BF51" s="1357"/>
      <c r="BG51" s="1357"/>
      <c r="BH51" s="1357"/>
      <c r="BI51" s="1357"/>
      <c r="BJ51" s="1357"/>
      <c r="BK51" s="1358"/>
    </row>
    <row r="52" spans="1:63" ht="15.75" customHeight="1">
      <c r="A52" s="1369">
        <v>32</v>
      </c>
      <c r="B52" s="1370"/>
      <c r="C52" s="579" t="s">
        <v>625</v>
      </c>
      <c r="D52" s="526" t="s">
        <v>874</v>
      </c>
      <c r="E52" s="553"/>
      <c r="F52" s="553"/>
      <c r="G52" s="553"/>
      <c r="H52" s="553"/>
      <c r="I52" s="553"/>
      <c r="J52" s="554"/>
      <c r="K52" s="559" t="s">
        <v>748</v>
      </c>
      <c r="L52" s="553"/>
      <c r="M52" s="553"/>
      <c r="N52" s="553"/>
      <c r="O52" s="553"/>
      <c r="P52" s="553"/>
      <c r="Q52" s="553"/>
      <c r="R52" s="553"/>
      <c r="S52" s="553"/>
      <c r="T52" s="553"/>
      <c r="U52" s="554"/>
      <c r="V52" s="579" t="s">
        <v>625</v>
      </c>
      <c r="W52" s="526" t="s">
        <v>876</v>
      </c>
      <c r="X52" s="553"/>
      <c r="Y52" s="553"/>
      <c r="Z52" s="553"/>
      <c r="AA52" s="553"/>
      <c r="AB52" s="553"/>
      <c r="AC52" s="553"/>
      <c r="AD52" s="553"/>
      <c r="AE52" s="554"/>
      <c r="AF52" s="559" t="s">
        <v>748</v>
      </c>
      <c r="AG52" s="553"/>
      <c r="AH52" s="553"/>
      <c r="AI52" s="553"/>
      <c r="AJ52" s="553"/>
      <c r="AK52" s="553"/>
      <c r="AL52" s="553"/>
      <c r="AM52" s="553"/>
      <c r="AN52" s="553"/>
      <c r="AO52" s="553"/>
      <c r="AP52" s="554"/>
      <c r="AQ52" s="1356"/>
      <c r="AR52" s="1357"/>
      <c r="AS52" s="1357"/>
      <c r="AT52" s="1357"/>
      <c r="AU52" s="1357"/>
      <c r="AV52" s="1357"/>
      <c r="AW52" s="1357"/>
      <c r="AX52" s="1357"/>
      <c r="AY52" s="1357"/>
      <c r="AZ52" s="1357"/>
      <c r="BA52" s="1357"/>
      <c r="BB52" s="1357"/>
      <c r="BC52" s="1357"/>
      <c r="BD52" s="1357"/>
      <c r="BE52" s="1357"/>
      <c r="BF52" s="1357"/>
      <c r="BG52" s="1357"/>
      <c r="BH52" s="1357"/>
      <c r="BI52" s="1357"/>
      <c r="BJ52" s="1357"/>
      <c r="BK52" s="1358"/>
    </row>
    <row r="53" spans="1:63" ht="15.75" customHeight="1">
      <c r="A53" s="1369">
        <v>33</v>
      </c>
      <c r="B53" s="1370"/>
      <c r="C53" s="579" t="s">
        <v>625</v>
      </c>
      <c r="D53" s="526" t="s">
        <v>874</v>
      </c>
      <c r="E53" s="553"/>
      <c r="F53" s="553"/>
      <c r="G53" s="553"/>
      <c r="H53" s="553"/>
      <c r="I53" s="553"/>
      <c r="J53" s="554"/>
      <c r="K53" s="559" t="s">
        <v>749</v>
      </c>
      <c r="L53" s="553"/>
      <c r="M53" s="553"/>
      <c r="N53" s="553"/>
      <c r="O53" s="553"/>
      <c r="P53" s="553"/>
      <c r="Q53" s="553"/>
      <c r="R53" s="553"/>
      <c r="S53" s="553"/>
      <c r="T53" s="553"/>
      <c r="U53" s="554"/>
      <c r="V53" s="579" t="s">
        <v>625</v>
      </c>
      <c r="W53" s="526" t="s">
        <v>876</v>
      </c>
      <c r="X53" s="553"/>
      <c r="Y53" s="553"/>
      <c r="Z53" s="553"/>
      <c r="AA53" s="553"/>
      <c r="AB53" s="553"/>
      <c r="AC53" s="553"/>
      <c r="AD53" s="553"/>
      <c r="AE53" s="554"/>
      <c r="AF53" s="559" t="s">
        <v>749</v>
      </c>
      <c r="AG53" s="553"/>
      <c r="AH53" s="553"/>
      <c r="AI53" s="553"/>
      <c r="AJ53" s="553"/>
      <c r="AK53" s="553"/>
      <c r="AL53" s="553"/>
      <c r="AM53" s="553"/>
      <c r="AN53" s="553"/>
      <c r="AO53" s="553"/>
      <c r="AP53" s="554"/>
      <c r="AQ53" s="1356"/>
      <c r="AR53" s="1357"/>
      <c r="AS53" s="1357"/>
      <c r="AT53" s="1357"/>
      <c r="AU53" s="1357"/>
      <c r="AV53" s="1357"/>
      <c r="AW53" s="1357"/>
      <c r="AX53" s="1357"/>
      <c r="AY53" s="1357"/>
      <c r="AZ53" s="1357"/>
      <c r="BA53" s="1357"/>
      <c r="BB53" s="1357"/>
      <c r="BC53" s="1357"/>
      <c r="BD53" s="1357"/>
      <c r="BE53" s="1357"/>
      <c r="BF53" s="1357"/>
      <c r="BG53" s="1357"/>
      <c r="BH53" s="1357"/>
      <c r="BI53" s="1357"/>
      <c r="BJ53" s="1357"/>
      <c r="BK53" s="1358"/>
    </row>
    <row r="54" spans="1:63" ht="15.75" customHeight="1">
      <c r="A54" s="1369">
        <v>34</v>
      </c>
      <c r="B54" s="1370"/>
      <c r="C54" s="579" t="s">
        <v>625</v>
      </c>
      <c r="D54" s="526" t="s">
        <v>874</v>
      </c>
      <c r="E54" s="553"/>
      <c r="F54" s="553"/>
      <c r="G54" s="553"/>
      <c r="H54" s="553"/>
      <c r="I54" s="553"/>
      <c r="J54" s="554"/>
      <c r="K54" s="559" t="s">
        <v>750</v>
      </c>
      <c r="L54" s="553"/>
      <c r="M54" s="553"/>
      <c r="N54" s="553"/>
      <c r="O54" s="553"/>
      <c r="P54" s="553"/>
      <c r="Q54" s="553"/>
      <c r="R54" s="553"/>
      <c r="S54" s="553"/>
      <c r="T54" s="553"/>
      <c r="U54" s="554"/>
      <c r="V54" s="579" t="s">
        <v>625</v>
      </c>
      <c r="W54" s="526" t="s">
        <v>876</v>
      </c>
      <c r="X54" s="553"/>
      <c r="Y54" s="553"/>
      <c r="Z54" s="553"/>
      <c r="AA54" s="553"/>
      <c r="AB54" s="553"/>
      <c r="AC54" s="553"/>
      <c r="AD54" s="553"/>
      <c r="AE54" s="554"/>
      <c r="AF54" s="559" t="s">
        <v>750</v>
      </c>
      <c r="AG54" s="553"/>
      <c r="AH54" s="553"/>
      <c r="AI54" s="553"/>
      <c r="AJ54" s="553"/>
      <c r="AK54" s="553"/>
      <c r="AL54" s="553"/>
      <c r="AM54" s="553"/>
      <c r="AN54" s="553"/>
      <c r="AO54" s="553"/>
      <c r="AP54" s="554"/>
      <c r="AQ54" s="1356"/>
      <c r="AR54" s="1357"/>
      <c r="AS54" s="1357"/>
      <c r="AT54" s="1357"/>
      <c r="AU54" s="1357"/>
      <c r="AV54" s="1357"/>
      <c r="AW54" s="1357"/>
      <c r="AX54" s="1357"/>
      <c r="AY54" s="1357"/>
      <c r="AZ54" s="1357"/>
      <c r="BA54" s="1357"/>
      <c r="BB54" s="1357"/>
      <c r="BC54" s="1357"/>
      <c r="BD54" s="1357"/>
      <c r="BE54" s="1357"/>
      <c r="BF54" s="1357"/>
      <c r="BG54" s="1357"/>
      <c r="BH54" s="1357"/>
      <c r="BI54" s="1357"/>
      <c r="BJ54" s="1357"/>
      <c r="BK54" s="1358"/>
    </row>
    <row r="55" spans="1:63" ht="15.75" customHeight="1">
      <c r="A55" s="1369">
        <v>35</v>
      </c>
      <c r="B55" s="1370"/>
      <c r="C55" s="579" t="s">
        <v>625</v>
      </c>
      <c r="D55" s="526" t="s">
        <v>874</v>
      </c>
      <c r="E55" s="553"/>
      <c r="F55" s="553"/>
      <c r="G55" s="553"/>
      <c r="H55" s="553"/>
      <c r="I55" s="553"/>
      <c r="J55" s="554"/>
      <c r="K55" s="559" t="s">
        <v>751</v>
      </c>
      <c r="L55" s="553"/>
      <c r="M55" s="553"/>
      <c r="N55" s="553"/>
      <c r="O55" s="553"/>
      <c r="P55" s="553"/>
      <c r="Q55" s="553"/>
      <c r="R55" s="553"/>
      <c r="S55" s="553"/>
      <c r="T55" s="553"/>
      <c r="U55" s="554"/>
      <c r="V55" s="579" t="s">
        <v>625</v>
      </c>
      <c r="W55" s="526" t="s">
        <v>876</v>
      </c>
      <c r="X55" s="553"/>
      <c r="Y55" s="553"/>
      <c r="Z55" s="553"/>
      <c r="AA55" s="553"/>
      <c r="AB55" s="553"/>
      <c r="AC55" s="553"/>
      <c r="AD55" s="553"/>
      <c r="AE55" s="554"/>
      <c r="AF55" s="559" t="s">
        <v>751</v>
      </c>
      <c r="AG55" s="553"/>
      <c r="AH55" s="553"/>
      <c r="AI55" s="553"/>
      <c r="AJ55" s="553"/>
      <c r="AK55" s="553"/>
      <c r="AL55" s="553"/>
      <c r="AM55" s="553"/>
      <c r="AN55" s="553"/>
      <c r="AO55" s="553"/>
      <c r="AP55" s="554"/>
      <c r="AQ55" s="1356"/>
      <c r="AR55" s="1357"/>
      <c r="AS55" s="1357"/>
      <c r="AT55" s="1357"/>
      <c r="AU55" s="1357"/>
      <c r="AV55" s="1357"/>
      <c r="AW55" s="1357"/>
      <c r="AX55" s="1357"/>
      <c r="AY55" s="1357"/>
      <c r="AZ55" s="1357"/>
      <c r="BA55" s="1357"/>
      <c r="BB55" s="1357"/>
      <c r="BC55" s="1357"/>
      <c r="BD55" s="1357"/>
      <c r="BE55" s="1357"/>
      <c r="BF55" s="1357"/>
      <c r="BG55" s="1357"/>
      <c r="BH55" s="1357"/>
      <c r="BI55" s="1357"/>
      <c r="BJ55" s="1357"/>
      <c r="BK55" s="1358"/>
    </row>
    <row r="56" spans="1:63" ht="15.75" customHeight="1">
      <c r="A56" s="1369">
        <v>36</v>
      </c>
      <c r="B56" s="1370"/>
      <c r="C56" s="579" t="s">
        <v>625</v>
      </c>
      <c r="D56" s="526" t="s">
        <v>874</v>
      </c>
      <c r="E56" s="553"/>
      <c r="F56" s="553"/>
      <c r="G56" s="553"/>
      <c r="H56" s="553"/>
      <c r="I56" s="553"/>
      <c r="J56" s="554"/>
      <c r="K56" s="559" t="s">
        <v>752</v>
      </c>
      <c r="L56" s="553"/>
      <c r="M56" s="553"/>
      <c r="N56" s="553"/>
      <c r="O56" s="553"/>
      <c r="P56" s="553"/>
      <c r="Q56" s="553"/>
      <c r="R56" s="553"/>
      <c r="S56" s="553"/>
      <c r="T56" s="553"/>
      <c r="U56" s="554"/>
      <c r="V56" s="579" t="s">
        <v>625</v>
      </c>
      <c r="W56" s="526" t="s">
        <v>876</v>
      </c>
      <c r="X56" s="553"/>
      <c r="Y56" s="553"/>
      <c r="Z56" s="553"/>
      <c r="AA56" s="553"/>
      <c r="AB56" s="553"/>
      <c r="AC56" s="553"/>
      <c r="AD56" s="553"/>
      <c r="AE56" s="554"/>
      <c r="AF56" s="559" t="s">
        <v>752</v>
      </c>
      <c r="AG56" s="553"/>
      <c r="AH56" s="553"/>
      <c r="AI56" s="553"/>
      <c r="AJ56" s="553"/>
      <c r="AK56" s="553"/>
      <c r="AL56" s="553"/>
      <c r="AM56" s="553"/>
      <c r="AN56" s="553"/>
      <c r="AO56" s="553"/>
      <c r="AP56" s="554"/>
      <c r="AQ56" s="1356"/>
      <c r="AR56" s="1357"/>
      <c r="AS56" s="1357"/>
      <c r="AT56" s="1357"/>
      <c r="AU56" s="1357"/>
      <c r="AV56" s="1357"/>
      <c r="AW56" s="1357"/>
      <c r="AX56" s="1357"/>
      <c r="AY56" s="1357"/>
      <c r="AZ56" s="1357"/>
      <c r="BA56" s="1357"/>
      <c r="BB56" s="1357"/>
      <c r="BC56" s="1357"/>
      <c r="BD56" s="1357"/>
      <c r="BE56" s="1357"/>
      <c r="BF56" s="1357"/>
      <c r="BG56" s="1357"/>
      <c r="BH56" s="1357"/>
      <c r="BI56" s="1357"/>
      <c r="BJ56" s="1357"/>
      <c r="BK56" s="1358"/>
    </row>
    <row r="57" spans="1:63" ht="15.75" customHeight="1">
      <c r="A57" s="1369">
        <v>37</v>
      </c>
      <c r="B57" s="1370"/>
      <c r="C57" s="579" t="s">
        <v>625</v>
      </c>
      <c r="D57" s="526" t="s">
        <v>874</v>
      </c>
      <c r="E57" s="553"/>
      <c r="F57" s="553"/>
      <c r="G57" s="553"/>
      <c r="H57" s="553"/>
      <c r="I57" s="553"/>
      <c r="J57" s="554"/>
      <c r="K57" s="559" t="s">
        <v>753</v>
      </c>
      <c r="L57" s="553"/>
      <c r="M57" s="553"/>
      <c r="N57" s="553"/>
      <c r="O57" s="553"/>
      <c r="P57" s="553"/>
      <c r="Q57" s="553"/>
      <c r="R57" s="553"/>
      <c r="S57" s="553"/>
      <c r="T57" s="553"/>
      <c r="U57" s="554"/>
      <c r="V57" s="579" t="s">
        <v>625</v>
      </c>
      <c r="W57" s="526" t="s">
        <v>876</v>
      </c>
      <c r="X57" s="553"/>
      <c r="Y57" s="553"/>
      <c r="Z57" s="553"/>
      <c r="AA57" s="553"/>
      <c r="AB57" s="553"/>
      <c r="AC57" s="553"/>
      <c r="AD57" s="553"/>
      <c r="AE57" s="554"/>
      <c r="AF57" s="559" t="s">
        <v>753</v>
      </c>
      <c r="AG57" s="553"/>
      <c r="AH57" s="553"/>
      <c r="AI57" s="553"/>
      <c r="AJ57" s="553"/>
      <c r="AK57" s="553"/>
      <c r="AL57" s="553"/>
      <c r="AM57" s="553"/>
      <c r="AN57" s="553"/>
      <c r="AO57" s="553"/>
      <c r="AP57" s="554"/>
      <c r="AQ57" s="1356"/>
      <c r="AR57" s="1357"/>
      <c r="AS57" s="1357"/>
      <c r="AT57" s="1357"/>
      <c r="AU57" s="1357"/>
      <c r="AV57" s="1357"/>
      <c r="AW57" s="1357"/>
      <c r="AX57" s="1357"/>
      <c r="AY57" s="1357"/>
      <c r="AZ57" s="1357"/>
      <c r="BA57" s="1357"/>
      <c r="BB57" s="1357"/>
      <c r="BC57" s="1357"/>
      <c r="BD57" s="1357"/>
      <c r="BE57" s="1357"/>
      <c r="BF57" s="1357"/>
      <c r="BG57" s="1357"/>
      <c r="BH57" s="1357"/>
      <c r="BI57" s="1357"/>
      <c r="BJ57" s="1357"/>
      <c r="BK57" s="1358"/>
    </row>
    <row r="58" spans="1:63" ht="15.75" customHeight="1">
      <c r="A58" s="1369">
        <v>38</v>
      </c>
      <c r="B58" s="1370"/>
      <c r="C58" s="579" t="s">
        <v>625</v>
      </c>
      <c r="D58" s="526" t="s">
        <v>874</v>
      </c>
      <c r="E58" s="553"/>
      <c r="F58" s="553"/>
      <c r="G58" s="553"/>
      <c r="H58" s="553"/>
      <c r="I58" s="553"/>
      <c r="J58" s="554"/>
      <c r="K58" s="560" t="s">
        <v>756</v>
      </c>
      <c r="L58" s="553"/>
      <c r="M58" s="553"/>
      <c r="N58" s="553"/>
      <c r="O58" s="553"/>
      <c r="P58" s="553"/>
      <c r="Q58" s="553"/>
      <c r="R58" s="553"/>
      <c r="S58" s="553"/>
      <c r="T58" s="553"/>
      <c r="U58" s="554"/>
      <c r="V58" s="579" t="s">
        <v>625</v>
      </c>
      <c r="W58" s="526" t="s">
        <v>876</v>
      </c>
      <c r="X58" s="553"/>
      <c r="Y58" s="553"/>
      <c r="Z58" s="553"/>
      <c r="AA58" s="553"/>
      <c r="AB58" s="553"/>
      <c r="AC58" s="553"/>
      <c r="AD58" s="553"/>
      <c r="AE58" s="554"/>
      <c r="AF58" s="560" t="s">
        <v>756</v>
      </c>
      <c r="AG58" s="553"/>
      <c r="AH58" s="553"/>
      <c r="AI58" s="553"/>
      <c r="AJ58" s="553"/>
      <c r="AK58" s="553"/>
      <c r="AL58" s="553"/>
      <c r="AM58" s="553"/>
      <c r="AN58" s="553"/>
      <c r="AO58" s="553"/>
      <c r="AP58" s="554"/>
      <c r="AQ58" s="1356"/>
      <c r="AR58" s="1357"/>
      <c r="AS58" s="1357"/>
      <c r="AT58" s="1357"/>
      <c r="AU58" s="1357"/>
      <c r="AV58" s="1357"/>
      <c r="AW58" s="1357"/>
      <c r="AX58" s="1357"/>
      <c r="AY58" s="1357"/>
      <c r="AZ58" s="1357"/>
      <c r="BA58" s="1357"/>
      <c r="BB58" s="1357"/>
      <c r="BC58" s="1357"/>
      <c r="BD58" s="1357"/>
      <c r="BE58" s="1357"/>
      <c r="BF58" s="1357"/>
      <c r="BG58" s="1357"/>
      <c r="BH58" s="1357"/>
      <c r="BI58" s="1357"/>
      <c r="BJ58" s="1357"/>
      <c r="BK58" s="1358"/>
    </row>
    <row r="59" spans="1:63" ht="15.75" customHeight="1">
      <c r="A59" s="1369">
        <v>39</v>
      </c>
      <c r="B59" s="1370"/>
      <c r="C59" s="579" t="s">
        <v>625</v>
      </c>
      <c r="D59" s="526" t="s">
        <v>874</v>
      </c>
      <c r="E59" s="553"/>
      <c r="F59" s="553"/>
      <c r="G59" s="553"/>
      <c r="H59" s="553"/>
      <c r="I59" s="553"/>
      <c r="J59" s="554"/>
      <c r="K59" s="559" t="s">
        <v>757</v>
      </c>
      <c r="L59" s="553"/>
      <c r="M59" s="553"/>
      <c r="N59" s="553"/>
      <c r="O59" s="553"/>
      <c r="P59" s="553"/>
      <c r="Q59" s="553"/>
      <c r="R59" s="553"/>
      <c r="S59" s="553"/>
      <c r="T59" s="553"/>
      <c r="U59" s="554"/>
      <c r="V59" s="579" t="s">
        <v>625</v>
      </c>
      <c r="W59" s="526" t="s">
        <v>876</v>
      </c>
      <c r="X59" s="553"/>
      <c r="Y59" s="553"/>
      <c r="Z59" s="553"/>
      <c r="AA59" s="553"/>
      <c r="AB59" s="553"/>
      <c r="AC59" s="553"/>
      <c r="AD59" s="553"/>
      <c r="AE59" s="554"/>
      <c r="AF59" s="559" t="s">
        <v>757</v>
      </c>
      <c r="AG59" s="553"/>
      <c r="AH59" s="553"/>
      <c r="AI59" s="553"/>
      <c r="AJ59" s="553"/>
      <c r="AK59" s="553"/>
      <c r="AL59" s="553"/>
      <c r="AM59" s="553"/>
      <c r="AN59" s="553"/>
      <c r="AO59" s="553"/>
      <c r="AP59" s="554"/>
      <c r="AQ59" s="1356"/>
      <c r="AR59" s="1357"/>
      <c r="AS59" s="1357"/>
      <c r="AT59" s="1357"/>
      <c r="AU59" s="1357"/>
      <c r="AV59" s="1357"/>
      <c r="AW59" s="1357"/>
      <c r="AX59" s="1357"/>
      <c r="AY59" s="1357"/>
      <c r="AZ59" s="1357"/>
      <c r="BA59" s="1357"/>
      <c r="BB59" s="1357"/>
      <c r="BC59" s="1357"/>
      <c r="BD59" s="1357"/>
      <c r="BE59" s="1357"/>
      <c r="BF59" s="1357"/>
      <c r="BG59" s="1357"/>
      <c r="BH59" s="1357"/>
      <c r="BI59" s="1357"/>
      <c r="BJ59" s="1357"/>
      <c r="BK59" s="1358"/>
    </row>
    <row r="60" spans="1:63" ht="15.75" customHeight="1">
      <c r="A60" s="1369">
        <v>40</v>
      </c>
      <c r="B60" s="1370"/>
      <c r="C60" s="579" t="s">
        <v>625</v>
      </c>
      <c r="D60" s="526" t="s">
        <v>874</v>
      </c>
      <c r="E60" s="553"/>
      <c r="F60" s="553"/>
      <c r="G60" s="553"/>
      <c r="H60" s="553"/>
      <c r="I60" s="553"/>
      <c r="J60" s="554"/>
      <c r="K60" s="560" t="s">
        <v>758</v>
      </c>
      <c r="L60" s="553"/>
      <c r="M60" s="553"/>
      <c r="N60" s="553"/>
      <c r="O60" s="553"/>
      <c r="P60" s="553"/>
      <c r="Q60" s="553"/>
      <c r="R60" s="553"/>
      <c r="S60" s="553"/>
      <c r="T60" s="553"/>
      <c r="U60" s="554"/>
      <c r="V60" s="579" t="s">
        <v>625</v>
      </c>
      <c r="W60" s="526" t="s">
        <v>876</v>
      </c>
      <c r="X60" s="553"/>
      <c r="Y60" s="553"/>
      <c r="Z60" s="553"/>
      <c r="AA60" s="553"/>
      <c r="AB60" s="553"/>
      <c r="AC60" s="553"/>
      <c r="AD60" s="553"/>
      <c r="AE60" s="554"/>
      <c r="AF60" s="560" t="s">
        <v>758</v>
      </c>
      <c r="AG60" s="553"/>
      <c r="AH60" s="553"/>
      <c r="AI60" s="553"/>
      <c r="AJ60" s="553"/>
      <c r="AK60" s="553"/>
      <c r="AL60" s="553"/>
      <c r="AM60" s="553"/>
      <c r="AN60" s="553"/>
      <c r="AO60" s="553"/>
      <c r="AP60" s="554"/>
      <c r="AQ60" s="1356"/>
      <c r="AR60" s="1357"/>
      <c r="AS60" s="1357"/>
      <c r="AT60" s="1357"/>
      <c r="AU60" s="1357"/>
      <c r="AV60" s="1357"/>
      <c r="AW60" s="1357"/>
      <c r="AX60" s="1357"/>
      <c r="AY60" s="1357"/>
      <c r="AZ60" s="1357"/>
      <c r="BA60" s="1357"/>
      <c r="BB60" s="1357"/>
      <c r="BC60" s="1357"/>
      <c r="BD60" s="1357"/>
      <c r="BE60" s="1357"/>
      <c r="BF60" s="1357"/>
      <c r="BG60" s="1357"/>
      <c r="BH60" s="1357"/>
      <c r="BI60" s="1357"/>
      <c r="BJ60" s="1357"/>
      <c r="BK60" s="1358"/>
    </row>
    <row r="61" spans="1:63" ht="15.75" customHeight="1">
      <c r="A61" s="1369">
        <v>41</v>
      </c>
      <c r="B61" s="1370"/>
      <c r="C61" s="579" t="s">
        <v>625</v>
      </c>
      <c r="D61" s="526" t="s">
        <v>874</v>
      </c>
      <c r="E61" s="553"/>
      <c r="F61" s="553"/>
      <c r="G61" s="553"/>
      <c r="H61" s="553"/>
      <c r="I61" s="553"/>
      <c r="J61" s="554"/>
      <c r="K61" s="560" t="s">
        <v>759</v>
      </c>
      <c r="L61" s="553"/>
      <c r="M61" s="553"/>
      <c r="N61" s="553"/>
      <c r="O61" s="553"/>
      <c r="P61" s="553"/>
      <c r="Q61" s="553"/>
      <c r="R61" s="553"/>
      <c r="S61" s="553"/>
      <c r="T61" s="553"/>
      <c r="U61" s="554"/>
      <c r="V61" s="579" t="s">
        <v>625</v>
      </c>
      <c r="W61" s="526" t="s">
        <v>876</v>
      </c>
      <c r="X61" s="553"/>
      <c r="Y61" s="553"/>
      <c r="Z61" s="553"/>
      <c r="AA61" s="553"/>
      <c r="AB61" s="553"/>
      <c r="AC61" s="553"/>
      <c r="AD61" s="553"/>
      <c r="AE61" s="554"/>
      <c r="AF61" s="560" t="s">
        <v>759</v>
      </c>
      <c r="AG61" s="553"/>
      <c r="AH61" s="553"/>
      <c r="AI61" s="553"/>
      <c r="AJ61" s="553"/>
      <c r="AK61" s="553"/>
      <c r="AL61" s="553"/>
      <c r="AM61" s="553"/>
      <c r="AN61" s="553"/>
      <c r="AO61" s="553"/>
      <c r="AP61" s="554"/>
      <c r="AQ61" s="1356"/>
      <c r="AR61" s="1357"/>
      <c r="AS61" s="1357"/>
      <c r="AT61" s="1357"/>
      <c r="AU61" s="1357"/>
      <c r="AV61" s="1357"/>
      <c r="AW61" s="1357"/>
      <c r="AX61" s="1357"/>
      <c r="AY61" s="1357"/>
      <c r="AZ61" s="1357"/>
      <c r="BA61" s="1357"/>
      <c r="BB61" s="1357"/>
      <c r="BC61" s="1357"/>
      <c r="BD61" s="1357"/>
      <c r="BE61" s="1357"/>
      <c r="BF61" s="1357"/>
      <c r="BG61" s="1357"/>
      <c r="BH61" s="1357"/>
      <c r="BI61" s="1357"/>
      <c r="BJ61" s="1357"/>
      <c r="BK61" s="1358"/>
    </row>
    <row r="62" spans="1:63" ht="15.75" customHeight="1">
      <c r="A62" s="1369">
        <v>42</v>
      </c>
      <c r="B62" s="1370"/>
      <c r="C62" s="579" t="s">
        <v>625</v>
      </c>
      <c r="D62" s="526" t="s">
        <v>874</v>
      </c>
      <c r="E62" s="553"/>
      <c r="F62" s="553"/>
      <c r="G62" s="553"/>
      <c r="H62" s="553"/>
      <c r="I62" s="553"/>
      <c r="J62" s="554"/>
      <c r="K62" s="560" t="s">
        <v>760</v>
      </c>
      <c r="L62" s="553"/>
      <c r="M62" s="553"/>
      <c r="N62" s="553"/>
      <c r="O62" s="553"/>
      <c r="P62" s="553"/>
      <c r="Q62" s="553"/>
      <c r="R62" s="553"/>
      <c r="S62" s="553"/>
      <c r="T62" s="553"/>
      <c r="U62" s="554"/>
      <c r="V62" s="579" t="s">
        <v>625</v>
      </c>
      <c r="W62" s="526" t="s">
        <v>876</v>
      </c>
      <c r="X62" s="553"/>
      <c r="Y62" s="553"/>
      <c r="Z62" s="553"/>
      <c r="AA62" s="553"/>
      <c r="AB62" s="553"/>
      <c r="AC62" s="553"/>
      <c r="AD62" s="553"/>
      <c r="AE62" s="554"/>
      <c r="AF62" s="560" t="s">
        <v>760</v>
      </c>
      <c r="AG62" s="553"/>
      <c r="AH62" s="553"/>
      <c r="AI62" s="553"/>
      <c r="AJ62" s="553"/>
      <c r="AK62" s="553"/>
      <c r="AL62" s="553"/>
      <c r="AM62" s="553"/>
      <c r="AN62" s="553"/>
      <c r="AO62" s="553"/>
      <c r="AP62" s="554"/>
      <c r="AQ62" s="1356"/>
      <c r="AR62" s="1357"/>
      <c r="AS62" s="1357"/>
      <c r="AT62" s="1357"/>
      <c r="AU62" s="1357"/>
      <c r="AV62" s="1357"/>
      <c r="AW62" s="1357"/>
      <c r="AX62" s="1357"/>
      <c r="AY62" s="1357"/>
      <c r="AZ62" s="1357"/>
      <c r="BA62" s="1357"/>
      <c r="BB62" s="1357"/>
      <c r="BC62" s="1357"/>
      <c r="BD62" s="1357"/>
      <c r="BE62" s="1357"/>
      <c r="BF62" s="1357"/>
      <c r="BG62" s="1357"/>
      <c r="BH62" s="1357"/>
      <c r="BI62" s="1357"/>
      <c r="BJ62" s="1357"/>
      <c r="BK62" s="1358"/>
    </row>
    <row r="63" spans="1:63" ht="15.75" customHeight="1">
      <c r="A63" s="1369">
        <v>43</v>
      </c>
      <c r="B63" s="1370"/>
      <c r="C63" s="579" t="s">
        <v>625</v>
      </c>
      <c r="D63" s="526" t="s">
        <v>874</v>
      </c>
      <c r="E63" s="553"/>
      <c r="F63" s="553"/>
      <c r="G63" s="553"/>
      <c r="H63" s="553"/>
      <c r="I63" s="553"/>
      <c r="J63" s="554"/>
      <c r="K63" s="560" t="s">
        <v>761</v>
      </c>
      <c r="L63" s="553"/>
      <c r="M63" s="553"/>
      <c r="N63" s="553"/>
      <c r="O63" s="553"/>
      <c r="P63" s="553"/>
      <c r="Q63" s="553"/>
      <c r="R63" s="553"/>
      <c r="S63" s="553"/>
      <c r="T63" s="553"/>
      <c r="U63" s="554"/>
      <c r="V63" s="579" t="s">
        <v>625</v>
      </c>
      <c r="W63" s="526" t="s">
        <v>876</v>
      </c>
      <c r="X63" s="553"/>
      <c r="Y63" s="553"/>
      <c r="Z63" s="553"/>
      <c r="AA63" s="553"/>
      <c r="AB63" s="553"/>
      <c r="AC63" s="553"/>
      <c r="AD63" s="553"/>
      <c r="AE63" s="554"/>
      <c r="AF63" s="560" t="s">
        <v>761</v>
      </c>
      <c r="AG63" s="553"/>
      <c r="AH63" s="553"/>
      <c r="AI63" s="553"/>
      <c r="AJ63" s="553"/>
      <c r="AK63" s="553"/>
      <c r="AL63" s="553"/>
      <c r="AM63" s="553"/>
      <c r="AN63" s="553"/>
      <c r="AO63" s="553"/>
      <c r="AP63" s="554"/>
      <c r="AQ63" s="1356"/>
      <c r="AR63" s="1357"/>
      <c r="AS63" s="1357"/>
      <c r="AT63" s="1357"/>
      <c r="AU63" s="1357"/>
      <c r="AV63" s="1357"/>
      <c r="AW63" s="1357"/>
      <c r="AX63" s="1357"/>
      <c r="AY63" s="1357"/>
      <c r="AZ63" s="1357"/>
      <c r="BA63" s="1357"/>
      <c r="BB63" s="1357"/>
      <c r="BC63" s="1357"/>
      <c r="BD63" s="1357"/>
      <c r="BE63" s="1357"/>
      <c r="BF63" s="1357"/>
      <c r="BG63" s="1357"/>
      <c r="BH63" s="1357"/>
      <c r="BI63" s="1357"/>
      <c r="BJ63" s="1357"/>
      <c r="BK63" s="1358"/>
    </row>
    <row r="64" spans="1:63" ht="15.75" customHeight="1">
      <c r="A64" s="1369">
        <v>44</v>
      </c>
      <c r="B64" s="1370"/>
      <c r="C64" s="579" t="s">
        <v>625</v>
      </c>
      <c r="D64" s="526" t="s">
        <v>874</v>
      </c>
      <c r="E64" s="553"/>
      <c r="F64" s="553"/>
      <c r="G64" s="553"/>
      <c r="H64" s="553"/>
      <c r="I64" s="553"/>
      <c r="J64" s="554"/>
      <c r="K64" s="560" t="s">
        <v>762</v>
      </c>
      <c r="L64" s="553"/>
      <c r="M64" s="553"/>
      <c r="N64" s="553"/>
      <c r="O64" s="553"/>
      <c r="P64" s="553"/>
      <c r="Q64" s="553"/>
      <c r="R64" s="553"/>
      <c r="S64" s="553"/>
      <c r="T64" s="553"/>
      <c r="U64" s="554"/>
      <c r="V64" s="579" t="s">
        <v>625</v>
      </c>
      <c r="W64" s="526" t="s">
        <v>876</v>
      </c>
      <c r="X64" s="553"/>
      <c r="Y64" s="553"/>
      <c r="Z64" s="553"/>
      <c r="AA64" s="553"/>
      <c r="AB64" s="553"/>
      <c r="AC64" s="553"/>
      <c r="AD64" s="553"/>
      <c r="AE64" s="554"/>
      <c r="AF64" s="560" t="s">
        <v>762</v>
      </c>
      <c r="AG64" s="553"/>
      <c r="AH64" s="553"/>
      <c r="AI64" s="553"/>
      <c r="AJ64" s="553"/>
      <c r="AK64" s="553"/>
      <c r="AL64" s="553"/>
      <c r="AM64" s="553"/>
      <c r="AN64" s="553"/>
      <c r="AO64" s="553"/>
      <c r="AP64" s="554"/>
      <c r="AQ64" s="1356"/>
      <c r="AR64" s="1357"/>
      <c r="AS64" s="1357"/>
      <c r="AT64" s="1357"/>
      <c r="AU64" s="1357"/>
      <c r="AV64" s="1357"/>
      <c r="AW64" s="1357"/>
      <c r="AX64" s="1357"/>
      <c r="AY64" s="1357"/>
      <c r="AZ64" s="1357"/>
      <c r="BA64" s="1357"/>
      <c r="BB64" s="1357"/>
      <c r="BC64" s="1357"/>
      <c r="BD64" s="1357"/>
      <c r="BE64" s="1357"/>
      <c r="BF64" s="1357"/>
      <c r="BG64" s="1357"/>
      <c r="BH64" s="1357"/>
      <c r="BI64" s="1357"/>
      <c r="BJ64" s="1357"/>
      <c r="BK64" s="1358"/>
    </row>
    <row r="65" spans="1:63" ht="15.75" customHeight="1">
      <c r="A65" s="1369">
        <v>45</v>
      </c>
      <c r="B65" s="1370"/>
      <c r="C65" s="579" t="s">
        <v>625</v>
      </c>
      <c r="D65" s="526" t="s">
        <v>874</v>
      </c>
      <c r="E65" s="553"/>
      <c r="F65" s="553"/>
      <c r="G65" s="553"/>
      <c r="H65" s="553"/>
      <c r="I65" s="553"/>
      <c r="J65" s="554"/>
      <c r="K65" s="560" t="s">
        <v>763</v>
      </c>
      <c r="L65" s="553"/>
      <c r="M65" s="553"/>
      <c r="N65" s="553"/>
      <c r="O65" s="553"/>
      <c r="P65" s="553"/>
      <c r="Q65" s="553"/>
      <c r="R65" s="553"/>
      <c r="S65" s="553"/>
      <c r="T65" s="553"/>
      <c r="U65" s="554"/>
      <c r="V65" s="579" t="s">
        <v>625</v>
      </c>
      <c r="W65" s="526" t="s">
        <v>876</v>
      </c>
      <c r="X65" s="553"/>
      <c r="Y65" s="553"/>
      <c r="Z65" s="553"/>
      <c r="AA65" s="553"/>
      <c r="AB65" s="553"/>
      <c r="AC65" s="553"/>
      <c r="AD65" s="553"/>
      <c r="AE65" s="554"/>
      <c r="AF65" s="560" t="s">
        <v>763</v>
      </c>
      <c r="AG65" s="553"/>
      <c r="AH65" s="553"/>
      <c r="AI65" s="553"/>
      <c r="AJ65" s="553"/>
      <c r="AK65" s="553"/>
      <c r="AL65" s="553"/>
      <c r="AM65" s="553"/>
      <c r="AN65" s="553"/>
      <c r="AO65" s="553"/>
      <c r="AP65" s="554"/>
      <c r="AQ65" s="1356"/>
      <c r="AR65" s="1357"/>
      <c r="AS65" s="1357"/>
      <c r="AT65" s="1357"/>
      <c r="AU65" s="1357"/>
      <c r="AV65" s="1357"/>
      <c r="AW65" s="1357"/>
      <c r="AX65" s="1357"/>
      <c r="AY65" s="1357"/>
      <c r="AZ65" s="1357"/>
      <c r="BA65" s="1357"/>
      <c r="BB65" s="1357"/>
      <c r="BC65" s="1357"/>
      <c r="BD65" s="1357"/>
      <c r="BE65" s="1357"/>
      <c r="BF65" s="1357"/>
      <c r="BG65" s="1357"/>
      <c r="BH65" s="1357"/>
      <c r="BI65" s="1357"/>
      <c r="BJ65" s="1357"/>
      <c r="BK65" s="1358"/>
    </row>
    <row r="66" spans="1:63" ht="15.75" customHeight="1">
      <c r="A66" s="1369">
        <v>46</v>
      </c>
      <c r="B66" s="1370"/>
      <c r="C66" s="579" t="s">
        <v>625</v>
      </c>
      <c r="D66" s="526" t="s">
        <v>874</v>
      </c>
      <c r="E66" s="553"/>
      <c r="F66" s="553"/>
      <c r="G66" s="553"/>
      <c r="H66" s="553"/>
      <c r="I66" s="553"/>
      <c r="J66" s="554"/>
      <c r="K66" s="560" t="s">
        <v>764</v>
      </c>
      <c r="L66" s="553"/>
      <c r="M66" s="553"/>
      <c r="N66" s="553"/>
      <c r="O66" s="553"/>
      <c r="P66" s="553"/>
      <c r="Q66" s="553"/>
      <c r="R66" s="553"/>
      <c r="S66" s="553"/>
      <c r="T66" s="553"/>
      <c r="U66" s="554"/>
      <c r="V66" s="579" t="s">
        <v>625</v>
      </c>
      <c r="W66" s="526" t="s">
        <v>876</v>
      </c>
      <c r="X66" s="553"/>
      <c r="Y66" s="553"/>
      <c r="Z66" s="553"/>
      <c r="AA66" s="553"/>
      <c r="AB66" s="553"/>
      <c r="AC66" s="553"/>
      <c r="AD66" s="553"/>
      <c r="AE66" s="554"/>
      <c r="AF66" s="560" t="s">
        <v>764</v>
      </c>
      <c r="AG66" s="553"/>
      <c r="AH66" s="553"/>
      <c r="AI66" s="553"/>
      <c r="AJ66" s="553"/>
      <c r="AK66" s="553"/>
      <c r="AL66" s="553"/>
      <c r="AM66" s="553"/>
      <c r="AN66" s="553"/>
      <c r="AO66" s="553"/>
      <c r="AP66" s="554"/>
      <c r="AQ66" s="1356"/>
      <c r="AR66" s="1357"/>
      <c r="AS66" s="1357"/>
      <c r="AT66" s="1357"/>
      <c r="AU66" s="1357"/>
      <c r="AV66" s="1357"/>
      <c r="AW66" s="1357"/>
      <c r="AX66" s="1357"/>
      <c r="AY66" s="1357"/>
      <c r="AZ66" s="1357"/>
      <c r="BA66" s="1357"/>
      <c r="BB66" s="1357"/>
      <c r="BC66" s="1357"/>
      <c r="BD66" s="1357"/>
      <c r="BE66" s="1357"/>
      <c r="BF66" s="1357"/>
      <c r="BG66" s="1357"/>
      <c r="BH66" s="1357"/>
      <c r="BI66" s="1357"/>
      <c r="BJ66" s="1357"/>
      <c r="BK66" s="1358"/>
    </row>
    <row r="67" spans="1:63" ht="15.75" customHeight="1">
      <c r="A67" s="1369">
        <v>47</v>
      </c>
      <c r="B67" s="1370"/>
      <c r="C67" s="579" t="s">
        <v>625</v>
      </c>
      <c r="D67" s="526" t="s">
        <v>874</v>
      </c>
      <c r="E67" s="553"/>
      <c r="F67" s="553"/>
      <c r="G67" s="553"/>
      <c r="H67" s="553"/>
      <c r="I67" s="553"/>
      <c r="J67" s="554"/>
      <c r="K67" s="560" t="s">
        <v>765</v>
      </c>
      <c r="L67" s="553"/>
      <c r="M67" s="553"/>
      <c r="N67" s="553"/>
      <c r="O67" s="553"/>
      <c r="P67" s="553"/>
      <c r="Q67" s="553"/>
      <c r="R67" s="553"/>
      <c r="S67" s="553"/>
      <c r="T67" s="553"/>
      <c r="U67" s="554"/>
      <c r="V67" s="579" t="s">
        <v>625</v>
      </c>
      <c r="W67" s="526" t="s">
        <v>876</v>
      </c>
      <c r="X67" s="553"/>
      <c r="Y67" s="553"/>
      <c r="Z67" s="553"/>
      <c r="AA67" s="553"/>
      <c r="AB67" s="553"/>
      <c r="AC67" s="553"/>
      <c r="AD67" s="553"/>
      <c r="AE67" s="554"/>
      <c r="AF67" s="560" t="s">
        <v>765</v>
      </c>
      <c r="AG67" s="553"/>
      <c r="AH67" s="553"/>
      <c r="AI67" s="553"/>
      <c r="AJ67" s="553"/>
      <c r="AK67" s="553"/>
      <c r="AL67" s="553"/>
      <c r="AM67" s="553"/>
      <c r="AN67" s="553"/>
      <c r="AO67" s="553"/>
      <c r="AP67" s="554"/>
      <c r="AQ67" s="1356"/>
      <c r="AR67" s="1357"/>
      <c r="AS67" s="1357"/>
      <c r="AT67" s="1357"/>
      <c r="AU67" s="1357"/>
      <c r="AV67" s="1357"/>
      <c r="AW67" s="1357"/>
      <c r="AX67" s="1357"/>
      <c r="AY67" s="1357"/>
      <c r="AZ67" s="1357"/>
      <c r="BA67" s="1357"/>
      <c r="BB67" s="1357"/>
      <c r="BC67" s="1357"/>
      <c r="BD67" s="1357"/>
      <c r="BE67" s="1357"/>
      <c r="BF67" s="1357"/>
      <c r="BG67" s="1357"/>
      <c r="BH67" s="1357"/>
      <c r="BI67" s="1357"/>
      <c r="BJ67" s="1357"/>
      <c r="BK67" s="1358"/>
    </row>
    <row r="68" spans="1:63" ht="15.75" customHeight="1" thickBot="1">
      <c r="A68" s="1349"/>
      <c r="B68" s="1350"/>
      <c r="C68" s="576"/>
      <c r="D68" s="577"/>
      <c r="E68" s="567"/>
      <c r="F68" s="567"/>
      <c r="G68" s="567"/>
      <c r="H68" s="567"/>
      <c r="I68" s="567"/>
      <c r="J68" s="568"/>
      <c r="K68" s="577"/>
      <c r="L68" s="567"/>
      <c r="M68" s="567"/>
      <c r="N68" s="567"/>
      <c r="O68" s="567"/>
      <c r="P68" s="567"/>
      <c r="Q68" s="567"/>
      <c r="R68" s="567"/>
      <c r="S68" s="567"/>
      <c r="T68" s="567"/>
      <c r="U68" s="568"/>
      <c r="V68" s="578"/>
      <c r="W68" s="577"/>
      <c r="X68" s="567"/>
      <c r="Y68" s="567"/>
      <c r="Z68" s="567"/>
      <c r="AA68" s="567"/>
      <c r="AB68" s="567"/>
      <c r="AC68" s="567"/>
      <c r="AD68" s="567"/>
      <c r="AE68" s="568"/>
      <c r="AF68" s="577"/>
      <c r="AG68" s="567"/>
      <c r="AH68" s="567"/>
      <c r="AI68" s="567"/>
      <c r="AJ68" s="567"/>
      <c r="AK68" s="567"/>
      <c r="AL68" s="567"/>
      <c r="AM68" s="567"/>
      <c r="AN68" s="567"/>
      <c r="AO68" s="567"/>
      <c r="AP68" s="568"/>
      <c r="AQ68" s="1351"/>
      <c r="AR68" s="1352"/>
      <c r="AS68" s="1352"/>
      <c r="AT68" s="1352"/>
      <c r="AU68" s="1352"/>
      <c r="AV68" s="1352"/>
      <c r="AW68" s="1352"/>
      <c r="AX68" s="1352"/>
      <c r="AY68" s="1352"/>
      <c r="AZ68" s="1352"/>
      <c r="BA68" s="1352"/>
      <c r="BB68" s="1352"/>
      <c r="BC68" s="1352"/>
      <c r="BD68" s="1352"/>
      <c r="BE68" s="1352"/>
      <c r="BF68" s="1352"/>
      <c r="BG68" s="1352"/>
      <c r="BH68" s="1352"/>
      <c r="BI68" s="1352"/>
      <c r="BJ68" s="1352"/>
      <c r="BK68" s="1353"/>
    </row>
    <row r="69" spans="1:63" ht="15.75" customHeight="1">
      <c r="A69" s="72" t="s">
        <v>474</v>
      </c>
      <c r="B69" s="73"/>
      <c r="C69" s="73"/>
      <c r="D69" s="73"/>
      <c r="E69" s="74"/>
      <c r="F69" s="75"/>
      <c r="G69" s="76">
        <v>3</v>
      </c>
      <c r="H69" s="77" t="s">
        <v>877</v>
      </c>
      <c r="I69" s="78"/>
      <c r="J69" s="78"/>
      <c r="K69" s="78"/>
      <c r="L69" s="78"/>
      <c r="M69" s="78"/>
      <c r="N69" s="78"/>
      <c r="O69" s="78"/>
      <c r="P69" s="78"/>
      <c r="Q69" s="78"/>
      <c r="R69" s="79"/>
      <c r="S69" s="80" t="s">
        <v>867</v>
      </c>
      <c r="T69" s="81"/>
      <c r="U69" s="81"/>
      <c r="V69" s="81"/>
      <c r="W69" s="81"/>
      <c r="X69" s="81"/>
      <c r="Y69" s="82"/>
      <c r="Z69" s="83"/>
      <c r="AA69" s="83"/>
      <c r="AB69" s="83"/>
      <c r="AC69" s="83"/>
      <c r="AD69" s="78"/>
      <c r="AE69" s="83"/>
      <c r="AF69" s="83"/>
      <c r="AG69" s="83"/>
      <c r="AH69" s="84" t="s">
        <v>615</v>
      </c>
      <c r="AI69" s="81"/>
      <c r="AJ69" s="82"/>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5"/>
    </row>
    <row r="70" spans="1:63" ht="15.75" customHeight="1">
      <c r="A70" s="86" t="s">
        <v>616</v>
      </c>
      <c r="B70" s="87"/>
      <c r="C70" s="87"/>
      <c r="D70" s="88"/>
      <c r="E70" s="89" t="s">
        <v>873</v>
      </c>
      <c r="F70" s="90"/>
      <c r="G70" s="90"/>
      <c r="H70" s="539"/>
      <c r="I70" s="539"/>
      <c r="J70" s="539"/>
      <c r="K70" s="539"/>
      <c r="L70" s="540"/>
      <c r="M70" s="540"/>
      <c r="N70" s="540"/>
      <c r="O70" s="540"/>
      <c r="P70" s="540"/>
      <c r="Q70" s="540"/>
      <c r="R70" s="540"/>
      <c r="S70" s="540"/>
      <c r="T70" s="540"/>
      <c r="U70" s="540"/>
      <c r="V70" s="540"/>
      <c r="W70" s="540"/>
      <c r="X70" s="540"/>
      <c r="Y70" s="54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1"/>
    </row>
    <row r="71" spans="1:63" ht="15.75" customHeight="1">
      <c r="A71" s="92" t="s">
        <v>474</v>
      </c>
      <c r="B71" s="93"/>
      <c r="C71" s="544" t="s">
        <v>619</v>
      </c>
      <c r="D71" s="545"/>
      <c r="E71" s="94"/>
      <c r="F71" s="94"/>
      <c r="G71" s="94"/>
      <c r="H71" s="94"/>
      <c r="I71" s="94"/>
      <c r="J71" s="94"/>
      <c r="K71" s="94"/>
      <c r="L71" s="94"/>
      <c r="M71" s="94"/>
      <c r="N71" s="94"/>
      <c r="O71" s="94"/>
      <c r="P71" s="94"/>
      <c r="Q71" s="94"/>
      <c r="R71" s="94"/>
      <c r="S71" s="94"/>
      <c r="T71" s="94"/>
      <c r="U71" s="94"/>
      <c r="V71" s="544" t="s">
        <v>620</v>
      </c>
      <c r="W71" s="545"/>
      <c r="X71" s="94"/>
      <c r="Y71" s="94"/>
      <c r="Z71" s="94"/>
      <c r="AA71" s="94"/>
      <c r="AB71" s="94"/>
      <c r="AC71" s="94"/>
      <c r="AD71" s="94"/>
      <c r="AE71" s="94"/>
      <c r="AF71" s="93"/>
      <c r="AG71" s="93"/>
      <c r="AH71" s="93"/>
      <c r="AI71" s="93"/>
      <c r="AJ71" s="93"/>
      <c r="AK71" s="93"/>
      <c r="AL71" s="93"/>
      <c r="AM71" s="93"/>
      <c r="AN71" s="93"/>
      <c r="AO71" s="93"/>
      <c r="AP71" s="93"/>
      <c r="AQ71" s="449" t="s">
        <v>610</v>
      </c>
      <c r="AR71" s="93"/>
      <c r="AS71" s="93"/>
      <c r="AT71" s="93"/>
      <c r="AU71" s="93"/>
      <c r="AV71" s="93"/>
      <c r="AW71" s="93"/>
      <c r="AX71" s="93"/>
      <c r="AY71" s="93"/>
      <c r="AZ71" s="93"/>
      <c r="BA71" s="93"/>
      <c r="BB71" s="93"/>
      <c r="BC71" s="93"/>
      <c r="BD71" s="93"/>
      <c r="BE71" s="93"/>
      <c r="BF71" s="93"/>
      <c r="BG71" s="93"/>
      <c r="BH71" s="93"/>
      <c r="BI71" s="93"/>
      <c r="BJ71" s="93"/>
      <c r="BK71" s="95"/>
    </row>
    <row r="72" spans="1:63" ht="15.75" customHeight="1" thickBot="1">
      <c r="A72" s="450"/>
      <c r="B72" s="451"/>
      <c r="C72" s="452" t="s">
        <v>621</v>
      </c>
      <c r="D72" s="70" t="s">
        <v>622</v>
      </c>
      <c r="E72" s="71"/>
      <c r="F72" s="71"/>
      <c r="G72" s="71"/>
      <c r="H72" s="71"/>
      <c r="I72" s="71"/>
      <c r="J72" s="96"/>
      <c r="K72" s="70" t="s">
        <v>609</v>
      </c>
      <c r="L72" s="71"/>
      <c r="M72" s="71"/>
      <c r="N72" s="71"/>
      <c r="O72" s="71"/>
      <c r="P72" s="71"/>
      <c r="Q72" s="71"/>
      <c r="R72" s="71"/>
      <c r="S72" s="71"/>
      <c r="T72" s="71"/>
      <c r="U72" s="96"/>
      <c r="V72" s="452" t="s">
        <v>621</v>
      </c>
      <c r="W72" s="70" t="s">
        <v>622</v>
      </c>
      <c r="X72" s="71"/>
      <c r="Y72" s="71"/>
      <c r="Z72" s="71"/>
      <c r="AA72" s="71"/>
      <c r="AB72" s="71"/>
      <c r="AC72" s="71"/>
      <c r="AD72" s="71"/>
      <c r="AE72" s="96"/>
      <c r="AF72" s="70" t="s">
        <v>609</v>
      </c>
      <c r="AG72" s="71"/>
      <c r="AH72" s="71"/>
      <c r="AI72" s="71"/>
      <c r="AJ72" s="71"/>
      <c r="AK72" s="71"/>
      <c r="AL72" s="71"/>
      <c r="AM72" s="71"/>
      <c r="AN72" s="71"/>
      <c r="AO72" s="71"/>
      <c r="AP72" s="96"/>
      <c r="AQ72" s="453"/>
      <c r="AR72" s="451"/>
      <c r="AS72" s="451"/>
      <c r="AT72" s="451"/>
      <c r="AU72" s="451"/>
      <c r="AV72" s="451"/>
      <c r="AW72" s="451"/>
      <c r="AX72" s="451"/>
      <c r="AY72" s="451"/>
      <c r="AZ72" s="451"/>
      <c r="BA72" s="451"/>
      <c r="BB72" s="451"/>
      <c r="BC72" s="451"/>
      <c r="BD72" s="451"/>
      <c r="BE72" s="451"/>
      <c r="BF72" s="451"/>
      <c r="BG72" s="451"/>
      <c r="BH72" s="451"/>
      <c r="BI72" s="451"/>
      <c r="BJ72" s="451"/>
      <c r="BK72" s="454"/>
    </row>
    <row r="73" spans="1:63" ht="15.75" customHeight="1" thickTop="1">
      <c r="A73" s="1359">
        <v>1</v>
      </c>
      <c r="B73" s="1360"/>
      <c r="C73" s="97" t="s">
        <v>625</v>
      </c>
      <c r="D73" s="526" t="s">
        <v>878</v>
      </c>
      <c r="E73" s="99"/>
      <c r="F73" s="99"/>
      <c r="G73" s="99"/>
      <c r="H73" s="99"/>
      <c r="I73" s="99"/>
      <c r="J73" s="100"/>
      <c r="K73" s="559" t="s">
        <v>804</v>
      </c>
      <c r="L73" s="99"/>
      <c r="M73" s="99"/>
      <c r="N73" s="99"/>
      <c r="O73" s="99"/>
      <c r="P73" s="99"/>
      <c r="Q73" s="99"/>
      <c r="R73" s="99"/>
      <c r="S73" s="99"/>
      <c r="T73" s="99"/>
      <c r="U73" s="100"/>
      <c r="V73" s="579" t="s">
        <v>625</v>
      </c>
      <c r="W73" s="526" t="s">
        <v>874</v>
      </c>
      <c r="X73" s="99"/>
      <c r="Y73" s="99"/>
      <c r="Z73" s="99"/>
      <c r="AA73" s="99"/>
      <c r="AB73" s="99"/>
      <c r="AC73" s="99"/>
      <c r="AD73" s="99"/>
      <c r="AE73" s="100"/>
      <c r="AF73" s="559" t="s">
        <v>879</v>
      </c>
      <c r="AG73" s="99"/>
      <c r="AH73" s="99"/>
      <c r="AI73" s="99"/>
      <c r="AJ73" s="99"/>
      <c r="AK73" s="99"/>
      <c r="AL73" s="99"/>
      <c r="AM73" s="99"/>
      <c r="AN73" s="99"/>
      <c r="AO73" s="99"/>
      <c r="AP73" s="100"/>
      <c r="AQ73" s="1374" t="s">
        <v>875</v>
      </c>
      <c r="AR73" s="1375"/>
      <c r="AS73" s="1375"/>
      <c r="AT73" s="1375"/>
      <c r="AU73" s="1375"/>
      <c r="AV73" s="1375"/>
      <c r="AW73" s="1375"/>
      <c r="AX73" s="1375"/>
      <c r="AY73" s="1375"/>
      <c r="AZ73" s="1375"/>
      <c r="BA73" s="1375"/>
      <c r="BB73" s="1375"/>
      <c r="BC73" s="1375"/>
      <c r="BD73" s="1375"/>
      <c r="BE73" s="1375"/>
      <c r="BF73" s="1375"/>
      <c r="BG73" s="1375"/>
      <c r="BH73" s="1375"/>
      <c r="BI73" s="1375"/>
      <c r="BJ73" s="1375"/>
      <c r="BK73" s="1376"/>
    </row>
    <row r="74" spans="1:63" ht="15.75" customHeight="1">
      <c r="A74" s="1369">
        <v>2</v>
      </c>
      <c r="B74" s="1370"/>
      <c r="C74" s="571" t="s">
        <v>625</v>
      </c>
      <c r="D74" s="526" t="s">
        <v>878</v>
      </c>
      <c r="E74" s="524"/>
      <c r="F74" s="524"/>
      <c r="G74" s="524"/>
      <c r="H74" s="524"/>
      <c r="I74" s="524"/>
      <c r="J74" s="525"/>
      <c r="K74" s="559" t="s">
        <v>880</v>
      </c>
      <c r="L74" s="524"/>
      <c r="M74" s="524"/>
      <c r="N74" s="524"/>
      <c r="O74" s="572"/>
      <c r="P74" s="572"/>
      <c r="Q74" s="572"/>
      <c r="R74" s="572"/>
      <c r="S74" s="572"/>
      <c r="T74" s="553"/>
      <c r="U74" s="554"/>
      <c r="V74" s="579" t="s">
        <v>625</v>
      </c>
      <c r="W74" s="526"/>
      <c r="X74" s="553"/>
      <c r="Y74" s="553"/>
      <c r="Z74" s="553"/>
      <c r="AA74" s="553"/>
      <c r="AB74" s="553"/>
      <c r="AC74" s="553"/>
      <c r="AD74" s="553"/>
      <c r="AE74" s="554"/>
      <c r="AF74" s="559"/>
      <c r="AG74" s="553"/>
      <c r="AH74" s="553"/>
      <c r="AI74" s="553"/>
      <c r="AJ74" s="553"/>
      <c r="AK74" s="553"/>
      <c r="AL74" s="553"/>
      <c r="AM74" s="553"/>
      <c r="AN74" s="553"/>
      <c r="AO74" s="553"/>
      <c r="AP74" s="554"/>
      <c r="AQ74" s="1377" t="s">
        <v>881</v>
      </c>
      <c r="AR74" s="1378"/>
      <c r="AS74" s="1378"/>
      <c r="AT74" s="1378"/>
      <c r="AU74" s="1378"/>
      <c r="AV74" s="1378"/>
      <c r="AW74" s="1378"/>
      <c r="AX74" s="1378"/>
      <c r="AY74" s="1378"/>
      <c r="AZ74" s="1378"/>
      <c r="BA74" s="1378"/>
      <c r="BB74" s="1378"/>
      <c r="BC74" s="1378"/>
      <c r="BD74" s="1378"/>
      <c r="BE74" s="1378"/>
      <c r="BF74" s="1378"/>
      <c r="BG74" s="1378"/>
      <c r="BH74" s="1378"/>
      <c r="BI74" s="1378"/>
      <c r="BJ74" s="1378"/>
      <c r="BK74" s="1379"/>
    </row>
    <row r="75" spans="1:63" ht="15.75" customHeight="1">
      <c r="A75" s="1369">
        <v>3</v>
      </c>
      <c r="B75" s="1370"/>
      <c r="C75" s="579" t="s">
        <v>625</v>
      </c>
      <c r="D75" s="526" t="s">
        <v>878</v>
      </c>
      <c r="E75" s="553"/>
      <c r="F75" s="553"/>
      <c r="G75" s="553"/>
      <c r="H75" s="553"/>
      <c r="I75" s="553"/>
      <c r="J75" s="554"/>
      <c r="K75" s="559" t="s">
        <v>882</v>
      </c>
      <c r="L75" s="553"/>
      <c r="M75" s="553"/>
      <c r="N75" s="553"/>
      <c r="O75" s="553"/>
      <c r="P75" s="553"/>
      <c r="Q75" s="553"/>
      <c r="R75" s="553"/>
      <c r="S75" s="553"/>
      <c r="T75" s="553"/>
      <c r="U75" s="554"/>
      <c r="V75" s="579" t="s">
        <v>625</v>
      </c>
      <c r="W75" s="526"/>
      <c r="X75" s="553"/>
      <c r="Y75" s="553"/>
      <c r="Z75" s="553"/>
      <c r="AA75" s="553"/>
      <c r="AB75" s="553"/>
      <c r="AC75" s="553"/>
      <c r="AD75" s="553"/>
      <c r="AE75" s="554"/>
      <c r="AF75" s="559"/>
      <c r="AG75" s="553"/>
      <c r="AH75" s="553"/>
      <c r="AI75" s="553"/>
      <c r="AJ75" s="553"/>
      <c r="AK75" s="553"/>
      <c r="AL75" s="553"/>
      <c r="AM75" s="553"/>
      <c r="AN75" s="553"/>
      <c r="AO75" s="553"/>
      <c r="AP75" s="554"/>
      <c r="AQ75" s="1371" t="s">
        <v>883</v>
      </c>
      <c r="AR75" s="1372"/>
      <c r="AS75" s="1372"/>
      <c r="AT75" s="1372"/>
      <c r="AU75" s="1372"/>
      <c r="AV75" s="1372"/>
      <c r="AW75" s="1372"/>
      <c r="AX75" s="1372"/>
      <c r="AY75" s="1372"/>
      <c r="AZ75" s="1372"/>
      <c r="BA75" s="1372"/>
      <c r="BB75" s="1372"/>
      <c r="BC75" s="1372"/>
      <c r="BD75" s="1372"/>
      <c r="BE75" s="1372"/>
      <c r="BF75" s="1372"/>
      <c r="BG75" s="1372"/>
      <c r="BH75" s="1372"/>
      <c r="BI75" s="1372"/>
      <c r="BJ75" s="1372"/>
      <c r="BK75" s="1373"/>
    </row>
    <row r="76" spans="1:63" ht="15.75" customHeight="1">
      <c r="A76" s="1369">
        <v>4</v>
      </c>
      <c r="B76" s="1370"/>
      <c r="C76" s="579" t="s">
        <v>625</v>
      </c>
      <c r="D76" s="526" t="s">
        <v>878</v>
      </c>
      <c r="E76" s="553"/>
      <c r="F76" s="553"/>
      <c r="G76" s="553"/>
      <c r="H76" s="553"/>
      <c r="I76" s="553"/>
      <c r="J76" s="554"/>
      <c r="K76" s="559" t="s">
        <v>884</v>
      </c>
      <c r="L76" s="553"/>
      <c r="M76" s="553"/>
      <c r="N76" s="553"/>
      <c r="O76" s="553"/>
      <c r="P76" s="553"/>
      <c r="Q76" s="553"/>
      <c r="R76" s="553"/>
      <c r="S76" s="553"/>
      <c r="T76" s="553"/>
      <c r="U76" s="554"/>
      <c r="V76" s="579" t="s">
        <v>625</v>
      </c>
      <c r="W76" s="526" t="s">
        <v>874</v>
      </c>
      <c r="X76" s="553"/>
      <c r="Y76" s="553"/>
      <c r="Z76" s="553"/>
      <c r="AA76" s="553"/>
      <c r="AB76" s="553"/>
      <c r="AC76" s="553"/>
      <c r="AD76" s="553"/>
      <c r="AE76" s="554"/>
      <c r="AF76" s="559" t="s">
        <v>884</v>
      </c>
      <c r="AG76" s="553"/>
      <c r="AH76" s="553"/>
      <c r="AI76" s="553"/>
      <c r="AJ76" s="553"/>
      <c r="AK76" s="553"/>
      <c r="AL76" s="553"/>
      <c r="AM76" s="553"/>
      <c r="AN76" s="553"/>
      <c r="AO76" s="553"/>
      <c r="AP76" s="554"/>
      <c r="AQ76" s="1356"/>
      <c r="AR76" s="1357"/>
      <c r="AS76" s="1357"/>
      <c r="AT76" s="1357"/>
      <c r="AU76" s="1357"/>
      <c r="AV76" s="1357"/>
      <c r="AW76" s="1357"/>
      <c r="AX76" s="1357"/>
      <c r="AY76" s="1357"/>
      <c r="AZ76" s="1357"/>
      <c r="BA76" s="1357"/>
      <c r="BB76" s="1357"/>
      <c r="BC76" s="1357"/>
      <c r="BD76" s="1357"/>
      <c r="BE76" s="1357"/>
      <c r="BF76" s="1357"/>
      <c r="BG76" s="1357"/>
      <c r="BH76" s="1357"/>
      <c r="BI76" s="1357"/>
      <c r="BJ76" s="1357"/>
      <c r="BK76" s="1358"/>
    </row>
    <row r="77" spans="1:63" ht="15.75" customHeight="1">
      <c r="A77" s="1369">
        <v>5</v>
      </c>
      <c r="B77" s="1370"/>
      <c r="C77" s="579" t="s">
        <v>625</v>
      </c>
      <c r="D77" s="526" t="s">
        <v>878</v>
      </c>
      <c r="E77" s="553"/>
      <c r="F77" s="553"/>
      <c r="G77" s="553"/>
      <c r="H77" s="553"/>
      <c r="I77" s="553"/>
      <c r="J77" s="554"/>
      <c r="K77" s="559" t="s">
        <v>885</v>
      </c>
      <c r="L77" s="553"/>
      <c r="M77" s="553"/>
      <c r="N77" s="553"/>
      <c r="O77" s="553"/>
      <c r="P77" s="553"/>
      <c r="Q77" s="553"/>
      <c r="R77" s="553"/>
      <c r="S77" s="553"/>
      <c r="T77" s="553"/>
      <c r="U77" s="554"/>
      <c r="V77" s="579" t="s">
        <v>625</v>
      </c>
      <c r="W77" s="526"/>
      <c r="X77" s="553"/>
      <c r="Y77" s="553"/>
      <c r="Z77" s="553"/>
      <c r="AA77" s="553"/>
      <c r="AB77" s="553"/>
      <c r="AC77" s="553"/>
      <c r="AD77" s="553"/>
      <c r="AE77" s="554"/>
      <c r="AF77" s="559"/>
      <c r="AG77" s="553"/>
      <c r="AH77" s="553"/>
      <c r="AI77" s="553"/>
      <c r="AJ77" s="553"/>
      <c r="AK77" s="553"/>
      <c r="AL77" s="553"/>
      <c r="AM77" s="553"/>
      <c r="AN77" s="553"/>
      <c r="AO77" s="553"/>
      <c r="AP77" s="554"/>
      <c r="AQ77" s="1371" t="s">
        <v>886</v>
      </c>
      <c r="AR77" s="1372"/>
      <c r="AS77" s="1372"/>
      <c r="AT77" s="1372"/>
      <c r="AU77" s="1372"/>
      <c r="AV77" s="1372"/>
      <c r="AW77" s="1372"/>
      <c r="AX77" s="1372"/>
      <c r="AY77" s="1372"/>
      <c r="AZ77" s="1372"/>
      <c r="BA77" s="1372"/>
      <c r="BB77" s="1372"/>
      <c r="BC77" s="1372"/>
      <c r="BD77" s="1372"/>
      <c r="BE77" s="1372"/>
      <c r="BF77" s="1372"/>
      <c r="BG77" s="1372"/>
      <c r="BH77" s="1372"/>
      <c r="BI77" s="1372"/>
      <c r="BJ77" s="1372"/>
      <c r="BK77" s="1373"/>
    </row>
    <row r="78" spans="1:63" ht="15.75" customHeight="1" thickBot="1">
      <c r="A78" s="1349"/>
      <c r="B78" s="1350"/>
      <c r="C78" s="576"/>
      <c r="D78" s="577"/>
      <c r="E78" s="567"/>
      <c r="F78" s="567"/>
      <c r="G78" s="567"/>
      <c r="H78" s="567"/>
      <c r="I78" s="567"/>
      <c r="J78" s="568"/>
      <c r="K78" s="577"/>
      <c r="L78" s="567"/>
      <c r="M78" s="567"/>
      <c r="N78" s="567"/>
      <c r="O78" s="567"/>
      <c r="P78" s="567"/>
      <c r="Q78" s="567"/>
      <c r="R78" s="567"/>
      <c r="S78" s="567"/>
      <c r="T78" s="567"/>
      <c r="U78" s="568"/>
      <c r="V78" s="578"/>
      <c r="W78" s="577"/>
      <c r="X78" s="567"/>
      <c r="Y78" s="567"/>
      <c r="Z78" s="567"/>
      <c r="AA78" s="567"/>
      <c r="AB78" s="567"/>
      <c r="AC78" s="567"/>
      <c r="AD78" s="567"/>
      <c r="AE78" s="568"/>
      <c r="AF78" s="577"/>
      <c r="AG78" s="567"/>
      <c r="AH78" s="567"/>
      <c r="AI78" s="567"/>
      <c r="AJ78" s="567"/>
      <c r="AK78" s="567"/>
      <c r="AL78" s="567"/>
      <c r="AM78" s="567"/>
      <c r="AN78" s="567"/>
      <c r="AO78" s="567"/>
      <c r="AP78" s="568"/>
      <c r="AQ78" s="1351"/>
      <c r="AR78" s="1352"/>
      <c r="AS78" s="1352"/>
      <c r="AT78" s="1352"/>
      <c r="AU78" s="1352"/>
      <c r="AV78" s="1352"/>
      <c r="AW78" s="1352"/>
      <c r="AX78" s="1352"/>
      <c r="AY78" s="1352"/>
      <c r="AZ78" s="1352"/>
      <c r="BA78" s="1352"/>
      <c r="BB78" s="1352"/>
      <c r="BC78" s="1352"/>
      <c r="BD78" s="1352"/>
      <c r="BE78" s="1352"/>
      <c r="BF78" s="1352"/>
      <c r="BG78" s="1352"/>
      <c r="BH78" s="1352"/>
      <c r="BI78" s="1352"/>
      <c r="BJ78" s="1352"/>
      <c r="BK78" s="1353"/>
    </row>
  </sheetData>
  <mergeCells count="145">
    <mergeCell ref="A78:B78"/>
    <mergeCell ref="AQ78:BK78"/>
    <mergeCell ref="A75:B75"/>
    <mergeCell ref="AQ75:BK75"/>
    <mergeCell ref="A76:B76"/>
    <mergeCell ref="AQ76:BK76"/>
    <mergeCell ref="A77:B77"/>
    <mergeCell ref="AQ77:BK77"/>
    <mergeCell ref="A66:B66"/>
    <mergeCell ref="AQ66:BK66"/>
    <mergeCell ref="A73:B73"/>
    <mergeCell ref="AQ73:BK73"/>
    <mergeCell ref="A74:B74"/>
    <mergeCell ref="AQ74:BK74"/>
    <mergeCell ref="A68:B68"/>
    <mergeCell ref="AQ68:BK68"/>
    <mergeCell ref="A67:B67"/>
    <mergeCell ref="AQ67:BK67"/>
    <mergeCell ref="A63:B63"/>
    <mergeCell ref="AQ63:BK63"/>
    <mergeCell ref="A64:B64"/>
    <mergeCell ref="AQ64:BK64"/>
    <mergeCell ref="A65:B65"/>
    <mergeCell ref="AQ65:BK65"/>
    <mergeCell ref="A60:B60"/>
    <mergeCell ref="AQ60:BK60"/>
    <mergeCell ref="A61:B61"/>
    <mergeCell ref="AQ61:BK61"/>
    <mergeCell ref="A62:B62"/>
    <mergeCell ref="AQ62:BK62"/>
    <mergeCell ref="A59:B59"/>
    <mergeCell ref="A58:B58"/>
    <mergeCell ref="AQ58:BK58"/>
    <mergeCell ref="AQ59:BK59"/>
    <mergeCell ref="A56:B56"/>
    <mergeCell ref="AQ56:BK56"/>
    <mergeCell ref="A57:B57"/>
    <mergeCell ref="AQ57:BK57"/>
    <mergeCell ref="A53:B53"/>
    <mergeCell ref="AQ53:BK53"/>
    <mergeCell ref="A54:B54"/>
    <mergeCell ref="AQ54:BK54"/>
    <mergeCell ref="A55:B55"/>
    <mergeCell ref="AQ55:BK55"/>
    <mergeCell ref="A52:B52"/>
    <mergeCell ref="AQ52:BK52"/>
    <mergeCell ref="A35:B35"/>
    <mergeCell ref="AQ35:BK35"/>
    <mergeCell ref="A36:B36"/>
    <mergeCell ref="AQ36:BK36"/>
    <mergeCell ref="A37:B37"/>
    <mergeCell ref="AQ37:BK37"/>
    <mergeCell ref="A45:B45"/>
    <mergeCell ref="AQ45:BK45"/>
    <mergeCell ref="A46:B46"/>
    <mergeCell ref="AQ46:BK46"/>
    <mergeCell ref="A47:B47"/>
    <mergeCell ref="AQ47:BK47"/>
    <mergeCell ref="A48:B48"/>
    <mergeCell ref="AQ48:BK48"/>
    <mergeCell ref="A49:B49"/>
    <mergeCell ref="AQ49:BK49"/>
    <mergeCell ref="A25:B25"/>
    <mergeCell ref="AQ25:BK25"/>
    <mergeCell ref="A26:B26"/>
    <mergeCell ref="AQ26:BK26"/>
    <mergeCell ref="A27:B27"/>
    <mergeCell ref="AQ27:BK27"/>
    <mergeCell ref="A50:B50"/>
    <mergeCell ref="AQ50:BK50"/>
    <mergeCell ref="A51:B51"/>
    <mergeCell ref="AQ51:BK51"/>
    <mergeCell ref="A42:B42"/>
    <mergeCell ref="AQ42:BK42"/>
    <mergeCell ref="A43:B43"/>
    <mergeCell ref="AQ43:BK43"/>
    <mergeCell ref="A44:B44"/>
    <mergeCell ref="AQ44:BK44"/>
    <mergeCell ref="A39:B39"/>
    <mergeCell ref="AQ39:BK39"/>
    <mergeCell ref="A40:B40"/>
    <mergeCell ref="AQ40:BK40"/>
    <mergeCell ref="A41:B41"/>
    <mergeCell ref="AQ41:BK41"/>
    <mergeCell ref="A21:B21"/>
    <mergeCell ref="AQ21:BK21"/>
    <mergeCell ref="A22:B22"/>
    <mergeCell ref="AQ22:BK22"/>
    <mergeCell ref="A38:B38"/>
    <mergeCell ref="AQ38:BK38"/>
    <mergeCell ref="A30:B30"/>
    <mergeCell ref="AQ30:BK30"/>
    <mergeCell ref="A31:B31"/>
    <mergeCell ref="AQ31:BK31"/>
    <mergeCell ref="A32:B32"/>
    <mergeCell ref="AQ32:BK32"/>
    <mergeCell ref="A33:B33"/>
    <mergeCell ref="AQ33:BK33"/>
    <mergeCell ref="A34:B34"/>
    <mergeCell ref="AQ34:BK34"/>
    <mergeCell ref="A28:B28"/>
    <mergeCell ref="AQ28:BK28"/>
    <mergeCell ref="A29:B29"/>
    <mergeCell ref="AQ29:BK29"/>
    <mergeCell ref="A23:B23"/>
    <mergeCell ref="AQ23:BK23"/>
    <mergeCell ref="A24:B24"/>
    <mergeCell ref="AQ24:BK24"/>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BF2:BK3"/>
    <mergeCell ref="K3:T3"/>
    <mergeCell ref="U3:Y3"/>
    <mergeCell ref="Z3:AD3"/>
    <mergeCell ref="AE3:AR3"/>
    <mergeCell ref="AE1:AI1"/>
    <mergeCell ref="AJ1:AR1"/>
    <mergeCell ref="A10:B10"/>
    <mergeCell ref="AQ10:BK10"/>
    <mergeCell ref="A11:B11"/>
    <mergeCell ref="AQ11:BK11"/>
    <mergeCell ref="A16:B16"/>
    <mergeCell ref="AQ16:BK16"/>
    <mergeCell ref="A15:B15"/>
    <mergeCell ref="AQ15:BK15"/>
    <mergeCell ref="A14:B14"/>
    <mergeCell ref="AQ14:BK14"/>
    <mergeCell ref="A12:B12"/>
    <mergeCell ref="AQ12:BK12"/>
    <mergeCell ref="A13:B13"/>
    <mergeCell ref="AQ13:BK13"/>
  </mergeCells>
  <phoneticPr fontId="9"/>
  <dataValidations count="1">
    <dataValidation imeMode="off" allowBlank="1" showInputMessage="1" showErrorMessage="1" sqref="W9:AE16 D9:J16 D21:J68 W21:AE68 D73:J78 W73:AE78"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pageSetUpPr fitToPage="1"/>
  </sheetPr>
  <dimension ref="A1:CP248"/>
  <sheetViews>
    <sheetView showGridLines="0" showZeros="0" view="pageBreakPreview" zoomScaleNormal="100" zoomScaleSheetLayoutView="100" workbookViewId="0">
      <pane xSplit="16" ySplit="8" topLeftCell="CB21" activePane="bottomRight" state="frozen"/>
      <selection pane="topRight" activeCell="Q1" sqref="Q1"/>
      <selection pane="bottomLeft" activeCell="A9" sqref="A9"/>
      <selection pane="bottomRight" activeCell="CO113" sqref="CO113"/>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14.08984375" style="23" bestFit="1" customWidth="1"/>
    <col min="73" max="73" width="35.7265625" style="23" customWidth="1"/>
    <col min="74" max="74" width="14.08984375" style="23" bestFit="1" customWidth="1"/>
    <col min="75" max="75" width="36.453125" style="23" bestFit="1" customWidth="1"/>
    <col min="76" max="76" width="7.90625" style="23" bestFit="1" customWidth="1"/>
    <col min="77" max="77" width="6" style="23" bestFit="1" customWidth="1"/>
    <col min="78" max="78" width="16.7265625" style="23" customWidth="1"/>
    <col min="79" max="79" width="36.453125" style="23" bestFit="1" customWidth="1"/>
    <col min="80" max="80" width="7.90625" style="23" bestFit="1" customWidth="1"/>
    <col min="81" max="81" width="6" style="23" bestFit="1" customWidth="1"/>
    <col min="82" max="82" width="14.08984375" style="23" bestFit="1" customWidth="1"/>
    <col min="83" max="83" width="36.453125" style="23" bestFit="1" customWidth="1"/>
    <col min="84" max="84" width="7.90625" style="23" bestFit="1" customWidth="1"/>
    <col min="85" max="85" width="6" style="23" bestFit="1" customWidth="1"/>
    <col min="86" max="86" width="7.90625" style="23" bestFit="1" customWidth="1"/>
    <col min="87" max="87" width="6" style="23" bestFit="1" customWidth="1"/>
    <col min="88" max="88" width="14.08984375" style="23" bestFit="1" customWidth="1"/>
    <col min="89" max="89" width="61.6328125" style="23" bestFit="1" customWidth="1"/>
    <col min="90" max="90" width="7.90625" style="23" bestFit="1" customWidth="1"/>
    <col min="91" max="91" width="6" style="23" bestFit="1" customWidth="1"/>
    <col min="92" max="16384" width="2.08984375" style="23"/>
  </cols>
  <sheetData>
    <row r="1" spans="1:92"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92"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c r="BV2" s="23"/>
    </row>
    <row r="3" spans="1:92" s="3" customFormat="1" ht="15.75" customHeight="1" thickBot="1">
      <c r="A3" s="1280"/>
      <c r="B3" s="1281"/>
      <c r="C3" s="1281"/>
      <c r="D3" s="1281"/>
      <c r="E3" s="1281"/>
      <c r="F3" s="1281"/>
      <c r="G3" s="1281"/>
      <c r="H3" s="1281"/>
      <c r="I3" s="1281"/>
      <c r="J3" s="1282"/>
      <c r="K3" s="1322" t="str">
        <f ca="1">RIGHT(CELL("filename",$A$1),LEN(CELL("filename",$A$1))-FIND("]",CELL("filename",$A$1)))</f>
        <v>更新入出力仕様_品目マスタ</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92" s="3" customFormat="1" ht="6.75" customHeight="1" thickBot="1">
      <c r="B4" s="4"/>
      <c r="C4" s="5"/>
      <c r="D4" s="5"/>
      <c r="E4" s="5"/>
      <c r="F4" s="6"/>
      <c r="G4" s="6"/>
      <c r="H4" s="6"/>
      <c r="I4" s="6"/>
      <c r="J4" s="5"/>
      <c r="K4" s="6"/>
      <c r="L4" s="6"/>
      <c r="M4" s="6"/>
      <c r="N4" s="6"/>
      <c r="O4" s="6"/>
      <c r="P4" s="6"/>
      <c r="Q4" s="7"/>
    </row>
    <row r="5" spans="1:92" ht="15.75" customHeight="1">
      <c r="A5" s="72" t="s">
        <v>474</v>
      </c>
      <c r="B5" s="73"/>
      <c r="C5" s="73"/>
      <c r="D5" s="73"/>
      <c r="E5" s="74"/>
      <c r="F5" s="75"/>
      <c r="G5" s="76">
        <v>1</v>
      </c>
      <c r="H5" s="77" t="s">
        <v>887</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381" t="s">
        <v>888</v>
      </c>
      <c r="BQ5" s="1382"/>
      <c r="BR5" s="1382"/>
      <c r="BS5" s="1382"/>
      <c r="BT5" s="1382"/>
      <c r="BU5" s="1382"/>
      <c r="BV5" s="1382"/>
      <c r="BW5" s="1382"/>
      <c r="BX5" s="1382"/>
      <c r="BY5" s="1382"/>
      <c r="BZ5" s="1382"/>
      <c r="CA5" s="1382"/>
      <c r="CB5" s="1382"/>
      <c r="CC5" s="1382"/>
      <c r="CD5" s="1382"/>
      <c r="CE5" s="1382"/>
      <c r="CF5" s="1382"/>
      <c r="CG5" s="1382"/>
      <c r="CH5" s="1382"/>
      <c r="CI5" s="1382"/>
      <c r="CJ5" s="1382"/>
      <c r="CK5" s="1382"/>
      <c r="CL5" s="1382"/>
      <c r="CM5" s="1382"/>
    </row>
    <row r="6" spans="1:92"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383" t="s">
        <v>215</v>
      </c>
      <c r="BQ6" s="1243"/>
      <c r="BR6" s="1243"/>
      <c r="BS6" s="1243"/>
      <c r="BT6" s="1243"/>
      <c r="BU6" s="1244"/>
      <c r="BV6" s="1219" t="s">
        <v>216</v>
      </c>
      <c r="BW6" s="1219"/>
      <c r="BX6" s="1219"/>
      <c r="BY6" s="1219"/>
      <c r="BZ6" s="1219" t="s">
        <v>217</v>
      </c>
      <c r="CA6" s="1219"/>
      <c r="CB6" s="1219"/>
      <c r="CC6" s="1219"/>
      <c r="CD6" s="1219" t="s">
        <v>218</v>
      </c>
      <c r="CE6" s="1219"/>
      <c r="CF6" s="1219" t="s">
        <v>218</v>
      </c>
      <c r="CG6" s="1219"/>
      <c r="CH6" s="1219" t="s">
        <v>890</v>
      </c>
      <c r="CI6" s="1219"/>
      <c r="CJ6" s="1219" t="s">
        <v>890</v>
      </c>
      <c r="CK6" s="1219"/>
      <c r="CL6" s="1219" t="s">
        <v>891</v>
      </c>
      <c r="CM6" s="1219"/>
    </row>
    <row r="7" spans="1:92"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893</v>
      </c>
      <c r="CE7" s="1219"/>
      <c r="CF7" s="1219" t="s">
        <v>228</v>
      </c>
      <c r="CG7" s="1219"/>
      <c r="CH7" s="1219" t="s">
        <v>229</v>
      </c>
      <c r="CI7" s="1219"/>
      <c r="CJ7" s="1219" t="s">
        <v>230</v>
      </c>
      <c r="CK7" s="1219"/>
      <c r="CL7" s="1219" t="s">
        <v>229</v>
      </c>
      <c r="CM7" s="1219"/>
    </row>
    <row r="8" spans="1:92"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2"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row>
    <row r="9" spans="1:92" ht="15.75" customHeight="1" thickTop="1">
      <c r="A9" s="1359"/>
      <c r="B9" s="1360"/>
      <c r="C9" s="97" t="s">
        <v>625</v>
      </c>
      <c r="D9" s="98" t="s">
        <v>895</v>
      </c>
      <c r="E9" s="99"/>
      <c r="F9" s="99"/>
      <c r="G9" s="99"/>
      <c r="H9" s="99"/>
      <c r="I9" s="99"/>
      <c r="J9" s="100"/>
      <c r="K9" s="98" t="s">
        <v>771</v>
      </c>
      <c r="L9" s="99"/>
      <c r="M9" s="99"/>
      <c r="N9" s="99"/>
      <c r="O9" s="99"/>
      <c r="P9" s="99"/>
      <c r="Q9" s="99"/>
      <c r="R9" s="99"/>
      <c r="S9" s="99"/>
      <c r="T9" s="99"/>
      <c r="U9" s="100"/>
      <c r="V9" s="101"/>
      <c r="W9" s="98"/>
      <c r="X9" s="99"/>
      <c r="Y9" s="99"/>
      <c r="Z9" s="99"/>
      <c r="AA9" s="99"/>
      <c r="AB9" s="99"/>
      <c r="AC9" s="99"/>
      <c r="AD9" s="99"/>
      <c r="AE9" s="100"/>
      <c r="AF9" s="98"/>
      <c r="AG9" s="99"/>
      <c r="AH9" s="99"/>
      <c r="AI9" s="99"/>
      <c r="AJ9" s="99"/>
      <c r="AK9" s="99"/>
      <c r="AL9" s="99"/>
      <c r="AM9" s="99"/>
      <c r="AN9" s="99"/>
      <c r="AO9" s="99"/>
      <c r="AP9" s="100"/>
      <c r="AQ9" s="1361" t="s">
        <v>896</v>
      </c>
      <c r="AR9" s="1362"/>
      <c r="AS9" s="1362"/>
      <c r="AT9" s="1362"/>
      <c r="AU9" s="1362"/>
      <c r="AV9" s="1362"/>
      <c r="AW9" s="1362"/>
      <c r="AX9" s="1362"/>
      <c r="AY9" s="1362"/>
      <c r="AZ9" s="1362"/>
      <c r="BA9" s="1362"/>
      <c r="BB9" s="1362"/>
      <c r="BC9" s="1362"/>
      <c r="BD9" s="1362"/>
      <c r="BE9" s="1362"/>
      <c r="BF9" s="1362"/>
      <c r="BG9" s="1362"/>
      <c r="BH9" s="1362"/>
      <c r="BI9" s="1362"/>
      <c r="BJ9" s="1362"/>
      <c r="BK9" s="1363"/>
      <c r="BP9" s="584"/>
      <c r="BQ9" s="585"/>
      <c r="BR9" s="585"/>
      <c r="BS9" s="585"/>
      <c r="BT9" s="586" t="s">
        <v>800</v>
      </c>
      <c r="BU9" s="586" t="s">
        <v>897</v>
      </c>
      <c r="BV9" s="587" t="s">
        <v>866</v>
      </c>
      <c r="BW9" s="587" t="s">
        <v>898</v>
      </c>
      <c r="BX9" s="585"/>
      <c r="BY9" s="585"/>
      <c r="BZ9" s="587" t="s">
        <v>866</v>
      </c>
      <c r="CA9" s="587" t="s">
        <v>898</v>
      </c>
      <c r="CB9" s="585"/>
      <c r="CC9" s="585"/>
      <c r="CD9" s="587"/>
      <c r="CE9" s="587" t="s">
        <v>899</v>
      </c>
      <c r="CF9" s="585"/>
      <c r="CG9" s="585"/>
      <c r="CH9" s="585"/>
      <c r="CI9" s="585"/>
      <c r="CJ9" s="586"/>
      <c r="CK9" s="238" t="s">
        <v>900</v>
      </c>
      <c r="CL9" s="585"/>
      <c r="CM9" s="585"/>
      <c r="CN9" s="23" t="s">
        <v>901</v>
      </c>
    </row>
    <row r="10" spans="1:92" ht="15.75" customHeight="1">
      <c r="A10" s="235"/>
      <c r="B10" s="236"/>
      <c r="C10" s="237" t="s">
        <v>625</v>
      </c>
      <c r="D10" s="238" t="s">
        <v>895</v>
      </c>
      <c r="E10" s="239"/>
      <c r="F10" s="239"/>
      <c r="G10" s="239"/>
      <c r="H10" s="239"/>
      <c r="I10" s="239"/>
      <c r="J10" s="240"/>
      <c r="K10" s="238" t="s">
        <v>772</v>
      </c>
      <c r="L10" s="239"/>
      <c r="M10" s="239"/>
      <c r="N10" s="239"/>
      <c r="O10" s="239"/>
      <c r="P10" s="239"/>
      <c r="Q10" s="239"/>
      <c r="R10" s="239"/>
      <c r="S10" s="239"/>
      <c r="T10" s="239"/>
      <c r="U10" s="240"/>
      <c r="V10" s="241" t="s">
        <v>902</v>
      </c>
      <c r="W10" s="238" t="s">
        <v>869</v>
      </c>
      <c r="X10" s="239"/>
      <c r="Y10" s="239"/>
      <c r="Z10" s="239"/>
      <c r="AA10" s="239"/>
      <c r="AB10" s="239"/>
      <c r="AC10" s="239"/>
      <c r="AD10" s="239"/>
      <c r="AE10" s="240"/>
      <c r="AF10" s="238"/>
      <c r="AG10" s="239"/>
      <c r="AH10" s="239"/>
      <c r="AI10" s="239"/>
      <c r="AJ10" s="239"/>
      <c r="AK10" s="239"/>
      <c r="AL10" s="239"/>
      <c r="AM10" s="239"/>
      <c r="AN10" s="239"/>
      <c r="AO10" s="239"/>
      <c r="AP10" s="240"/>
      <c r="AQ10" s="242"/>
      <c r="AR10" s="243"/>
      <c r="AS10" s="243"/>
      <c r="AT10" s="243"/>
      <c r="AU10" s="243"/>
      <c r="AV10" s="243"/>
      <c r="AW10" s="243"/>
      <c r="AX10" s="243"/>
      <c r="AY10" s="243"/>
      <c r="AZ10" s="243"/>
      <c r="BA10" s="243"/>
      <c r="BB10" s="243"/>
      <c r="BC10" s="243"/>
      <c r="BD10" s="243"/>
      <c r="BE10" s="243"/>
      <c r="BF10" s="243"/>
      <c r="BG10" s="243"/>
      <c r="BH10" s="243"/>
      <c r="BI10" s="243"/>
      <c r="BJ10" s="243"/>
      <c r="BK10" s="244"/>
      <c r="BP10" s="584"/>
      <c r="BQ10" s="585"/>
      <c r="BR10" s="585"/>
      <c r="BS10" s="585"/>
      <c r="BT10" s="586"/>
      <c r="BU10" s="238" t="s">
        <v>903</v>
      </c>
      <c r="BV10" s="587" t="s">
        <v>866</v>
      </c>
      <c r="BW10" s="587" t="s">
        <v>904</v>
      </c>
      <c r="BX10" s="585"/>
      <c r="BY10" s="585"/>
      <c r="BZ10" s="587" t="s">
        <v>866</v>
      </c>
      <c r="CA10" s="587" t="s">
        <v>904</v>
      </c>
      <c r="CB10" s="585"/>
      <c r="CC10" s="585"/>
      <c r="CD10" s="587"/>
      <c r="CE10" s="238" t="s">
        <v>903</v>
      </c>
      <c r="CF10" s="585"/>
      <c r="CG10" s="585"/>
      <c r="CH10" s="585"/>
      <c r="CI10" s="585"/>
      <c r="CJ10" s="586" t="s">
        <v>905</v>
      </c>
      <c r="CK10" s="238" t="s">
        <v>906</v>
      </c>
      <c r="CL10" s="585"/>
      <c r="CM10" s="585"/>
    </row>
    <row r="11" spans="1:92" ht="15.75" customHeight="1">
      <c r="A11" s="235"/>
      <c r="B11" s="236"/>
      <c r="C11" s="237" t="s">
        <v>625</v>
      </c>
      <c r="D11" s="238" t="s">
        <v>895</v>
      </c>
      <c r="E11" s="239"/>
      <c r="F11" s="239"/>
      <c r="G11" s="239"/>
      <c r="H11" s="239"/>
      <c r="I11" s="239"/>
      <c r="J11" s="240"/>
      <c r="K11" s="238" t="s">
        <v>773</v>
      </c>
      <c r="L11" s="239"/>
      <c r="M11" s="239"/>
      <c r="N11" s="239"/>
      <c r="O11" s="239"/>
      <c r="P11" s="239"/>
      <c r="Q11" s="239"/>
      <c r="R11" s="239"/>
      <c r="S11" s="239"/>
      <c r="T11" s="239"/>
      <c r="U11" s="240"/>
      <c r="V11" s="241" t="s">
        <v>902</v>
      </c>
      <c r="W11" s="238" t="s">
        <v>869</v>
      </c>
      <c r="X11" s="239"/>
      <c r="Y11" s="239"/>
      <c r="Z11" s="239"/>
      <c r="AA11" s="239"/>
      <c r="AB11" s="239"/>
      <c r="AC11" s="239"/>
      <c r="AD11" s="239"/>
      <c r="AE11" s="240"/>
      <c r="AF11" s="238"/>
      <c r="AG11" s="239"/>
      <c r="AH11" s="239"/>
      <c r="AI11" s="239"/>
      <c r="AJ11" s="239"/>
      <c r="AK11" s="239"/>
      <c r="AL11" s="239"/>
      <c r="AM11" s="239"/>
      <c r="AN11" s="239"/>
      <c r="AO11" s="239"/>
      <c r="AP11" s="240"/>
      <c r="AQ11" s="242"/>
      <c r="AR11" s="243"/>
      <c r="AS11" s="243"/>
      <c r="AT11" s="243"/>
      <c r="AU11" s="243"/>
      <c r="AV11" s="243"/>
      <c r="AW11" s="243"/>
      <c r="AX11" s="243"/>
      <c r="AY11" s="243"/>
      <c r="AZ11" s="243"/>
      <c r="BA11" s="243"/>
      <c r="BB11" s="243"/>
      <c r="BC11" s="243"/>
      <c r="BD11" s="243"/>
      <c r="BE11" s="243"/>
      <c r="BF11" s="243"/>
      <c r="BG11" s="243"/>
      <c r="BH11" s="243"/>
      <c r="BI11" s="243"/>
      <c r="BJ11" s="243"/>
      <c r="BK11" s="244"/>
      <c r="BP11" s="584"/>
      <c r="BQ11" s="585"/>
      <c r="BR11" s="585"/>
      <c r="BS11" s="585"/>
      <c r="BT11" s="586"/>
      <c r="BU11" s="238" t="s">
        <v>903</v>
      </c>
      <c r="BV11" s="587"/>
      <c r="BW11" s="238" t="s">
        <v>903</v>
      </c>
      <c r="BX11" s="585"/>
      <c r="BY11" s="585"/>
      <c r="BZ11" s="587" t="s">
        <v>907</v>
      </c>
      <c r="CA11" s="587" t="s">
        <v>908</v>
      </c>
      <c r="CB11" s="585"/>
      <c r="CC11" s="585"/>
      <c r="CD11" s="587"/>
      <c r="CE11" s="238" t="s">
        <v>903</v>
      </c>
      <c r="CF11" s="585"/>
      <c r="CG11" s="585"/>
      <c r="CH11" s="585"/>
      <c r="CI11" s="585"/>
      <c r="CJ11" s="809" t="s">
        <v>869</v>
      </c>
      <c r="CK11" s="265" t="s">
        <v>909</v>
      </c>
      <c r="CL11" s="585"/>
      <c r="CM11" s="585"/>
    </row>
    <row r="12" spans="1:92" ht="15.75" customHeight="1">
      <c r="A12" s="235"/>
      <c r="B12" s="236"/>
      <c r="C12" s="237" t="s">
        <v>625</v>
      </c>
      <c r="D12" s="238" t="s">
        <v>895</v>
      </c>
      <c r="E12" s="239"/>
      <c r="F12" s="239"/>
      <c r="G12" s="239"/>
      <c r="H12" s="239"/>
      <c r="I12" s="239"/>
      <c r="J12" s="240"/>
      <c r="K12" s="238" t="s">
        <v>774</v>
      </c>
      <c r="L12" s="239"/>
      <c r="M12" s="239"/>
      <c r="N12" s="239"/>
      <c r="O12" s="239"/>
      <c r="P12" s="239"/>
      <c r="Q12" s="239"/>
      <c r="R12" s="239"/>
      <c r="S12" s="239"/>
      <c r="T12" s="239"/>
      <c r="U12" s="240"/>
      <c r="V12" s="241" t="s">
        <v>902</v>
      </c>
      <c r="W12" s="238" t="s">
        <v>869</v>
      </c>
      <c r="X12" s="239"/>
      <c r="Y12" s="239"/>
      <c r="Z12" s="239"/>
      <c r="AA12" s="239"/>
      <c r="AB12" s="239"/>
      <c r="AC12" s="239"/>
      <c r="AD12" s="239"/>
      <c r="AE12" s="240"/>
      <c r="AF12" s="238"/>
      <c r="AG12" s="239"/>
      <c r="AH12" s="239"/>
      <c r="AI12" s="239"/>
      <c r="AJ12" s="239"/>
      <c r="AK12" s="239"/>
      <c r="AL12" s="239"/>
      <c r="AM12" s="239"/>
      <c r="AN12" s="239"/>
      <c r="AO12" s="239"/>
      <c r="AP12" s="240"/>
      <c r="AQ12" s="242"/>
      <c r="AR12" s="243"/>
      <c r="AS12" s="243"/>
      <c r="AT12" s="243"/>
      <c r="AU12" s="243"/>
      <c r="AV12" s="243"/>
      <c r="AW12" s="243"/>
      <c r="AX12" s="243"/>
      <c r="AY12" s="243"/>
      <c r="AZ12" s="243"/>
      <c r="BA12" s="243"/>
      <c r="BB12" s="243"/>
      <c r="BC12" s="243"/>
      <c r="BD12" s="243"/>
      <c r="BE12" s="243"/>
      <c r="BF12" s="243"/>
      <c r="BG12" s="243"/>
      <c r="BH12" s="243"/>
      <c r="BI12" s="243"/>
      <c r="BJ12" s="243"/>
      <c r="BK12" s="244"/>
      <c r="BP12" s="584"/>
      <c r="BQ12" s="585"/>
      <c r="BR12" s="585"/>
      <c r="BS12" s="585"/>
      <c r="BT12" s="586"/>
      <c r="BU12" s="238" t="s">
        <v>903</v>
      </c>
      <c r="BV12" s="238"/>
      <c r="BW12" s="238" t="s">
        <v>903</v>
      </c>
      <c r="BX12" s="585"/>
      <c r="BY12" s="585"/>
      <c r="BZ12" s="587"/>
      <c r="CA12" s="238" t="s">
        <v>903</v>
      </c>
      <c r="CB12" s="585"/>
      <c r="CC12" s="585"/>
      <c r="CD12" s="587"/>
      <c r="CE12" s="238" t="s">
        <v>903</v>
      </c>
      <c r="CF12" s="585"/>
      <c r="CG12" s="585"/>
      <c r="CH12" s="585"/>
      <c r="CI12" s="585"/>
      <c r="CJ12" s="809" t="s">
        <v>910</v>
      </c>
      <c r="CK12" s="265" t="s">
        <v>908</v>
      </c>
      <c r="CL12" s="585"/>
      <c r="CM12" s="585"/>
    </row>
    <row r="13" spans="1:92" ht="32.25" customHeight="1">
      <c r="A13" s="235"/>
      <c r="B13" s="236"/>
      <c r="C13" s="237" t="s">
        <v>625</v>
      </c>
      <c r="D13" s="238" t="s">
        <v>895</v>
      </c>
      <c r="E13" s="239"/>
      <c r="F13" s="239"/>
      <c r="G13" s="239"/>
      <c r="H13" s="239"/>
      <c r="I13" s="239"/>
      <c r="J13" s="240"/>
      <c r="K13" s="238" t="s">
        <v>911</v>
      </c>
      <c r="L13" s="239"/>
      <c r="M13" s="239"/>
      <c r="N13" s="239"/>
      <c r="O13" s="239"/>
      <c r="P13" s="239"/>
      <c r="Q13" s="239"/>
      <c r="R13" s="239"/>
      <c r="S13" s="239"/>
      <c r="T13" s="239"/>
      <c r="U13" s="240"/>
      <c r="V13" s="241" t="s">
        <v>902</v>
      </c>
      <c r="W13" s="238" t="s">
        <v>869</v>
      </c>
      <c r="X13" s="239"/>
      <c r="Y13" s="239"/>
      <c r="Z13" s="239"/>
      <c r="AA13" s="239"/>
      <c r="AB13" s="239"/>
      <c r="AC13" s="239"/>
      <c r="AD13" s="239"/>
      <c r="AE13" s="240"/>
      <c r="AF13" s="586" t="s">
        <v>912</v>
      </c>
      <c r="AG13" s="239"/>
      <c r="AH13" s="239"/>
      <c r="AI13" s="239"/>
      <c r="AJ13" s="239"/>
      <c r="AK13" s="239"/>
      <c r="AL13" s="239"/>
      <c r="AM13" s="239"/>
      <c r="AN13" s="239"/>
      <c r="AO13" s="239"/>
      <c r="AP13" s="240"/>
      <c r="AQ13" s="242"/>
      <c r="AR13" s="243"/>
      <c r="AS13" s="243"/>
      <c r="AT13" s="243"/>
      <c r="AU13" s="243"/>
      <c r="AV13" s="243"/>
      <c r="AW13" s="243"/>
      <c r="AX13" s="243"/>
      <c r="AY13" s="243"/>
      <c r="AZ13" s="243"/>
      <c r="BA13" s="243"/>
      <c r="BB13" s="243"/>
      <c r="BC13" s="243"/>
      <c r="BD13" s="243"/>
      <c r="BE13" s="243"/>
      <c r="BF13" s="243"/>
      <c r="BG13" s="243"/>
      <c r="BH13" s="243"/>
      <c r="BI13" s="243"/>
      <c r="BJ13" s="243"/>
      <c r="BK13" s="244"/>
      <c r="BP13" s="584"/>
      <c r="BQ13" s="585"/>
      <c r="BR13" s="585"/>
      <c r="BS13" s="585"/>
      <c r="BT13" s="586" t="s">
        <v>800</v>
      </c>
      <c r="BU13" s="586" t="s">
        <v>912</v>
      </c>
      <c r="BV13" s="238" t="s">
        <v>869</v>
      </c>
      <c r="BW13" s="242" t="s">
        <v>913</v>
      </c>
      <c r="BX13" s="585"/>
      <c r="BY13" s="585"/>
      <c r="BZ13" s="238" t="s">
        <v>869</v>
      </c>
      <c r="CA13" s="242" t="s">
        <v>914</v>
      </c>
      <c r="CB13" s="585"/>
      <c r="CC13" s="585"/>
      <c r="CD13" s="238" t="s">
        <v>869</v>
      </c>
      <c r="CE13" s="238" t="s">
        <v>915</v>
      </c>
      <c r="CF13" s="585"/>
      <c r="CG13" s="585"/>
      <c r="CH13" s="585"/>
      <c r="CI13" s="585"/>
      <c r="CJ13" s="586" t="s">
        <v>905</v>
      </c>
      <c r="CK13" s="586" t="s">
        <v>916</v>
      </c>
      <c r="CL13" s="585"/>
      <c r="CM13" s="585"/>
    </row>
    <row r="14" spans="1:92" ht="15.75" customHeight="1">
      <c r="A14" s="235"/>
      <c r="B14" s="236"/>
      <c r="C14" s="237" t="s">
        <v>625</v>
      </c>
      <c r="D14" s="238" t="s">
        <v>895</v>
      </c>
      <c r="E14" s="239"/>
      <c r="F14" s="239"/>
      <c r="G14" s="239"/>
      <c r="H14" s="239"/>
      <c r="I14" s="239"/>
      <c r="J14" s="240"/>
      <c r="K14" s="238" t="s">
        <v>917</v>
      </c>
      <c r="L14" s="239"/>
      <c r="M14" s="239"/>
      <c r="N14" s="239"/>
      <c r="O14" s="239"/>
      <c r="P14" s="239"/>
      <c r="Q14" s="239"/>
      <c r="R14" s="239"/>
      <c r="S14" s="239"/>
      <c r="T14" s="239"/>
      <c r="U14" s="240"/>
      <c r="V14" s="241" t="s">
        <v>902</v>
      </c>
      <c r="W14" s="238" t="s">
        <v>869</v>
      </c>
      <c r="X14" s="239"/>
      <c r="Y14" s="239"/>
      <c r="Z14" s="239"/>
      <c r="AA14" s="239"/>
      <c r="AB14" s="239"/>
      <c r="AC14" s="239"/>
      <c r="AD14" s="239"/>
      <c r="AE14" s="240"/>
      <c r="AF14" s="238" t="s">
        <v>918</v>
      </c>
      <c r="AG14" s="239"/>
      <c r="AH14" s="239"/>
      <c r="AI14" s="239"/>
      <c r="AJ14" s="239"/>
      <c r="AK14" s="239"/>
      <c r="AL14" s="239"/>
      <c r="AM14" s="239"/>
      <c r="AN14" s="239"/>
      <c r="AO14" s="239"/>
      <c r="AP14" s="240"/>
      <c r="AQ14" s="242"/>
      <c r="AR14" s="243"/>
      <c r="AS14" s="243"/>
      <c r="AT14" s="243"/>
      <c r="AU14" s="243"/>
      <c r="AV14" s="243"/>
      <c r="AW14" s="243"/>
      <c r="AX14" s="243"/>
      <c r="AY14" s="243"/>
      <c r="AZ14" s="243"/>
      <c r="BA14" s="243"/>
      <c r="BB14" s="243"/>
      <c r="BC14" s="243"/>
      <c r="BD14" s="243"/>
      <c r="BE14" s="243"/>
      <c r="BF14" s="243"/>
      <c r="BG14" s="243"/>
      <c r="BH14" s="243"/>
      <c r="BI14" s="243"/>
      <c r="BJ14" s="243"/>
      <c r="BK14" s="244"/>
      <c r="BP14" s="584"/>
      <c r="BQ14" s="585"/>
      <c r="BR14" s="585"/>
      <c r="BS14" s="585"/>
      <c r="BT14" s="586" t="s">
        <v>800</v>
      </c>
      <c r="BU14" s="238" t="s">
        <v>918</v>
      </c>
      <c r="BV14" s="238" t="s">
        <v>869</v>
      </c>
      <c r="BW14" s="238" t="s">
        <v>918</v>
      </c>
      <c r="BX14" s="585"/>
      <c r="BY14" s="585"/>
      <c r="BZ14" s="238" t="s">
        <v>869</v>
      </c>
      <c r="CA14" s="238" t="s">
        <v>918</v>
      </c>
      <c r="CB14" s="585"/>
      <c r="CC14" s="585"/>
      <c r="CD14" s="238" t="s">
        <v>869</v>
      </c>
      <c r="CE14" s="238" t="s">
        <v>919</v>
      </c>
      <c r="CF14" s="585"/>
      <c r="CG14" s="585"/>
      <c r="CH14" s="585"/>
      <c r="CI14" s="585"/>
      <c r="CJ14" s="586" t="s">
        <v>905</v>
      </c>
      <c r="CK14" s="586" t="s">
        <v>920</v>
      </c>
      <c r="CL14" s="585"/>
      <c r="CM14" s="585"/>
    </row>
    <row r="15" spans="1:92" ht="41.25" customHeight="1">
      <c r="A15" s="235"/>
      <c r="B15" s="236"/>
      <c r="C15" s="237" t="s">
        <v>625</v>
      </c>
      <c r="D15" s="238" t="s">
        <v>895</v>
      </c>
      <c r="E15" s="239"/>
      <c r="F15" s="239"/>
      <c r="G15" s="239"/>
      <c r="H15" s="239"/>
      <c r="I15" s="239"/>
      <c r="J15" s="240"/>
      <c r="K15" s="238" t="s">
        <v>921</v>
      </c>
      <c r="L15" s="239"/>
      <c r="M15" s="239"/>
      <c r="N15" s="239"/>
      <c r="O15" s="239"/>
      <c r="P15" s="239"/>
      <c r="Q15" s="239"/>
      <c r="R15" s="239"/>
      <c r="S15" s="239"/>
      <c r="T15" s="239"/>
      <c r="U15" s="240"/>
      <c r="V15" s="241" t="s">
        <v>902</v>
      </c>
      <c r="W15" s="238" t="s">
        <v>869</v>
      </c>
      <c r="X15" s="239"/>
      <c r="Y15" s="239"/>
      <c r="Z15" s="239"/>
      <c r="AA15" s="239"/>
      <c r="AB15" s="239"/>
      <c r="AC15" s="239"/>
      <c r="AD15" s="239"/>
      <c r="AE15" s="240"/>
      <c r="AF15" s="238" t="s">
        <v>922</v>
      </c>
      <c r="AG15" s="239"/>
      <c r="AH15" s="239"/>
      <c r="AI15" s="239"/>
      <c r="AJ15" s="239"/>
      <c r="AK15" s="239"/>
      <c r="AL15" s="239"/>
      <c r="AM15" s="239"/>
      <c r="AN15" s="239"/>
      <c r="AO15" s="239"/>
      <c r="AP15" s="240"/>
      <c r="AQ15" s="242"/>
      <c r="AR15" s="243"/>
      <c r="AS15" s="243"/>
      <c r="AT15" s="243"/>
      <c r="AU15" s="243"/>
      <c r="AV15" s="243"/>
      <c r="AW15" s="243"/>
      <c r="AX15" s="243"/>
      <c r="AY15" s="243"/>
      <c r="AZ15" s="243"/>
      <c r="BA15" s="243"/>
      <c r="BB15" s="243"/>
      <c r="BC15" s="243"/>
      <c r="BD15" s="243"/>
      <c r="BE15" s="243"/>
      <c r="BF15" s="243"/>
      <c r="BG15" s="243"/>
      <c r="BH15" s="243"/>
      <c r="BI15" s="243"/>
      <c r="BJ15" s="243"/>
      <c r="BK15" s="244"/>
      <c r="BP15" s="584"/>
      <c r="BQ15" s="585"/>
      <c r="BR15" s="585"/>
      <c r="BS15" s="585"/>
      <c r="BT15" s="586"/>
      <c r="BU15" s="242" t="s">
        <v>922</v>
      </c>
      <c r="BV15" s="238" t="s">
        <v>869</v>
      </c>
      <c r="BW15" s="242" t="s">
        <v>922</v>
      </c>
      <c r="BX15" s="585"/>
      <c r="BY15" s="585"/>
      <c r="BZ15" s="238" t="s">
        <v>869</v>
      </c>
      <c r="CA15" s="242" t="s">
        <v>922</v>
      </c>
      <c r="CB15" s="585"/>
      <c r="CC15" s="585"/>
      <c r="CD15" s="238" t="s">
        <v>869</v>
      </c>
      <c r="CE15" s="238" t="s">
        <v>923</v>
      </c>
      <c r="CF15" s="585"/>
      <c r="CG15" s="585"/>
      <c r="CH15" s="585"/>
      <c r="CI15" s="585"/>
      <c r="CJ15" s="586" t="s">
        <v>905</v>
      </c>
      <c r="CK15" s="586" t="s">
        <v>924</v>
      </c>
      <c r="CL15" s="585"/>
      <c r="CM15" s="585"/>
    </row>
    <row r="16" spans="1:92" ht="15.75" customHeight="1">
      <c r="A16" s="235"/>
      <c r="B16" s="236"/>
      <c r="C16" s="237" t="s">
        <v>625</v>
      </c>
      <c r="D16" s="238" t="s">
        <v>895</v>
      </c>
      <c r="E16" s="239"/>
      <c r="F16" s="239"/>
      <c r="G16" s="239"/>
      <c r="H16" s="239"/>
      <c r="I16" s="239"/>
      <c r="J16" s="240"/>
      <c r="K16" s="238" t="s">
        <v>925</v>
      </c>
      <c r="L16" s="239"/>
      <c r="M16" s="239"/>
      <c r="N16" s="239"/>
      <c r="O16" s="239"/>
      <c r="P16" s="239"/>
      <c r="Q16" s="239"/>
      <c r="R16" s="239"/>
      <c r="S16" s="239"/>
      <c r="T16" s="239"/>
      <c r="U16" s="240"/>
      <c r="V16" s="241" t="s">
        <v>902</v>
      </c>
      <c r="W16" s="238" t="s">
        <v>869</v>
      </c>
      <c r="X16" s="239"/>
      <c r="Y16" s="239"/>
      <c r="Z16" s="239"/>
      <c r="AA16" s="239"/>
      <c r="AB16" s="239"/>
      <c r="AC16" s="239"/>
      <c r="AD16" s="239"/>
      <c r="AE16" s="240"/>
      <c r="AF16" s="238" t="s">
        <v>926</v>
      </c>
      <c r="AG16" s="239"/>
      <c r="AH16" s="239"/>
      <c r="AI16" s="239"/>
      <c r="AJ16" s="239"/>
      <c r="AK16" s="239"/>
      <c r="AL16" s="239"/>
      <c r="AM16" s="239"/>
      <c r="AN16" s="239"/>
      <c r="AO16" s="239"/>
      <c r="AP16" s="240"/>
      <c r="AQ16" s="238"/>
      <c r="AR16" s="243"/>
      <c r="AS16" s="243"/>
      <c r="AT16" s="243"/>
      <c r="AU16" s="243"/>
      <c r="AV16" s="243"/>
      <c r="AW16" s="243"/>
      <c r="AX16" s="243"/>
      <c r="AY16" s="243"/>
      <c r="AZ16" s="243"/>
      <c r="BA16" s="243"/>
      <c r="BB16" s="243"/>
      <c r="BC16" s="243"/>
      <c r="BD16" s="243"/>
      <c r="BE16" s="243"/>
      <c r="BF16" s="243"/>
      <c r="BG16" s="243"/>
      <c r="BH16" s="243"/>
      <c r="BI16" s="243"/>
      <c r="BJ16" s="243"/>
      <c r="BK16" s="244"/>
      <c r="BP16" s="584"/>
      <c r="BQ16" s="585"/>
      <c r="BR16" s="585"/>
      <c r="BS16" s="585"/>
      <c r="BT16" s="586"/>
      <c r="BU16" s="242" t="s">
        <v>926</v>
      </c>
      <c r="BV16" s="238" t="s">
        <v>869</v>
      </c>
      <c r="BW16" s="242" t="s">
        <v>926</v>
      </c>
      <c r="BX16" s="585"/>
      <c r="BY16" s="585"/>
      <c r="BZ16" s="587"/>
      <c r="CA16" s="242" t="s">
        <v>926</v>
      </c>
      <c r="CB16" s="585"/>
      <c r="CC16" s="585"/>
      <c r="CD16" s="587"/>
      <c r="CE16" s="587" t="s">
        <v>927</v>
      </c>
      <c r="CF16" s="585"/>
      <c r="CG16" s="585"/>
      <c r="CH16" s="585"/>
      <c r="CI16" s="585"/>
      <c r="CJ16" s="586" t="s">
        <v>869</v>
      </c>
      <c r="CK16" s="586" t="s">
        <v>928</v>
      </c>
      <c r="CL16" s="585"/>
      <c r="CM16" s="585"/>
    </row>
    <row r="17" spans="1:94" ht="15.75" customHeight="1">
      <c r="A17" s="235"/>
      <c r="B17" s="236"/>
      <c r="C17" s="237" t="s">
        <v>625</v>
      </c>
      <c r="D17" s="238" t="s">
        <v>895</v>
      </c>
      <c r="E17" s="239"/>
      <c r="F17" s="239"/>
      <c r="G17" s="239"/>
      <c r="H17" s="239"/>
      <c r="I17" s="239"/>
      <c r="J17" s="240"/>
      <c r="K17" s="238" t="s">
        <v>929</v>
      </c>
      <c r="L17" s="239"/>
      <c r="M17" s="239"/>
      <c r="N17" s="239"/>
      <c r="O17" s="239"/>
      <c r="P17" s="239"/>
      <c r="Q17" s="239"/>
      <c r="R17" s="239"/>
      <c r="S17" s="239"/>
      <c r="T17" s="239"/>
      <c r="U17" s="240"/>
      <c r="V17" s="241" t="s">
        <v>902</v>
      </c>
      <c r="W17" s="238" t="s">
        <v>869</v>
      </c>
      <c r="X17" s="239"/>
      <c r="Y17" s="239"/>
      <c r="Z17" s="239"/>
      <c r="AA17" s="239"/>
      <c r="AB17" s="239"/>
      <c r="AC17" s="239"/>
      <c r="AD17" s="239"/>
      <c r="AE17" s="240"/>
      <c r="AF17" s="238" t="s">
        <v>930</v>
      </c>
      <c r="AG17" s="239"/>
      <c r="AH17" s="239"/>
      <c r="AI17" s="239"/>
      <c r="AJ17" s="239"/>
      <c r="AK17" s="239"/>
      <c r="AL17" s="239"/>
      <c r="AM17" s="239"/>
      <c r="AN17" s="239"/>
      <c r="AO17" s="239"/>
      <c r="AP17" s="240"/>
      <c r="AQ17" s="238"/>
      <c r="AR17" s="243"/>
      <c r="AS17" s="243"/>
      <c r="AT17" s="243"/>
      <c r="AU17" s="243"/>
      <c r="AV17" s="243"/>
      <c r="AW17" s="243"/>
      <c r="AX17" s="243"/>
      <c r="AY17" s="243"/>
      <c r="AZ17" s="243"/>
      <c r="BA17" s="243"/>
      <c r="BB17" s="243"/>
      <c r="BC17" s="243"/>
      <c r="BD17" s="243"/>
      <c r="BE17" s="243"/>
      <c r="BF17" s="243"/>
      <c r="BG17" s="243"/>
      <c r="BH17" s="243"/>
      <c r="BI17" s="243"/>
      <c r="BJ17" s="243"/>
      <c r="BK17" s="244"/>
      <c r="BP17" s="584"/>
      <c r="BQ17" s="585"/>
      <c r="BR17" s="585"/>
      <c r="BS17" s="585"/>
      <c r="BT17" s="586"/>
      <c r="BU17" s="242" t="s">
        <v>930</v>
      </c>
      <c r="BV17" s="238" t="s">
        <v>869</v>
      </c>
      <c r="BW17" s="242" t="s">
        <v>930</v>
      </c>
      <c r="BX17" s="585"/>
      <c r="BY17" s="585"/>
      <c r="BZ17" s="587"/>
      <c r="CA17" s="242" t="s">
        <v>930</v>
      </c>
      <c r="CB17" s="585"/>
      <c r="CC17" s="585"/>
      <c r="CD17" s="587"/>
      <c r="CE17" s="238" t="s">
        <v>903</v>
      </c>
      <c r="CF17" s="585"/>
      <c r="CG17" s="585"/>
      <c r="CH17" s="585"/>
      <c r="CI17" s="585"/>
      <c r="CJ17" s="586"/>
      <c r="CK17" s="238" t="s">
        <v>903</v>
      </c>
      <c r="CL17" s="585"/>
      <c r="CM17" s="585"/>
    </row>
    <row r="18" spans="1:94" ht="15.75" customHeight="1">
      <c r="A18" s="235"/>
      <c r="B18" s="236"/>
      <c r="C18" s="237" t="s">
        <v>625</v>
      </c>
      <c r="D18" s="238" t="s">
        <v>895</v>
      </c>
      <c r="E18" s="239"/>
      <c r="F18" s="239"/>
      <c r="G18" s="239"/>
      <c r="H18" s="239"/>
      <c r="I18" s="239"/>
      <c r="J18" s="240"/>
      <c r="K18" s="238" t="s">
        <v>931</v>
      </c>
      <c r="L18" s="239"/>
      <c r="M18" s="239"/>
      <c r="N18" s="239"/>
      <c r="O18" s="239"/>
      <c r="P18" s="239"/>
      <c r="Q18" s="239"/>
      <c r="R18" s="239"/>
      <c r="S18" s="239"/>
      <c r="T18" s="239"/>
      <c r="U18" s="240"/>
      <c r="V18" s="241" t="s">
        <v>902</v>
      </c>
      <c r="W18" s="238" t="s">
        <v>869</v>
      </c>
      <c r="X18" s="239"/>
      <c r="Y18" s="239"/>
      <c r="Z18" s="239"/>
      <c r="AA18" s="239"/>
      <c r="AB18" s="239"/>
      <c r="AC18" s="239"/>
      <c r="AD18" s="239"/>
      <c r="AE18" s="240"/>
      <c r="AF18" s="238" t="s">
        <v>932</v>
      </c>
      <c r="AG18" s="239"/>
      <c r="AH18" s="239"/>
      <c r="AI18" s="239"/>
      <c r="AJ18" s="239"/>
      <c r="AK18" s="239"/>
      <c r="AL18" s="239"/>
      <c r="AM18" s="239"/>
      <c r="AN18" s="239"/>
      <c r="AO18" s="239"/>
      <c r="AP18" s="240"/>
      <c r="AQ18" s="242"/>
      <c r="AR18" s="243"/>
      <c r="AS18" s="243"/>
      <c r="AT18" s="243"/>
      <c r="AU18" s="243"/>
      <c r="AV18" s="243"/>
      <c r="AW18" s="243"/>
      <c r="AX18" s="243"/>
      <c r="AY18" s="243"/>
      <c r="AZ18" s="243"/>
      <c r="BA18" s="243"/>
      <c r="BB18" s="243"/>
      <c r="BC18" s="243"/>
      <c r="BD18" s="243"/>
      <c r="BE18" s="243"/>
      <c r="BF18" s="243"/>
      <c r="BG18" s="243"/>
      <c r="BH18" s="243"/>
      <c r="BI18" s="243"/>
      <c r="BJ18" s="243"/>
      <c r="BK18" s="244"/>
      <c r="BP18" s="584"/>
      <c r="BQ18" s="585"/>
      <c r="BR18" s="585"/>
      <c r="BS18" s="585"/>
      <c r="BT18" s="586"/>
      <c r="BU18" s="238" t="s">
        <v>903</v>
      </c>
      <c r="BV18" s="238" t="s">
        <v>869</v>
      </c>
      <c r="BW18" s="238" t="s">
        <v>932</v>
      </c>
      <c r="BX18" s="585"/>
      <c r="BY18" s="585"/>
      <c r="BZ18" s="238" t="s">
        <v>869</v>
      </c>
      <c r="CA18" s="238" t="s">
        <v>932</v>
      </c>
      <c r="CB18" s="585"/>
      <c r="CC18" s="585"/>
      <c r="CD18" s="587"/>
      <c r="CE18" s="238" t="s">
        <v>903</v>
      </c>
      <c r="CF18" s="585"/>
      <c r="CG18" s="585"/>
      <c r="CH18" s="585"/>
      <c r="CI18" s="585"/>
      <c r="CJ18" s="586"/>
      <c r="CK18" s="238" t="s">
        <v>903</v>
      </c>
      <c r="CL18" s="585"/>
      <c r="CM18" s="585"/>
    </row>
    <row r="19" spans="1:94" ht="15.75" customHeight="1">
      <c r="A19" s="235"/>
      <c r="B19" s="236"/>
      <c r="C19" s="237" t="s">
        <v>625</v>
      </c>
      <c r="D19" s="238" t="s">
        <v>895</v>
      </c>
      <c r="E19" s="239"/>
      <c r="F19" s="239"/>
      <c r="G19" s="239"/>
      <c r="H19" s="239"/>
      <c r="I19" s="239"/>
      <c r="J19" s="240"/>
      <c r="K19" s="238" t="s">
        <v>933</v>
      </c>
      <c r="L19" s="239"/>
      <c r="M19" s="239"/>
      <c r="N19" s="239"/>
      <c r="O19" s="239"/>
      <c r="P19" s="239"/>
      <c r="Q19" s="239"/>
      <c r="R19" s="239"/>
      <c r="S19" s="239"/>
      <c r="T19" s="239"/>
      <c r="U19" s="240"/>
      <c r="V19" s="241" t="s">
        <v>902</v>
      </c>
      <c r="W19" s="238" t="s">
        <v>869</v>
      </c>
      <c r="X19" s="239"/>
      <c r="Y19" s="239"/>
      <c r="Z19" s="239"/>
      <c r="AA19" s="239"/>
      <c r="AB19" s="239"/>
      <c r="AC19" s="239"/>
      <c r="AD19" s="239"/>
      <c r="AE19" s="240"/>
      <c r="AF19" s="238" t="s">
        <v>934</v>
      </c>
      <c r="AG19" s="239"/>
      <c r="AH19" s="239"/>
      <c r="AI19" s="239"/>
      <c r="AJ19" s="239"/>
      <c r="AK19" s="239"/>
      <c r="AL19" s="239"/>
      <c r="AM19" s="239"/>
      <c r="AN19" s="239"/>
      <c r="AO19" s="239"/>
      <c r="AP19" s="240"/>
      <c r="AQ19" s="242"/>
      <c r="AR19" s="243"/>
      <c r="AS19" s="243"/>
      <c r="AT19" s="243"/>
      <c r="AU19" s="243"/>
      <c r="AV19" s="243"/>
      <c r="AW19" s="243"/>
      <c r="AX19" s="243"/>
      <c r="AY19" s="243"/>
      <c r="AZ19" s="243"/>
      <c r="BA19" s="243"/>
      <c r="BB19" s="243"/>
      <c r="BC19" s="243"/>
      <c r="BD19" s="243"/>
      <c r="BE19" s="243"/>
      <c r="BF19" s="243"/>
      <c r="BG19" s="243"/>
      <c r="BH19" s="243"/>
      <c r="BI19" s="243"/>
      <c r="BJ19" s="243"/>
      <c r="BK19" s="244"/>
      <c r="BP19" s="584"/>
      <c r="BQ19" s="585"/>
      <c r="BR19" s="585"/>
      <c r="BS19" s="585"/>
      <c r="BT19" s="586"/>
      <c r="BU19" s="238" t="s">
        <v>903</v>
      </c>
      <c r="BV19" s="238" t="s">
        <v>869</v>
      </c>
      <c r="BW19" s="238" t="s">
        <v>934</v>
      </c>
      <c r="BX19" s="585"/>
      <c r="BY19" s="585"/>
      <c r="BZ19" s="238" t="s">
        <v>869</v>
      </c>
      <c r="CA19" s="238" t="s">
        <v>934</v>
      </c>
      <c r="CB19" s="585"/>
      <c r="CC19" s="585"/>
      <c r="CD19" s="587"/>
      <c r="CE19" s="238" t="s">
        <v>903</v>
      </c>
      <c r="CF19" s="585"/>
      <c r="CG19" s="585"/>
      <c r="CH19" s="585"/>
      <c r="CI19" s="585"/>
      <c r="CJ19" s="586"/>
      <c r="CK19" s="238" t="s">
        <v>903</v>
      </c>
      <c r="CL19" s="585"/>
      <c r="CM19" s="585"/>
    </row>
    <row r="20" spans="1:94" ht="15.75" customHeight="1">
      <c r="A20" s="235"/>
      <c r="B20" s="236"/>
      <c r="C20" s="237" t="s">
        <v>625</v>
      </c>
      <c r="D20" s="238" t="s">
        <v>895</v>
      </c>
      <c r="E20" s="239"/>
      <c r="F20" s="239"/>
      <c r="G20" s="239"/>
      <c r="H20" s="239"/>
      <c r="I20" s="239"/>
      <c r="J20" s="240"/>
      <c r="K20" s="238" t="s">
        <v>935</v>
      </c>
      <c r="L20" s="239"/>
      <c r="M20" s="239"/>
      <c r="N20" s="239"/>
      <c r="O20" s="239"/>
      <c r="P20" s="239"/>
      <c r="Q20" s="239"/>
      <c r="R20" s="239"/>
      <c r="S20" s="239"/>
      <c r="T20" s="239"/>
      <c r="U20" s="240"/>
      <c r="V20" s="241"/>
      <c r="W20" s="238"/>
      <c r="X20" s="239"/>
      <c r="Y20" s="239"/>
      <c r="Z20" s="239"/>
      <c r="AA20" s="239"/>
      <c r="AB20" s="239"/>
      <c r="AC20" s="239"/>
      <c r="AD20" s="239"/>
      <c r="AE20" s="240"/>
      <c r="AF20" s="238"/>
      <c r="AG20" s="239"/>
      <c r="AH20" s="239"/>
      <c r="AI20" s="239"/>
      <c r="AJ20" s="239"/>
      <c r="AK20" s="239"/>
      <c r="AL20" s="239"/>
      <c r="AM20" s="239"/>
      <c r="AN20" s="239"/>
      <c r="AO20" s="239"/>
      <c r="AP20" s="240"/>
      <c r="AQ20" s="238" t="s">
        <v>903</v>
      </c>
      <c r="AR20" s="243"/>
      <c r="AS20" s="243"/>
      <c r="AT20" s="243"/>
      <c r="AU20" s="243"/>
      <c r="AV20" s="243"/>
      <c r="AW20" s="243"/>
      <c r="AX20" s="243"/>
      <c r="AY20" s="243"/>
      <c r="AZ20" s="243"/>
      <c r="BA20" s="243"/>
      <c r="BB20" s="243"/>
      <c r="BC20" s="243"/>
      <c r="BD20" s="243"/>
      <c r="BE20" s="243"/>
      <c r="BF20" s="243"/>
      <c r="BG20" s="243"/>
      <c r="BH20" s="243"/>
      <c r="BI20" s="243"/>
      <c r="BJ20" s="243"/>
      <c r="BK20" s="244"/>
      <c r="BP20" s="584"/>
      <c r="BQ20" s="585"/>
      <c r="BR20" s="585"/>
      <c r="BS20" s="585"/>
      <c r="BT20" s="586"/>
      <c r="BU20" s="238" t="s">
        <v>903</v>
      </c>
      <c r="BV20" s="587"/>
      <c r="BW20" s="238" t="s">
        <v>903</v>
      </c>
      <c r="BX20" s="585"/>
      <c r="BY20" s="585"/>
      <c r="BZ20" s="587"/>
      <c r="CA20" s="238" t="s">
        <v>903</v>
      </c>
      <c r="CB20" s="585"/>
      <c r="CC20" s="585"/>
      <c r="CD20" s="587"/>
      <c r="CE20" s="587" t="s">
        <v>936</v>
      </c>
      <c r="CF20" s="585"/>
      <c r="CG20" s="585"/>
      <c r="CH20" s="585"/>
      <c r="CI20" s="585"/>
      <c r="CJ20" s="586"/>
      <c r="CK20" s="265" t="s">
        <v>903</v>
      </c>
      <c r="CL20" s="585"/>
      <c r="CM20" s="585"/>
    </row>
    <row r="21" spans="1:94" ht="15.75" customHeight="1">
      <c r="A21" s="235"/>
      <c r="B21" s="236"/>
      <c r="C21" s="237" t="s">
        <v>625</v>
      </c>
      <c r="D21" s="238" t="s">
        <v>895</v>
      </c>
      <c r="E21" s="239"/>
      <c r="F21" s="239"/>
      <c r="G21" s="239"/>
      <c r="H21" s="239"/>
      <c r="I21" s="239"/>
      <c r="J21" s="240"/>
      <c r="K21" s="238" t="s">
        <v>937</v>
      </c>
      <c r="L21" s="239"/>
      <c r="M21" s="239"/>
      <c r="N21" s="239"/>
      <c r="O21" s="239"/>
      <c r="P21" s="239"/>
      <c r="Q21" s="239"/>
      <c r="R21" s="239"/>
      <c r="S21" s="239"/>
      <c r="T21" s="239"/>
      <c r="U21" s="240"/>
      <c r="V21" s="241" t="s">
        <v>902</v>
      </c>
      <c r="W21" s="238" t="s">
        <v>869</v>
      </c>
      <c r="X21" s="239"/>
      <c r="Y21" s="239"/>
      <c r="Z21" s="239"/>
      <c r="AA21" s="239"/>
      <c r="AB21" s="239"/>
      <c r="AC21" s="239"/>
      <c r="AD21" s="239"/>
      <c r="AE21" s="240"/>
      <c r="AF21" s="238" t="s">
        <v>938</v>
      </c>
      <c r="AG21" s="239"/>
      <c r="AH21" s="239"/>
      <c r="AI21" s="239"/>
      <c r="AJ21" s="239"/>
      <c r="AK21" s="239"/>
      <c r="AL21" s="239"/>
      <c r="AM21" s="239"/>
      <c r="AN21" s="239"/>
      <c r="AO21" s="239"/>
      <c r="AP21" s="240"/>
      <c r="AQ21" s="242"/>
      <c r="AR21" s="243"/>
      <c r="AS21" s="243"/>
      <c r="AT21" s="243"/>
      <c r="AU21" s="243"/>
      <c r="AV21" s="243"/>
      <c r="AW21" s="243"/>
      <c r="AX21" s="243"/>
      <c r="AY21" s="243"/>
      <c r="AZ21" s="243"/>
      <c r="BA21" s="243"/>
      <c r="BB21" s="243"/>
      <c r="BC21" s="243"/>
      <c r="BD21" s="243"/>
      <c r="BE21" s="243"/>
      <c r="BF21" s="243"/>
      <c r="BG21" s="243"/>
      <c r="BH21" s="243"/>
      <c r="BI21" s="243"/>
      <c r="BJ21" s="243"/>
      <c r="BK21" s="244"/>
      <c r="BP21" s="584"/>
      <c r="BQ21" s="585"/>
      <c r="BR21" s="585"/>
      <c r="BS21" s="585"/>
      <c r="BT21" s="586"/>
      <c r="BU21" s="238" t="s">
        <v>903</v>
      </c>
      <c r="BV21" s="238" t="s">
        <v>869</v>
      </c>
      <c r="BW21" s="238" t="s">
        <v>938</v>
      </c>
      <c r="BX21" s="585"/>
      <c r="BY21" s="585"/>
      <c r="BZ21" s="238" t="s">
        <v>869</v>
      </c>
      <c r="CA21" s="238" t="s">
        <v>903</v>
      </c>
      <c r="CB21" s="585"/>
      <c r="CC21" s="585"/>
      <c r="CD21" s="587"/>
      <c r="CE21" s="238" t="s">
        <v>903</v>
      </c>
      <c r="CF21" s="585"/>
      <c r="CG21" s="585"/>
      <c r="CH21" s="585"/>
      <c r="CI21" s="585"/>
      <c r="CJ21" s="586"/>
      <c r="CK21" s="238" t="s">
        <v>903</v>
      </c>
      <c r="CL21" s="585"/>
      <c r="CM21" s="585"/>
    </row>
    <row r="22" spans="1:94" ht="15.75" customHeight="1">
      <c r="A22" s="235"/>
      <c r="B22" s="236"/>
      <c r="C22" s="237" t="s">
        <v>625</v>
      </c>
      <c r="D22" s="238" t="s">
        <v>895</v>
      </c>
      <c r="E22" s="239"/>
      <c r="F22" s="239"/>
      <c r="G22" s="239"/>
      <c r="H22" s="239"/>
      <c r="I22" s="239"/>
      <c r="J22" s="240"/>
      <c r="K22" s="238" t="s">
        <v>939</v>
      </c>
      <c r="L22" s="239"/>
      <c r="M22" s="239"/>
      <c r="N22" s="239"/>
      <c r="O22" s="239"/>
      <c r="P22" s="239"/>
      <c r="Q22" s="239"/>
      <c r="R22" s="239"/>
      <c r="S22" s="239"/>
      <c r="T22" s="239"/>
      <c r="U22" s="240"/>
      <c r="V22" s="241" t="s">
        <v>902</v>
      </c>
      <c r="W22" s="238" t="s">
        <v>869</v>
      </c>
      <c r="X22" s="239"/>
      <c r="Y22" s="239"/>
      <c r="Z22" s="239"/>
      <c r="AA22" s="239"/>
      <c r="AB22" s="239"/>
      <c r="AC22" s="239"/>
      <c r="AD22" s="239"/>
      <c r="AE22" s="240"/>
      <c r="AF22" s="238" t="s">
        <v>940</v>
      </c>
      <c r="AG22" s="239"/>
      <c r="AH22" s="239"/>
      <c r="AI22" s="239"/>
      <c r="AJ22" s="239"/>
      <c r="AK22" s="239"/>
      <c r="AL22" s="239"/>
      <c r="AM22" s="239"/>
      <c r="AN22" s="239"/>
      <c r="AO22" s="239"/>
      <c r="AP22" s="240"/>
      <c r="AQ22" s="242"/>
      <c r="AR22" s="243"/>
      <c r="AS22" s="243"/>
      <c r="AT22" s="243"/>
      <c r="AU22" s="243"/>
      <c r="AV22" s="243"/>
      <c r="AW22" s="243"/>
      <c r="AX22" s="243"/>
      <c r="AY22" s="243"/>
      <c r="AZ22" s="243"/>
      <c r="BA22" s="243"/>
      <c r="BB22" s="243"/>
      <c r="BC22" s="243"/>
      <c r="BD22" s="243"/>
      <c r="BE22" s="243"/>
      <c r="BF22" s="243"/>
      <c r="BG22" s="243"/>
      <c r="BH22" s="243"/>
      <c r="BI22" s="243"/>
      <c r="BJ22" s="243"/>
      <c r="BK22" s="244"/>
      <c r="BP22" s="584"/>
      <c r="BQ22" s="585"/>
      <c r="BR22" s="585"/>
      <c r="BS22" s="585"/>
      <c r="BT22" s="586"/>
      <c r="BU22" s="238" t="s">
        <v>903</v>
      </c>
      <c r="BV22" s="238" t="s">
        <v>869</v>
      </c>
      <c r="BW22" s="238" t="s">
        <v>940</v>
      </c>
      <c r="BX22" s="585"/>
      <c r="BY22" s="585"/>
      <c r="BZ22" s="238" t="s">
        <v>869</v>
      </c>
      <c r="CA22" s="238" t="s">
        <v>903</v>
      </c>
      <c r="CB22" s="585"/>
      <c r="CC22" s="585"/>
      <c r="CD22" s="587"/>
      <c r="CE22" s="238" t="s">
        <v>903</v>
      </c>
      <c r="CF22" s="585"/>
      <c r="CG22" s="585"/>
      <c r="CH22" s="585"/>
      <c r="CI22" s="585"/>
      <c r="CJ22" s="586" t="s">
        <v>905</v>
      </c>
      <c r="CK22" s="586" t="s">
        <v>941</v>
      </c>
      <c r="CL22" s="585"/>
      <c r="CM22" s="585"/>
    </row>
    <row r="23" spans="1:94" ht="15.75" customHeight="1">
      <c r="A23" s="235"/>
      <c r="B23" s="236"/>
      <c r="C23" s="237" t="s">
        <v>625</v>
      </c>
      <c r="D23" s="238" t="s">
        <v>895</v>
      </c>
      <c r="E23" s="239"/>
      <c r="F23" s="239"/>
      <c r="G23" s="239"/>
      <c r="H23" s="239"/>
      <c r="I23" s="239"/>
      <c r="J23" s="240"/>
      <c r="K23" s="238" t="s">
        <v>942</v>
      </c>
      <c r="L23" s="239"/>
      <c r="M23" s="239"/>
      <c r="N23" s="239"/>
      <c r="O23" s="239"/>
      <c r="P23" s="239"/>
      <c r="Q23" s="239"/>
      <c r="R23" s="239"/>
      <c r="S23" s="239"/>
      <c r="T23" s="239"/>
      <c r="U23" s="240"/>
      <c r="V23" s="241" t="s">
        <v>902</v>
      </c>
      <c r="W23" s="238" t="s">
        <v>869</v>
      </c>
      <c r="X23" s="239"/>
      <c r="Y23" s="239"/>
      <c r="Z23" s="239"/>
      <c r="AA23" s="239"/>
      <c r="AB23" s="239"/>
      <c r="AC23" s="239"/>
      <c r="AD23" s="239"/>
      <c r="AE23" s="240"/>
      <c r="AF23" s="238" t="s">
        <v>943</v>
      </c>
      <c r="AG23" s="239"/>
      <c r="AH23" s="239"/>
      <c r="AI23" s="239"/>
      <c r="AJ23" s="239"/>
      <c r="AK23" s="239"/>
      <c r="AL23" s="239"/>
      <c r="AM23" s="239"/>
      <c r="AN23" s="239"/>
      <c r="AO23" s="239"/>
      <c r="AP23" s="240"/>
      <c r="AQ23" s="242"/>
      <c r="AR23" s="243"/>
      <c r="AS23" s="243"/>
      <c r="AT23" s="243"/>
      <c r="AU23" s="243"/>
      <c r="AV23" s="243"/>
      <c r="AW23" s="243"/>
      <c r="AX23" s="243"/>
      <c r="AY23" s="243"/>
      <c r="AZ23" s="243"/>
      <c r="BA23" s="243"/>
      <c r="BB23" s="243"/>
      <c r="BC23" s="243"/>
      <c r="BD23" s="243"/>
      <c r="BE23" s="243"/>
      <c r="BF23" s="243"/>
      <c r="BG23" s="243"/>
      <c r="BH23" s="243"/>
      <c r="BI23" s="243"/>
      <c r="BJ23" s="243"/>
      <c r="BK23" s="244"/>
      <c r="BP23" s="584"/>
      <c r="BQ23" s="585"/>
      <c r="BR23" s="585"/>
      <c r="BS23" s="585"/>
      <c r="BT23" s="586"/>
      <c r="BU23" s="238" t="s">
        <v>903</v>
      </c>
      <c r="BV23" s="238" t="s">
        <v>869</v>
      </c>
      <c r="BW23" s="238" t="s">
        <v>943</v>
      </c>
      <c r="BX23" s="585"/>
      <c r="BY23" s="585"/>
      <c r="BZ23" s="238" t="s">
        <v>869</v>
      </c>
      <c r="CA23" s="238" t="s">
        <v>943</v>
      </c>
      <c r="CB23" s="585"/>
      <c r="CC23" s="585"/>
      <c r="CD23" s="587"/>
      <c r="CE23" s="238" t="s">
        <v>903</v>
      </c>
      <c r="CF23" s="585"/>
      <c r="CG23" s="585"/>
      <c r="CH23" s="585"/>
      <c r="CI23" s="585"/>
      <c r="CJ23" s="586"/>
      <c r="CK23" s="238" t="s">
        <v>903</v>
      </c>
      <c r="CL23" s="585"/>
      <c r="CM23" s="585"/>
    </row>
    <row r="24" spans="1:94" ht="15.75" customHeight="1">
      <c r="A24" s="235"/>
      <c r="B24" s="236"/>
      <c r="C24" s="237" t="s">
        <v>625</v>
      </c>
      <c r="D24" s="238" t="s">
        <v>895</v>
      </c>
      <c r="E24" s="239"/>
      <c r="F24" s="239"/>
      <c r="G24" s="239"/>
      <c r="H24" s="239"/>
      <c r="I24" s="239"/>
      <c r="J24" s="240"/>
      <c r="K24" s="238" t="s">
        <v>944</v>
      </c>
      <c r="L24" s="239"/>
      <c r="M24" s="239"/>
      <c r="N24" s="239"/>
      <c r="O24" s="239"/>
      <c r="P24" s="239"/>
      <c r="Q24" s="239"/>
      <c r="R24" s="239"/>
      <c r="S24" s="239"/>
      <c r="T24" s="239"/>
      <c r="U24" s="240"/>
      <c r="V24" s="241" t="s">
        <v>902</v>
      </c>
      <c r="W24" s="238" t="s">
        <v>869</v>
      </c>
      <c r="X24" s="239"/>
      <c r="Y24" s="239"/>
      <c r="Z24" s="239"/>
      <c r="AA24" s="239"/>
      <c r="AB24" s="239"/>
      <c r="AC24" s="239"/>
      <c r="AD24" s="239"/>
      <c r="AE24" s="240"/>
      <c r="AF24" s="238" t="s">
        <v>945</v>
      </c>
      <c r="AG24" s="239"/>
      <c r="AH24" s="239"/>
      <c r="AI24" s="239"/>
      <c r="AJ24" s="239"/>
      <c r="AK24" s="239"/>
      <c r="AL24" s="239"/>
      <c r="AM24" s="239"/>
      <c r="AN24" s="239"/>
      <c r="AO24" s="239"/>
      <c r="AP24" s="240"/>
      <c r="AQ24" s="242"/>
      <c r="AR24" s="243"/>
      <c r="AS24" s="243"/>
      <c r="AT24" s="243"/>
      <c r="AU24" s="243"/>
      <c r="AV24" s="243"/>
      <c r="AW24" s="243"/>
      <c r="AX24" s="243"/>
      <c r="AY24" s="243"/>
      <c r="AZ24" s="243"/>
      <c r="BA24" s="243"/>
      <c r="BB24" s="243"/>
      <c r="BC24" s="243"/>
      <c r="BD24" s="243"/>
      <c r="BE24" s="243"/>
      <c r="BF24" s="243"/>
      <c r="BG24" s="243"/>
      <c r="BH24" s="243"/>
      <c r="BI24" s="243"/>
      <c r="BJ24" s="243"/>
      <c r="BK24" s="244"/>
      <c r="BP24" s="584"/>
      <c r="BQ24" s="585"/>
      <c r="BR24" s="585"/>
      <c r="BS24" s="585"/>
      <c r="BT24" s="586"/>
      <c r="BU24" s="238" t="s">
        <v>903</v>
      </c>
      <c r="BV24" s="238" t="s">
        <v>869</v>
      </c>
      <c r="BW24" s="238" t="s">
        <v>945</v>
      </c>
      <c r="BX24" s="585"/>
      <c r="BY24" s="585"/>
      <c r="BZ24" s="238" t="s">
        <v>869</v>
      </c>
      <c r="CA24" s="238" t="s">
        <v>945</v>
      </c>
      <c r="CB24" s="585"/>
      <c r="CC24" s="585"/>
      <c r="CD24" s="587"/>
      <c r="CE24" s="238" t="s">
        <v>903</v>
      </c>
      <c r="CF24" s="585"/>
      <c r="CG24" s="585"/>
      <c r="CH24" s="585"/>
      <c r="CI24" s="585"/>
      <c r="CJ24" s="586"/>
      <c r="CK24" s="238" t="s">
        <v>903</v>
      </c>
      <c r="CL24" s="585"/>
      <c r="CM24" s="585"/>
    </row>
    <row r="25" spans="1:94" ht="15.75" customHeight="1">
      <c r="A25" s="235"/>
      <c r="B25" s="236"/>
      <c r="C25" s="237" t="s">
        <v>625</v>
      </c>
      <c r="D25" s="238" t="s">
        <v>895</v>
      </c>
      <c r="E25" s="239"/>
      <c r="F25" s="239"/>
      <c r="G25" s="239"/>
      <c r="H25" s="239"/>
      <c r="I25" s="239"/>
      <c r="J25" s="240"/>
      <c r="K25" s="238" t="s">
        <v>946</v>
      </c>
      <c r="L25" s="239"/>
      <c r="M25" s="239"/>
      <c r="N25" s="239"/>
      <c r="O25" s="239"/>
      <c r="P25" s="239"/>
      <c r="Q25" s="239"/>
      <c r="R25" s="239"/>
      <c r="S25" s="239"/>
      <c r="T25" s="239"/>
      <c r="U25" s="240"/>
      <c r="V25" s="241" t="s">
        <v>902</v>
      </c>
      <c r="W25" s="238" t="s">
        <v>869</v>
      </c>
      <c r="X25" s="239"/>
      <c r="Y25" s="239"/>
      <c r="Z25" s="239"/>
      <c r="AA25" s="239"/>
      <c r="AB25" s="239"/>
      <c r="AC25" s="239"/>
      <c r="AD25" s="239"/>
      <c r="AE25" s="240"/>
      <c r="AF25" s="265" t="s">
        <v>652</v>
      </c>
      <c r="AG25" s="239"/>
      <c r="AH25" s="239"/>
      <c r="AI25" s="239"/>
      <c r="AJ25" s="239"/>
      <c r="AK25" s="239"/>
      <c r="AL25" s="239"/>
      <c r="AM25" s="239"/>
      <c r="AN25" s="239"/>
      <c r="AO25" s="239"/>
      <c r="AP25" s="240"/>
      <c r="AQ25" s="242"/>
      <c r="AR25" s="243"/>
      <c r="AS25" s="243"/>
      <c r="AT25" s="243"/>
      <c r="AU25" s="243"/>
      <c r="AV25" s="243"/>
      <c r="AW25" s="243"/>
      <c r="AX25" s="243"/>
      <c r="AY25" s="243"/>
      <c r="AZ25" s="243"/>
      <c r="BA25" s="243"/>
      <c r="BB25" s="243"/>
      <c r="BC25" s="243"/>
      <c r="BD25" s="243"/>
      <c r="BE25" s="243"/>
      <c r="BF25" s="243"/>
      <c r="BG25" s="243"/>
      <c r="BH25" s="243"/>
      <c r="BI25" s="243"/>
      <c r="BJ25" s="243"/>
      <c r="BK25" s="244"/>
      <c r="BP25" s="584"/>
      <c r="BQ25" s="585"/>
      <c r="BR25" s="585"/>
      <c r="BS25" s="585"/>
      <c r="BT25" s="586"/>
      <c r="BU25" s="238" t="s">
        <v>903</v>
      </c>
      <c r="BV25" s="238" t="s">
        <v>869</v>
      </c>
      <c r="BW25" s="265" t="s">
        <v>652</v>
      </c>
      <c r="BX25" s="585"/>
      <c r="BY25" s="585"/>
      <c r="BZ25" s="238" t="s">
        <v>869</v>
      </c>
      <c r="CA25" s="265" t="s">
        <v>652</v>
      </c>
      <c r="CB25" s="585"/>
      <c r="CC25" s="585"/>
      <c r="CD25" s="587"/>
      <c r="CE25" s="238" t="s">
        <v>903</v>
      </c>
      <c r="CF25" s="585"/>
      <c r="CG25" s="585"/>
      <c r="CH25" s="585"/>
      <c r="CI25" s="585"/>
      <c r="CJ25" s="586"/>
      <c r="CK25" s="238" t="s">
        <v>903</v>
      </c>
      <c r="CL25" s="585"/>
      <c r="CM25" s="585"/>
      <c r="CP25" s="746" t="s">
        <v>947</v>
      </c>
    </row>
    <row r="26" spans="1:94" ht="15.75" customHeight="1">
      <c r="A26" s="235"/>
      <c r="B26" s="236"/>
      <c r="C26" s="237" t="s">
        <v>625</v>
      </c>
      <c r="D26" s="238" t="s">
        <v>895</v>
      </c>
      <c r="E26" s="239"/>
      <c r="F26" s="239"/>
      <c r="G26" s="239"/>
      <c r="H26" s="239"/>
      <c r="I26" s="239"/>
      <c r="J26" s="240"/>
      <c r="K26" s="238" t="s">
        <v>948</v>
      </c>
      <c r="L26" s="239"/>
      <c r="M26" s="239"/>
      <c r="N26" s="239"/>
      <c r="O26" s="239"/>
      <c r="P26" s="239"/>
      <c r="Q26" s="239"/>
      <c r="R26" s="239"/>
      <c r="S26" s="239"/>
      <c r="T26" s="239"/>
      <c r="U26" s="240"/>
      <c r="V26" s="241" t="s">
        <v>902</v>
      </c>
      <c r="W26" s="238" t="s">
        <v>869</v>
      </c>
      <c r="X26" s="239"/>
      <c r="Y26" s="239"/>
      <c r="Z26" s="239"/>
      <c r="AA26" s="239"/>
      <c r="AB26" s="239"/>
      <c r="AC26" s="239"/>
      <c r="AD26" s="239"/>
      <c r="AE26" s="240"/>
      <c r="AF26" s="238" t="s">
        <v>949</v>
      </c>
      <c r="AG26" s="239"/>
      <c r="AH26" s="239"/>
      <c r="AI26" s="239"/>
      <c r="AJ26" s="239"/>
      <c r="AK26" s="239"/>
      <c r="AL26" s="239"/>
      <c r="AM26" s="239"/>
      <c r="AN26" s="239"/>
      <c r="AO26" s="239"/>
      <c r="AP26" s="240"/>
      <c r="AQ26" s="242"/>
      <c r="AR26" s="243"/>
      <c r="AS26" s="243"/>
      <c r="AT26" s="243"/>
      <c r="AU26" s="243"/>
      <c r="AV26" s="243"/>
      <c r="AW26" s="243"/>
      <c r="AX26" s="243"/>
      <c r="AY26" s="243"/>
      <c r="AZ26" s="243"/>
      <c r="BA26" s="243"/>
      <c r="BB26" s="243"/>
      <c r="BC26" s="243"/>
      <c r="BD26" s="243"/>
      <c r="BE26" s="243"/>
      <c r="BF26" s="243"/>
      <c r="BG26" s="243"/>
      <c r="BH26" s="243"/>
      <c r="BI26" s="243"/>
      <c r="BJ26" s="243"/>
      <c r="BK26" s="244"/>
      <c r="BP26" s="584"/>
      <c r="BQ26" s="585"/>
      <c r="BR26" s="585"/>
      <c r="BS26" s="585"/>
      <c r="BT26" s="586"/>
      <c r="BU26" s="238" t="s">
        <v>903</v>
      </c>
      <c r="BV26" s="238" t="s">
        <v>869</v>
      </c>
      <c r="BW26" s="238" t="s">
        <v>949</v>
      </c>
      <c r="BX26" s="585"/>
      <c r="BY26" s="585"/>
      <c r="BZ26" s="238" t="s">
        <v>869</v>
      </c>
      <c r="CA26" s="238" t="s">
        <v>949</v>
      </c>
      <c r="CB26" s="585"/>
      <c r="CC26" s="585"/>
      <c r="CD26" s="587"/>
      <c r="CE26" s="238" t="s">
        <v>903</v>
      </c>
      <c r="CF26" s="585"/>
      <c r="CG26" s="585"/>
      <c r="CH26" s="585"/>
      <c r="CI26" s="585"/>
      <c r="CJ26" s="586" t="s">
        <v>905</v>
      </c>
      <c r="CK26" s="586" t="s">
        <v>949</v>
      </c>
      <c r="CL26" s="585"/>
      <c r="CM26" s="585"/>
    </row>
    <row r="27" spans="1:94" ht="15.75" customHeight="1">
      <c r="A27" s="235"/>
      <c r="B27" s="236"/>
      <c r="C27" s="237" t="s">
        <v>625</v>
      </c>
      <c r="D27" s="238" t="s">
        <v>895</v>
      </c>
      <c r="E27" s="239"/>
      <c r="F27" s="239"/>
      <c r="G27" s="239"/>
      <c r="H27" s="239"/>
      <c r="I27" s="239"/>
      <c r="J27" s="240"/>
      <c r="K27" s="238" t="s">
        <v>950</v>
      </c>
      <c r="L27" s="239"/>
      <c r="M27" s="239"/>
      <c r="N27" s="239"/>
      <c r="O27" s="239"/>
      <c r="P27" s="239"/>
      <c r="Q27" s="239"/>
      <c r="R27" s="239"/>
      <c r="S27" s="239"/>
      <c r="T27" s="239"/>
      <c r="U27" s="240"/>
      <c r="V27" s="241" t="s">
        <v>902</v>
      </c>
      <c r="W27" s="238" t="s">
        <v>869</v>
      </c>
      <c r="X27" s="239"/>
      <c r="Y27" s="239"/>
      <c r="Z27" s="239"/>
      <c r="AA27" s="239"/>
      <c r="AB27" s="239"/>
      <c r="AC27" s="239"/>
      <c r="AD27" s="239"/>
      <c r="AE27" s="240"/>
      <c r="AF27" s="238" t="s">
        <v>951</v>
      </c>
      <c r="AG27" s="239"/>
      <c r="AH27" s="239"/>
      <c r="AI27" s="239"/>
      <c r="AJ27" s="239"/>
      <c r="AK27" s="239"/>
      <c r="AL27" s="239"/>
      <c r="AM27" s="239"/>
      <c r="AN27" s="239"/>
      <c r="AO27" s="239"/>
      <c r="AP27" s="240"/>
      <c r="AQ27" s="242"/>
      <c r="AR27" s="243"/>
      <c r="AS27" s="243"/>
      <c r="AT27" s="243"/>
      <c r="AU27" s="243"/>
      <c r="AV27" s="243"/>
      <c r="AW27" s="243"/>
      <c r="AX27" s="243"/>
      <c r="AY27" s="243"/>
      <c r="AZ27" s="243"/>
      <c r="BA27" s="243"/>
      <c r="BB27" s="243"/>
      <c r="BC27" s="243"/>
      <c r="BD27" s="243"/>
      <c r="BE27" s="243"/>
      <c r="BF27" s="243"/>
      <c r="BG27" s="243"/>
      <c r="BH27" s="243"/>
      <c r="BI27" s="243"/>
      <c r="BJ27" s="243"/>
      <c r="BK27" s="244"/>
      <c r="BP27" s="584"/>
      <c r="BQ27" s="585"/>
      <c r="BR27" s="585"/>
      <c r="BS27" s="585"/>
      <c r="BT27" s="586"/>
      <c r="BU27" s="238" t="s">
        <v>903</v>
      </c>
      <c r="BV27" s="238" t="s">
        <v>869</v>
      </c>
      <c r="BW27" s="238" t="s">
        <v>951</v>
      </c>
      <c r="BX27" s="585"/>
      <c r="BY27" s="585"/>
      <c r="BZ27" s="238" t="s">
        <v>869</v>
      </c>
      <c r="CA27" s="238" t="s">
        <v>951</v>
      </c>
      <c r="CB27" s="585"/>
      <c r="CC27" s="585"/>
      <c r="CD27" s="587"/>
      <c r="CE27" s="238" t="s">
        <v>903</v>
      </c>
      <c r="CF27" s="585"/>
      <c r="CG27" s="585"/>
      <c r="CH27" s="585"/>
      <c r="CI27" s="585"/>
      <c r="CJ27" s="586"/>
      <c r="CK27" s="238" t="s">
        <v>903</v>
      </c>
      <c r="CL27" s="585"/>
      <c r="CM27" s="585"/>
    </row>
    <row r="28" spans="1:94" ht="15.75" customHeight="1">
      <c r="A28" s="235"/>
      <c r="B28" s="236"/>
      <c r="C28" s="237" t="s">
        <v>625</v>
      </c>
      <c r="D28" s="238" t="s">
        <v>895</v>
      </c>
      <c r="E28" s="239"/>
      <c r="F28" s="239"/>
      <c r="G28" s="239"/>
      <c r="H28" s="239"/>
      <c r="I28" s="239"/>
      <c r="J28" s="240"/>
      <c r="K28" s="238" t="s">
        <v>952</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45" t="s">
        <v>953</v>
      </c>
      <c r="AR28" s="243"/>
      <c r="AS28" s="243"/>
      <c r="AT28" s="243"/>
      <c r="AU28" s="243"/>
      <c r="AV28" s="243"/>
      <c r="AW28" s="243"/>
      <c r="AX28" s="243"/>
      <c r="AY28" s="243"/>
      <c r="AZ28" s="243"/>
      <c r="BA28" s="243"/>
      <c r="BB28" s="243"/>
      <c r="BC28" s="243"/>
      <c r="BD28" s="243"/>
      <c r="BE28" s="243"/>
      <c r="BF28" s="243"/>
      <c r="BG28" s="243"/>
      <c r="BH28" s="243"/>
      <c r="BI28" s="243"/>
      <c r="BJ28" s="243"/>
      <c r="BK28" s="244"/>
      <c r="BP28" s="584"/>
      <c r="BQ28" s="585"/>
      <c r="BR28" s="585"/>
      <c r="BS28" s="585"/>
      <c r="BT28" s="586"/>
      <c r="BU28" s="245" t="s">
        <v>953</v>
      </c>
      <c r="BV28" s="587"/>
      <c r="BW28" s="245" t="s">
        <v>953</v>
      </c>
      <c r="BX28" s="585"/>
      <c r="BY28" s="585"/>
      <c r="BZ28" s="587"/>
      <c r="CA28" s="245" t="s">
        <v>953</v>
      </c>
      <c r="CB28" s="585"/>
      <c r="CC28" s="585"/>
      <c r="CD28" s="587"/>
      <c r="CE28" s="245" t="s">
        <v>953</v>
      </c>
      <c r="CF28" s="585"/>
      <c r="CG28" s="585"/>
      <c r="CH28" s="585"/>
      <c r="CI28" s="585"/>
      <c r="CJ28" s="586"/>
      <c r="CK28" s="245" t="s">
        <v>953</v>
      </c>
      <c r="CL28" s="585"/>
      <c r="CM28" s="585"/>
    </row>
    <row r="29" spans="1:94" ht="15.75" customHeight="1">
      <c r="A29" s="235"/>
      <c r="B29" s="236"/>
      <c r="C29" s="237" t="s">
        <v>625</v>
      </c>
      <c r="D29" s="238" t="s">
        <v>895</v>
      </c>
      <c r="E29" s="239"/>
      <c r="F29" s="239"/>
      <c r="G29" s="239"/>
      <c r="H29" s="239"/>
      <c r="I29" s="239"/>
      <c r="J29" s="240"/>
      <c r="K29" s="238" t="s">
        <v>954</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45" t="s">
        <v>953</v>
      </c>
      <c r="AR29" s="243"/>
      <c r="AS29" s="243"/>
      <c r="AT29" s="243"/>
      <c r="AU29" s="243"/>
      <c r="AV29" s="243"/>
      <c r="AW29" s="243"/>
      <c r="AX29" s="243"/>
      <c r="AY29" s="243"/>
      <c r="AZ29" s="243"/>
      <c r="BA29" s="243"/>
      <c r="BB29" s="243"/>
      <c r="BC29" s="243"/>
      <c r="BD29" s="243"/>
      <c r="BE29" s="243"/>
      <c r="BF29" s="243"/>
      <c r="BG29" s="243"/>
      <c r="BH29" s="243"/>
      <c r="BI29" s="243"/>
      <c r="BJ29" s="243"/>
      <c r="BK29" s="244"/>
      <c r="BP29" s="584"/>
      <c r="BQ29" s="585"/>
      <c r="BR29" s="585"/>
      <c r="BS29" s="585"/>
      <c r="BT29" s="586"/>
      <c r="BU29" s="245" t="s">
        <v>953</v>
      </c>
      <c r="BV29" s="587"/>
      <c r="BW29" s="245" t="s">
        <v>953</v>
      </c>
      <c r="BX29" s="585"/>
      <c r="BY29" s="585"/>
      <c r="BZ29" s="587"/>
      <c r="CA29" s="245" t="s">
        <v>953</v>
      </c>
      <c r="CB29" s="585"/>
      <c r="CC29" s="585"/>
      <c r="CD29" s="587"/>
      <c r="CE29" s="245" t="s">
        <v>953</v>
      </c>
      <c r="CF29" s="585"/>
      <c r="CG29" s="585"/>
      <c r="CH29" s="585"/>
      <c r="CI29" s="585"/>
      <c r="CJ29" s="586"/>
      <c r="CK29" s="245" t="s">
        <v>953</v>
      </c>
      <c r="CL29" s="585"/>
      <c r="CM29" s="585"/>
    </row>
    <row r="30" spans="1:94" ht="15.75" customHeight="1">
      <c r="A30" s="235"/>
      <c r="B30" s="236"/>
      <c r="C30" s="237" t="s">
        <v>625</v>
      </c>
      <c r="D30" s="238" t="s">
        <v>895</v>
      </c>
      <c r="E30" s="239"/>
      <c r="F30" s="239"/>
      <c r="G30" s="239"/>
      <c r="H30" s="239"/>
      <c r="I30" s="239"/>
      <c r="J30" s="240"/>
      <c r="K30" s="238" t="s">
        <v>955</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238" t="s">
        <v>956</v>
      </c>
      <c r="AR30" s="243"/>
      <c r="AS30" s="243"/>
      <c r="AT30" s="243"/>
      <c r="AU30" s="243"/>
      <c r="AV30" s="243"/>
      <c r="AW30" s="243"/>
      <c r="AX30" s="243"/>
      <c r="AY30" s="243"/>
      <c r="AZ30" s="243"/>
      <c r="BA30" s="243"/>
      <c r="BB30" s="243"/>
      <c r="BC30" s="243"/>
      <c r="BD30" s="243"/>
      <c r="BE30" s="243"/>
      <c r="BF30" s="243"/>
      <c r="BG30" s="243"/>
      <c r="BH30" s="243"/>
      <c r="BI30" s="243"/>
      <c r="BJ30" s="243"/>
      <c r="BK30" s="244"/>
      <c r="BP30" s="584"/>
      <c r="BQ30" s="585"/>
      <c r="BR30" s="585"/>
      <c r="BS30" s="585"/>
      <c r="BT30" s="586"/>
      <c r="BU30" s="238" t="s">
        <v>956</v>
      </c>
      <c r="BV30" s="587"/>
      <c r="BW30" s="238" t="s">
        <v>956</v>
      </c>
      <c r="BX30" s="585"/>
      <c r="BY30" s="585"/>
      <c r="BZ30" s="587"/>
      <c r="CA30" s="238" t="s">
        <v>956</v>
      </c>
      <c r="CB30" s="585"/>
      <c r="CC30" s="585"/>
      <c r="CD30" s="587"/>
      <c r="CE30" s="238" t="s">
        <v>956</v>
      </c>
      <c r="CF30" s="585"/>
      <c r="CG30" s="585"/>
      <c r="CH30" s="585"/>
      <c r="CI30" s="585"/>
      <c r="CJ30" s="586"/>
      <c r="CK30" s="238" t="s">
        <v>956</v>
      </c>
      <c r="CL30" s="585"/>
      <c r="CM30" s="585"/>
    </row>
    <row r="31" spans="1:94" ht="15.75" customHeight="1">
      <c r="A31" s="235"/>
      <c r="B31" s="236"/>
      <c r="C31" s="237" t="s">
        <v>625</v>
      </c>
      <c r="D31" s="238" t="s">
        <v>895</v>
      </c>
      <c r="E31" s="239"/>
      <c r="F31" s="239"/>
      <c r="G31" s="239"/>
      <c r="H31" s="239"/>
      <c r="I31" s="239"/>
      <c r="J31" s="240"/>
      <c r="K31" s="238" t="s">
        <v>957</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238" t="s">
        <v>956</v>
      </c>
      <c r="AR31" s="243"/>
      <c r="AS31" s="243"/>
      <c r="AT31" s="243"/>
      <c r="AU31" s="243"/>
      <c r="AV31" s="243"/>
      <c r="AW31" s="243"/>
      <c r="AX31" s="243"/>
      <c r="AY31" s="243"/>
      <c r="AZ31" s="243"/>
      <c r="BA31" s="243"/>
      <c r="BB31" s="243"/>
      <c r="BC31" s="243"/>
      <c r="BD31" s="243"/>
      <c r="BE31" s="243"/>
      <c r="BF31" s="243"/>
      <c r="BG31" s="243"/>
      <c r="BH31" s="243"/>
      <c r="BI31" s="243"/>
      <c r="BJ31" s="243"/>
      <c r="BK31" s="244"/>
      <c r="BP31" s="584"/>
      <c r="BQ31" s="585"/>
      <c r="BR31" s="585"/>
      <c r="BS31" s="585"/>
      <c r="BT31" s="586"/>
      <c r="BU31" s="238" t="s">
        <v>956</v>
      </c>
      <c r="BV31" s="587"/>
      <c r="BW31" s="238" t="s">
        <v>956</v>
      </c>
      <c r="BX31" s="585"/>
      <c r="BY31" s="585"/>
      <c r="BZ31" s="587"/>
      <c r="CA31" s="238" t="s">
        <v>956</v>
      </c>
      <c r="CB31" s="585"/>
      <c r="CC31" s="585"/>
      <c r="CD31" s="587"/>
      <c r="CE31" s="238" t="s">
        <v>956</v>
      </c>
      <c r="CF31" s="585"/>
      <c r="CG31" s="585"/>
      <c r="CH31" s="585"/>
      <c r="CI31" s="585"/>
      <c r="CJ31" s="586"/>
      <c r="CK31" s="238" t="s">
        <v>956</v>
      </c>
      <c r="CL31" s="585"/>
      <c r="CM31" s="585"/>
    </row>
    <row r="32" spans="1:94" ht="15.75" customHeight="1">
      <c r="A32" s="235"/>
      <c r="B32" s="236"/>
      <c r="C32" s="237" t="s">
        <v>625</v>
      </c>
      <c r="D32" s="238" t="s">
        <v>895</v>
      </c>
      <c r="E32" s="239"/>
      <c r="F32" s="239"/>
      <c r="G32" s="239"/>
      <c r="H32" s="239"/>
      <c r="I32" s="239"/>
      <c r="J32" s="240"/>
      <c r="K32" s="238" t="s">
        <v>958</v>
      </c>
      <c r="L32" s="239"/>
      <c r="M32" s="239"/>
      <c r="N32" s="239"/>
      <c r="O32" s="239"/>
      <c r="P32" s="239"/>
      <c r="Q32" s="239"/>
      <c r="R32" s="239"/>
      <c r="S32" s="239"/>
      <c r="T32" s="239"/>
      <c r="U32" s="240"/>
      <c r="V32" s="241" t="s">
        <v>902</v>
      </c>
      <c r="W32" s="238" t="s">
        <v>869</v>
      </c>
      <c r="X32" s="239"/>
      <c r="Y32" s="239"/>
      <c r="Z32" s="239"/>
      <c r="AA32" s="239"/>
      <c r="AB32" s="239"/>
      <c r="AC32" s="239"/>
      <c r="AD32" s="239"/>
      <c r="AE32" s="240"/>
      <c r="AF32" s="238" t="s">
        <v>808</v>
      </c>
      <c r="AG32" s="239"/>
      <c r="AH32" s="239"/>
      <c r="AI32" s="239"/>
      <c r="AJ32" s="239"/>
      <c r="AK32" s="239"/>
      <c r="AL32" s="239"/>
      <c r="AM32" s="239"/>
      <c r="AN32" s="239"/>
      <c r="AO32" s="239"/>
      <c r="AP32" s="240"/>
      <c r="AQ32" s="242"/>
      <c r="AR32" s="243"/>
      <c r="AS32" s="243"/>
      <c r="AT32" s="243"/>
      <c r="AU32" s="243"/>
      <c r="AV32" s="243"/>
      <c r="AW32" s="243"/>
      <c r="AX32" s="243"/>
      <c r="AY32" s="243"/>
      <c r="AZ32" s="243"/>
      <c r="BA32" s="243"/>
      <c r="BB32" s="243"/>
      <c r="BC32" s="243"/>
      <c r="BD32" s="243"/>
      <c r="BE32" s="243"/>
      <c r="BF32" s="243"/>
      <c r="BG32" s="243"/>
      <c r="BH32" s="243"/>
      <c r="BI32" s="243"/>
      <c r="BJ32" s="243"/>
      <c r="BK32" s="244"/>
      <c r="BP32" s="584"/>
      <c r="BQ32" s="585"/>
      <c r="BR32" s="585"/>
      <c r="BS32" s="585"/>
      <c r="BT32" s="586" t="s">
        <v>800</v>
      </c>
      <c r="BU32" s="587" t="s">
        <v>438</v>
      </c>
      <c r="BV32" s="238" t="s">
        <v>869</v>
      </c>
      <c r="BW32" s="587" t="s">
        <v>438</v>
      </c>
      <c r="BX32" s="585"/>
      <c r="BY32" s="585"/>
      <c r="BZ32" s="238" t="s">
        <v>869</v>
      </c>
      <c r="CA32" s="587" t="s">
        <v>959</v>
      </c>
      <c r="CB32" s="585"/>
      <c r="CC32" s="585"/>
      <c r="CD32" s="587"/>
      <c r="CE32" s="587" t="s">
        <v>960</v>
      </c>
      <c r="CF32" s="585"/>
      <c r="CG32" s="585"/>
      <c r="CH32" s="585"/>
      <c r="CI32" s="585"/>
      <c r="CJ32" s="586"/>
      <c r="CK32" s="587" t="s">
        <v>960</v>
      </c>
      <c r="CL32" s="585"/>
      <c r="CM32" s="585"/>
    </row>
    <row r="33" spans="1:91" ht="15.75" customHeight="1">
      <c r="A33" s="235"/>
      <c r="B33" s="236"/>
      <c r="C33" s="237" t="s">
        <v>625</v>
      </c>
      <c r="D33" s="238" t="s">
        <v>895</v>
      </c>
      <c r="E33" s="239"/>
      <c r="F33" s="239"/>
      <c r="G33" s="239"/>
      <c r="H33" s="239"/>
      <c r="I33" s="239"/>
      <c r="J33" s="240"/>
      <c r="K33" s="238" t="s">
        <v>961</v>
      </c>
      <c r="L33" s="239"/>
      <c r="M33" s="239"/>
      <c r="N33" s="239"/>
      <c r="O33" s="239"/>
      <c r="P33" s="239"/>
      <c r="Q33" s="239"/>
      <c r="R33" s="239"/>
      <c r="S33" s="239"/>
      <c r="T33" s="239"/>
      <c r="U33" s="240"/>
      <c r="V33" s="241" t="s">
        <v>902</v>
      </c>
      <c r="W33" s="238" t="s">
        <v>962</v>
      </c>
      <c r="X33" s="239"/>
      <c r="Y33" s="239"/>
      <c r="Z33" s="239"/>
      <c r="AA33" s="239"/>
      <c r="AB33" s="239"/>
      <c r="AC33" s="239"/>
      <c r="AD33" s="239"/>
      <c r="AE33" s="240"/>
      <c r="AF33" s="238" t="s">
        <v>963</v>
      </c>
      <c r="AG33" s="239"/>
      <c r="AH33" s="239"/>
      <c r="AI33" s="239"/>
      <c r="AJ33" s="239"/>
      <c r="AK33" s="239"/>
      <c r="AL33" s="239"/>
      <c r="AM33" s="239"/>
      <c r="AN33" s="239"/>
      <c r="AO33" s="239"/>
      <c r="AP33" s="240"/>
      <c r="AQ33" s="242"/>
      <c r="AR33" s="243"/>
      <c r="AS33" s="243"/>
      <c r="AT33" s="243"/>
      <c r="AU33" s="243"/>
      <c r="AV33" s="243"/>
      <c r="AW33" s="243"/>
      <c r="AX33" s="243"/>
      <c r="AY33" s="243"/>
      <c r="AZ33" s="243"/>
      <c r="BA33" s="243"/>
      <c r="BB33" s="243"/>
      <c r="BC33" s="243"/>
      <c r="BD33" s="243"/>
      <c r="BE33" s="243"/>
      <c r="BF33" s="243"/>
      <c r="BG33" s="243"/>
      <c r="BH33" s="243"/>
      <c r="BI33" s="243"/>
      <c r="BJ33" s="243"/>
      <c r="BK33" s="244"/>
      <c r="BP33" s="584"/>
      <c r="BQ33" s="585"/>
      <c r="BR33" s="585"/>
      <c r="BS33" s="585"/>
      <c r="BT33" s="587" t="s">
        <v>964</v>
      </c>
      <c r="BU33" s="238" t="s">
        <v>963</v>
      </c>
      <c r="BV33" s="587" t="s">
        <v>964</v>
      </c>
      <c r="BW33" s="238" t="s">
        <v>963</v>
      </c>
      <c r="BX33" s="585"/>
      <c r="BY33" s="585"/>
      <c r="BZ33" s="587" t="s">
        <v>964</v>
      </c>
      <c r="CA33" s="238" t="s">
        <v>963</v>
      </c>
      <c r="CB33" s="585"/>
      <c r="CC33" s="585"/>
      <c r="CD33" s="587" t="s">
        <v>964</v>
      </c>
      <c r="CE33" s="238" t="s">
        <v>963</v>
      </c>
      <c r="CF33" s="585"/>
      <c r="CG33" s="585"/>
      <c r="CH33" s="585"/>
      <c r="CI33" s="585"/>
      <c r="CJ33" s="586"/>
      <c r="CK33" s="238" t="s">
        <v>963</v>
      </c>
      <c r="CL33" s="585"/>
      <c r="CM33" s="585"/>
    </row>
    <row r="34" spans="1:91" ht="15.75" customHeight="1">
      <c r="A34" s="235"/>
      <c r="B34" s="236"/>
      <c r="C34" s="237" t="s">
        <v>625</v>
      </c>
      <c r="D34" s="238" t="s">
        <v>895</v>
      </c>
      <c r="E34" s="239"/>
      <c r="F34" s="239"/>
      <c r="G34" s="239"/>
      <c r="H34" s="239"/>
      <c r="I34" s="239"/>
      <c r="J34" s="240"/>
      <c r="K34" s="238" t="s">
        <v>965</v>
      </c>
      <c r="L34" s="239"/>
      <c r="M34" s="239"/>
      <c r="N34" s="239"/>
      <c r="O34" s="239"/>
      <c r="P34" s="239"/>
      <c r="Q34" s="239"/>
      <c r="R34" s="239"/>
      <c r="S34" s="239"/>
      <c r="T34" s="239"/>
      <c r="U34" s="240"/>
      <c r="V34" s="241" t="s">
        <v>902</v>
      </c>
      <c r="W34" s="238" t="s">
        <v>962</v>
      </c>
      <c r="X34" s="239"/>
      <c r="Y34" s="239"/>
      <c r="Z34" s="239"/>
      <c r="AA34" s="239"/>
      <c r="AB34" s="239"/>
      <c r="AC34" s="239"/>
      <c r="AD34" s="239"/>
      <c r="AE34" s="240"/>
      <c r="AF34" s="238" t="s">
        <v>965</v>
      </c>
      <c r="AG34" s="239"/>
      <c r="AH34" s="239"/>
      <c r="AI34" s="239"/>
      <c r="AJ34" s="239"/>
      <c r="AK34" s="239"/>
      <c r="AL34" s="239"/>
      <c r="AM34" s="239"/>
      <c r="AN34" s="239"/>
      <c r="AO34" s="239"/>
      <c r="AP34" s="240"/>
      <c r="AQ34" s="242"/>
      <c r="AR34" s="243"/>
      <c r="AS34" s="243"/>
      <c r="AT34" s="243"/>
      <c r="AU34" s="243"/>
      <c r="AV34" s="243"/>
      <c r="AW34" s="243"/>
      <c r="AX34" s="243"/>
      <c r="AY34" s="243"/>
      <c r="AZ34" s="243"/>
      <c r="BA34" s="243"/>
      <c r="BB34" s="243"/>
      <c r="BC34" s="243"/>
      <c r="BD34" s="243"/>
      <c r="BE34" s="243"/>
      <c r="BF34" s="243"/>
      <c r="BG34" s="243"/>
      <c r="BH34" s="243"/>
      <c r="BI34" s="243"/>
      <c r="BJ34" s="243"/>
      <c r="BK34" s="244"/>
      <c r="BP34" s="584"/>
      <c r="BQ34" s="585"/>
      <c r="BR34" s="585"/>
      <c r="BS34" s="585"/>
      <c r="BT34" s="587" t="s">
        <v>964</v>
      </c>
      <c r="BU34" s="238" t="s">
        <v>965</v>
      </c>
      <c r="BV34" s="587" t="s">
        <v>964</v>
      </c>
      <c r="BW34" s="238" t="s">
        <v>965</v>
      </c>
      <c r="BX34" s="585"/>
      <c r="BY34" s="585"/>
      <c r="BZ34" s="587" t="s">
        <v>964</v>
      </c>
      <c r="CA34" s="238" t="s">
        <v>965</v>
      </c>
      <c r="CB34" s="585"/>
      <c r="CC34" s="585"/>
      <c r="CD34" s="587" t="s">
        <v>964</v>
      </c>
      <c r="CE34" s="238" t="s">
        <v>965</v>
      </c>
      <c r="CF34" s="585"/>
      <c r="CG34" s="585"/>
      <c r="CH34" s="585"/>
      <c r="CI34" s="585"/>
      <c r="CJ34" s="586"/>
      <c r="CK34" s="238" t="s">
        <v>965</v>
      </c>
      <c r="CL34" s="585"/>
      <c r="CM34" s="585"/>
    </row>
    <row r="35" spans="1:91" ht="15.75" customHeight="1">
      <c r="A35" s="235"/>
      <c r="B35" s="236"/>
      <c r="C35" s="237" t="s">
        <v>625</v>
      </c>
      <c r="D35" s="238" t="s">
        <v>895</v>
      </c>
      <c r="E35" s="239"/>
      <c r="F35" s="239"/>
      <c r="G35" s="239"/>
      <c r="H35" s="239"/>
      <c r="I35" s="239"/>
      <c r="J35" s="240"/>
      <c r="K35" s="238" t="s">
        <v>966</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1389" t="s">
        <v>967</v>
      </c>
      <c r="AR35" s="1390"/>
      <c r="AS35" s="1390"/>
      <c r="AT35" s="1390"/>
      <c r="AU35" s="1390"/>
      <c r="AV35" s="1390"/>
      <c r="AW35" s="1390"/>
      <c r="AX35" s="243"/>
      <c r="AY35" s="243"/>
      <c r="AZ35" s="243"/>
      <c r="BA35" s="243"/>
      <c r="BB35" s="243"/>
      <c r="BC35" s="243"/>
      <c r="BD35" s="243"/>
      <c r="BE35" s="243"/>
      <c r="BF35" s="243"/>
      <c r="BG35" s="243"/>
      <c r="BH35" s="243"/>
      <c r="BI35" s="243"/>
      <c r="BJ35" s="243"/>
      <c r="BK35" s="244"/>
      <c r="BP35" s="584"/>
      <c r="BQ35" s="585"/>
      <c r="BR35" s="585"/>
      <c r="BS35" s="585"/>
      <c r="BT35" s="586"/>
      <c r="BU35" s="587" t="s">
        <v>903</v>
      </c>
      <c r="BV35" s="587"/>
      <c r="BW35" s="587" t="s">
        <v>903</v>
      </c>
      <c r="BX35" s="585"/>
      <c r="BY35" s="585"/>
      <c r="BZ35" s="587"/>
      <c r="CA35" s="587" t="s">
        <v>903</v>
      </c>
      <c r="CB35" s="585"/>
      <c r="CC35" s="585"/>
      <c r="CD35" s="587"/>
      <c r="CE35" s="587" t="s">
        <v>903</v>
      </c>
      <c r="CF35" s="585"/>
      <c r="CG35" s="585"/>
      <c r="CH35" s="585"/>
      <c r="CI35" s="585"/>
      <c r="CJ35" s="586"/>
      <c r="CK35" s="587" t="s">
        <v>903</v>
      </c>
      <c r="CL35" s="585"/>
      <c r="CM35" s="585"/>
    </row>
    <row r="36" spans="1:91" ht="15.75" customHeight="1">
      <c r="A36" s="235"/>
      <c r="B36" s="236"/>
      <c r="C36" s="237" t="s">
        <v>625</v>
      </c>
      <c r="D36" s="238" t="s">
        <v>895</v>
      </c>
      <c r="E36" s="239"/>
      <c r="F36" s="239"/>
      <c r="G36" s="239"/>
      <c r="H36" s="239"/>
      <c r="I36" s="239"/>
      <c r="J36" s="240"/>
      <c r="K36" s="238" t="s">
        <v>968</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1389" t="s">
        <v>969</v>
      </c>
      <c r="AR36" s="1390"/>
      <c r="AS36" s="1390"/>
      <c r="AT36" s="1390"/>
      <c r="AU36" s="1390"/>
      <c r="AV36" s="1390"/>
      <c r="AW36" s="1390"/>
      <c r="AX36" s="243"/>
      <c r="AY36" s="243"/>
      <c r="AZ36" s="243"/>
      <c r="BA36" s="243"/>
      <c r="BB36" s="243"/>
      <c r="BC36" s="243"/>
      <c r="BD36" s="243"/>
      <c r="BE36" s="243"/>
      <c r="BF36" s="243"/>
      <c r="BG36" s="243"/>
      <c r="BH36" s="243"/>
      <c r="BI36" s="243"/>
      <c r="BJ36" s="243"/>
      <c r="BK36" s="244"/>
      <c r="BP36" s="584"/>
      <c r="BQ36" s="585"/>
      <c r="BR36" s="585"/>
      <c r="BS36" s="585"/>
      <c r="BT36" s="586"/>
      <c r="BU36" s="587" t="s">
        <v>903</v>
      </c>
      <c r="BV36" s="587"/>
      <c r="BW36" s="587" t="s">
        <v>903</v>
      </c>
      <c r="BX36" s="585"/>
      <c r="BY36" s="585"/>
      <c r="BZ36" s="587"/>
      <c r="CA36" s="587" t="s">
        <v>903</v>
      </c>
      <c r="CB36" s="585"/>
      <c r="CC36" s="585"/>
      <c r="CD36" s="587"/>
      <c r="CE36" s="587" t="s">
        <v>903</v>
      </c>
      <c r="CF36" s="585"/>
      <c r="CG36" s="585"/>
      <c r="CH36" s="585"/>
      <c r="CI36" s="585"/>
      <c r="CJ36" s="586"/>
      <c r="CK36" s="587" t="s">
        <v>903</v>
      </c>
      <c r="CL36" s="585"/>
      <c r="CM36" s="585"/>
    </row>
    <row r="37" spans="1:91" ht="15.75" customHeight="1">
      <c r="A37" s="235"/>
      <c r="B37" s="236"/>
      <c r="C37" s="237" t="s">
        <v>625</v>
      </c>
      <c r="D37" s="238" t="s">
        <v>895</v>
      </c>
      <c r="E37" s="239"/>
      <c r="F37" s="239"/>
      <c r="G37" s="239"/>
      <c r="H37" s="239"/>
      <c r="I37" s="239"/>
      <c r="J37" s="240"/>
      <c r="K37" s="238" t="s">
        <v>970</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38" t="s">
        <v>971</v>
      </c>
      <c r="AR37" s="243"/>
      <c r="AS37" s="243"/>
      <c r="AT37" s="243"/>
      <c r="AU37" s="243"/>
      <c r="AV37" s="243"/>
      <c r="AW37" s="243"/>
      <c r="AX37" s="243"/>
      <c r="AY37" s="243"/>
      <c r="AZ37" s="243"/>
      <c r="BA37" s="243"/>
      <c r="BB37" s="243"/>
      <c r="BC37" s="243"/>
      <c r="BD37" s="243"/>
      <c r="BE37" s="243"/>
      <c r="BF37" s="243"/>
      <c r="BG37" s="243"/>
      <c r="BH37" s="243"/>
      <c r="BI37" s="243"/>
      <c r="BJ37" s="243"/>
      <c r="BK37" s="244"/>
      <c r="BP37" s="584"/>
      <c r="BQ37" s="585"/>
      <c r="BR37" s="585"/>
      <c r="BS37" s="585"/>
      <c r="BT37" s="586"/>
      <c r="BU37" s="587" t="s">
        <v>903</v>
      </c>
      <c r="BV37" s="587"/>
      <c r="BW37" s="587" t="s">
        <v>903</v>
      </c>
      <c r="BX37" s="585"/>
      <c r="BY37" s="585"/>
      <c r="BZ37" s="587"/>
      <c r="CA37" s="587" t="s">
        <v>903</v>
      </c>
      <c r="CB37" s="585"/>
      <c r="CC37" s="585"/>
      <c r="CD37" s="587"/>
      <c r="CE37" s="587" t="s">
        <v>903</v>
      </c>
      <c r="CF37" s="585"/>
      <c r="CG37" s="585"/>
      <c r="CH37" s="585"/>
      <c r="CI37" s="585"/>
      <c r="CJ37" s="586"/>
      <c r="CK37" s="587" t="s">
        <v>903</v>
      </c>
      <c r="CL37" s="585"/>
      <c r="CM37" s="585"/>
    </row>
    <row r="38" spans="1:91" ht="15.75" customHeight="1">
      <c r="A38" s="235"/>
      <c r="B38" s="236"/>
      <c r="C38" s="237" t="s">
        <v>625</v>
      </c>
      <c r="D38" s="238" t="s">
        <v>895</v>
      </c>
      <c r="E38" s="239"/>
      <c r="F38" s="239"/>
      <c r="G38" s="239"/>
      <c r="H38" s="239"/>
      <c r="I38" s="239"/>
      <c r="J38" s="240"/>
      <c r="K38" s="238" t="s">
        <v>972</v>
      </c>
      <c r="L38" s="239"/>
      <c r="M38" s="239"/>
      <c r="N38" s="239"/>
      <c r="O38" s="239"/>
      <c r="P38" s="239"/>
      <c r="Q38" s="239"/>
      <c r="R38" s="239"/>
      <c r="S38" s="239"/>
      <c r="T38" s="239"/>
      <c r="U38" s="240"/>
      <c r="V38" s="241"/>
      <c r="W38" s="238"/>
      <c r="X38" s="239"/>
      <c r="Y38" s="239"/>
      <c r="Z38" s="239"/>
      <c r="AA38" s="239"/>
      <c r="AB38" s="239"/>
      <c r="AC38" s="239"/>
      <c r="AD38" s="239"/>
      <c r="AE38" s="240"/>
      <c r="AF38" s="238"/>
      <c r="AG38" s="239"/>
      <c r="AH38" s="239"/>
      <c r="AI38" s="239"/>
      <c r="AJ38" s="239"/>
      <c r="AK38" s="239"/>
      <c r="AL38" s="239"/>
      <c r="AM38" s="239"/>
      <c r="AN38" s="239"/>
      <c r="AO38" s="239"/>
      <c r="AP38" s="240"/>
      <c r="AQ38" s="238" t="s">
        <v>969</v>
      </c>
      <c r="AR38" s="243"/>
      <c r="AS38" s="243"/>
      <c r="AT38" s="243"/>
      <c r="AU38" s="243"/>
      <c r="AV38" s="243"/>
      <c r="AW38" s="243"/>
      <c r="AX38" s="243"/>
      <c r="AY38" s="243"/>
      <c r="AZ38" s="243"/>
      <c r="BA38" s="243"/>
      <c r="BB38" s="243"/>
      <c r="BC38" s="243"/>
      <c r="BD38" s="243"/>
      <c r="BE38" s="243"/>
      <c r="BF38" s="243"/>
      <c r="BG38" s="243"/>
      <c r="BH38" s="243"/>
      <c r="BI38" s="243"/>
      <c r="BJ38" s="243"/>
      <c r="BK38" s="244"/>
      <c r="BP38" s="584"/>
      <c r="BQ38" s="585"/>
      <c r="BR38" s="585"/>
      <c r="BS38" s="585"/>
      <c r="BT38" s="586"/>
      <c r="BU38" s="587" t="s">
        <v>903</v>
      </c>
      <c r="BV38" s="587"/>
      <c r="BW38" s="587" t="s">
        <v>903</v>
      </c>
      <c r="BX38" s="585"/>
      <c r="BY38" s="585"/>
      <c r="BZ38" s="587"/>
      <c r="CA38" s="587" t="s">
        <v>903</v>
      </c>
      <c r="CB38" s="585"/>
      <c r="CC38" s="585"/>
      <c r="CD38" s="587"/>
      <c r="CE38" s="587" t="s">
        <v>903</v>
      </c>
      <c r="CF38" s="585"/>
      <c r="CG38" s="585"/>
      <c r="CH38" s="585"/>
      <c r="CI38" s="585"/>
      <c r="CJ38" s="586"/>
      <c r="CK38" s="587" t="s">
        <v>903</v>
      </c>
      <c r="CL38" s="585"/>
      <c r="CM38" s="585"/>
    </row>
    <row r="39" spans="1:91" ht="15.75" customHeight="1">
      <c r="A39" s="235"/>
      <c r="B39" s="236"/>
      <c r="C39" s="237" t="s">
        <v>625</v>
      </c>
      <c r="D39" s="238" t="s">
        <v>895</v>
      </c>
      <c r="E39" s="239"/>
      <c r="F39" s="239"/>
      <c r="G39" s="239"/>
      <c r="H39" s="239"/>
      <c r="I39" s="239"/>
      <c r="J39" s="240"/>
      <c r="K39" s="238" t="s">
        <v>973</v>
      </c>
      <c r="L39" s="239"/>
      <c r="M39" s="239"/>
      <c r="N39" s="239"/>
      <c r="O39" s="239"/>
      <c r="P39" s="239"/>
      <c r="Q39" s="239"/>
      <c r="R39" s="239"/>
      <c r="S39" s="239"/>
      <c r="T39" s="239"/>
      <c r="U39" s="240"/>
      <c r="V39" s="241"/>
      <c r="W39" s="238"/>
      <c r="X39" s="239"/>
      <c r="Y39" s="239"/>
      <c r="Z39" s="239"/>
      <c r="AA39" s="239"/>
      <c r="AB39" s="239"/>
      <c r="AC39" s="239"/>
      <c r="AD39" s="239"/>
      <c r="AE39" s="240"/>
      <c r="AF39" s="238"/>
      <c r="AG39" s="239"/>
      <c r="AH39" s="239"/>
      <c r="AI39" s="239"/>
      <c r="AJ39" s="239"/>
      <c r="AK39" s="239"/>
      <c r="AL39" s="239"/>
      <c r="AM39" s="239"/>
      <c r="AN39" s="239"/>
      <c r="AO39" s="239"/>
      <c r="AP39" s="240"/>
      <c r="AQ39" s="238" t="s">
        <v>903</v>
      </c>
      <c r="AR39" s="243"/>
      <c r="AS39" s="243"/>
      <c r="AT39" s="243"/>
      <c r="AU39" s="243"/>
      <c r="AV39" s="243"/>
      <c r="AW39" s="243"/>
      <c r="AX39" s="243"/>
      <c r="AY39" s="243"/>
      <c r="AZ39" s="243"/>
      <c r="BA39" s="243"/>
      <c r="BB39" s="243"/>
      <c r="BC39" s="243"/>
      <c r="BD39" s="243"/>
      <c r="BE39" s="243"/>
      <c r="BF39" s="243"/>
      <c r="BG39" s="243"/>
      <c r="BH39" s="243"/>
      <c r="BI39" s="243"/>
      <c r="BJ39" s="243"/>
      <c r="BK39" s="244"/>
      <c r="BP39" s="584"/>
      <c r="BQ39" s="585"/>
      <c r="BR39" s="585"/>
      <c r="BS39" s="585"/>
      <c r="BT39" s="586"/>
      <c r="BU39" s="587" t="s">
        <v>903</v>
      </c>
      <c r="BV39" s="587"/>
      <c r="BW39" s="587" t="s">
        <v>903</v>
      </c>
      <c r="BX39" s="585"/>
      <c r="BY39" s="585"/>
      <c r="BZ39" s="587"/>
      <c r="CA39" s="587" t="s">
        <v>903</v>
      </c>
      <c r="CB39" s="585"/>
      <c r="CC39" s="585"/>
      <c r="CD39" s="587"/>
      <c r="CE39" s="587" t="s">
        <v>903</v>
      </c>
      <c r="CF39" s="585"/>
      <c r="CG39" s="585"/>
      <c r="CH39" s="585"/>
      <c r="CI39" s="585"/>
      <c r="CJ39" s="586"/>
      <c r="CK39" s="587" t="s">
        <v>903</v>
      </c>
      <c r="CL39" s="585"/>
      <c r="CM39" s="585"/>
    </row>
    <row r="40" spans="1:91" ht="15.75" customHeight="1">
      <c r="A40" s="235"/>
      <c r="B40" s="236"/>
      <c r="C40" s="237" t="s">
        <v>625</v>
      </c>
      <c r="D40" s="238" t="s">
        <v>895</v>
      </c>
      <c r="E40" s="239"/>
      <c r="F40" s="239"/>
      <c r="G40" s="239"/>
      <c r="H40" s="239"/>
      <c r="I40" s="239"/>
      <c r="J40" s="240"/>
      <c r="K40" s="238" t="s">
        <v>974</v>
      </c>
      <c r="L40" s="239"/>
      <c r="M40" s="239"/>
      <c r="N40" s="239"/>
      <c r="O40" s="239"/>
      <c r="P40" s="239"/>
      <c r="Q40" s="239"/>
      <c r="R40" s="239"/>
      <c r="S40" s="239"/>
      <c r="T40" s="239"/>
      <c r="U40" s="240"/>
      <c r="V40" s="241"/>
      <c r="W40" s="238"/>
      <c r="X40" s="239"/>
      <c r="Y40" s="239"/>
      <c r="Z40" s="239"/>
      <c r="AA40" s="239"/>
      <c r="AB40" s="239"/>
      <c r="AC40" s="239"/>
      <c r="AD40" s="239"/>
      <c r="AE40" s="240"/>
      <c r="AF40" s="238"/>
      <c r="AG40" s="239"/>
      <c r="AH40" s="239"/>
      <c r="AI40" s="239"/>
      <c r="AJ40" s="239"/>
      <c r="AK40" s="239"/>
      <c r="AL40" s="239"/>
      <c r="AM40" s="239"/>
      <c r="AN40" s="239"/>
      <c r="AO40" s="239"/>
      <c r="AP40" s="240"/>
      <c r="AQ40" s="238" t="s">
        <v>903</v>
      </c>
      <c r="AR40" s="243"/>
      <c r="AS40" s="243"/>
      <c r="AT40" s="243"/>
      <c r="AU40" s="243"/>
      <c r="AV40" s="243"/>
      <c r="AW40" s="243"/>
      <c r="AX40" s="243"/>
      <c r="AY40" s="243"/>
      <c r="AZ40" s="243"/>
      <c r="BA40" s="243"/>
      <c r="BB40" s="243"/>
      <c r="BC40" s="243"/>
      <c r="BD40" s="243"/>
      <c r="BE40" s="243"/>
      <c r="BF40" s="243"/>
      <c r="BG40" s="243"/>
      <c r="BH40" s="243"/>
      <c r="BI40" s="243"/>
      <c r="BJ40" s="243"/>
      <c r="BK40" s="244"/>
      <c r="BP40" s="584"/>
      <c r="BQ40" s="585"/>
      <c r="BR40" s="585"/>
      <c r="BS40" s="585"/>
      <c r="BT40" s="586"/>
      <c r="BU40" s="587" t="s">
        <v>903</v>
      </c>
      <c r="BV40" s="587"/>
      <c r="BW40" s="587" t="s">
        <v>903</v>
      </c>
      <c r="BX40" s="585"/>
      <c r="BY40" s="585"/>
      <c r="BZ40" s="587"/>
      <c r="CA40" s="587" t="s">
        <v>903</v>
      </c>
      <c r="CB40" s="585"/>
      <c r="CC40" s="585"/>
      <c r="CD40" s="587"/>
      <c r="CE40" s="587" t="s">
        <v>903</v>
      </c>
      <c r="CF40" s="585"/>
      <c r="CG40" s="585"/>
      <c r="CH40" s="585"/>
      <c r="CI40" s="585"/>
      <c r="CJ40" s="586"/>
      <c r="CK40" s="587" t="s">
        <v>903</v>
      </c>
      <c r="CL40" s="585"/>
      <c r="CM40" s="585"/>
    </row>
    <row r="41" spans="1:91" ht="15.75" customHeight="1">
      <c r="A41" s="235"/>
      <c r="B41" s="236"/>
      <c r="C41" s="237" t="s">
        <v>625</v>
      </c>
      <c r="D41" s="238" t="s">
        <v>895</v>
      </c>
      <c r="E41" s="239"/>
      <c r="F41" s="239"/>
      <c r="G41" s="239"/>
      <c r="H41" s="239"/>
      <c r="I41" s="239"/>
      <c r="J41" s="240"/>
      <c r="K41" s="238" t="s">
        <v>975</v>
      </c>
      <c r="L41" s="239"/>
      <c r="M41" s="239"/>
      <c r="N41" s="239"/>
      <c r="O41" s="239"/>
      <c r="P41" s="239"/>
      <c r="Q41" s="239"/>
      <c r="R41" s="239"/>
      <c r="S41" s="239"/>
      <c r="T41" s="239"/>
      <c r="U41" s="240"/>
      <c r="V41" s="241"/>
      <c r="W41" s="238"/>
      <c r="X41" s="239"/>
      <c r="Y41" s="239"/>
      <c r="Z41" s="239"/>
      <c r="AA41" s="239"/>
      <c r="AB41" s="239"/>
      <c r="AC41" s="239"/>
      <c r="AD41" s="239"/>
      <c r="AE41" s="240"/>
      <c r="AF41" s="238"/>
      <c r="AG41" s="239"/>
      <c r="AH41" s="239"/>
      <c r="AI41" s="239"/>
      <c r="AJ41" s="239"/>
      <c r="AK41" s="239"/>
      <c r="AL41" s="239"/>
      <c r="AM41" s="239"/>
      <c r="AN41" s="239"/>
      <c r="AO41" s="239"/>
      <c r="AP41" s="240"/>
      <c r="AQ41" s="238" t="s">
        <v>969</v>
      </c>
      <c r="AR41" s="243"/>
      <c r="AS41" s="243"/>
      <c r="AT41" s="243"/>
      <c r="AU41" s="243"/>
      <c r="AV41" s="243"/>
      <c r="AW41" s="243"/>
      <c r="AX41" s="243"/>
      <c r="AY41" s="243"/>
      <c r="AZ41" s="243"/>
      <c r="BA41" s="243"/>
      <c r="BB41" s="243"/>
      <c r="BC41" s="243"/>
      <c r="BD41" s="243"/>
      <c r="BE41" s="243"/>
      <c r="BF41" s="243"/>
      <c r="BG41" s="243"/>
      <c r="BH41" s="243"/>
      <c r="BI41" s="243"/>
      <c r="BJ41" s="243"/>
      <c r="BK41" s="244"/>
      <c r="BP41" s="584"/>
      <c r="BQ41" s="585"/>
      <c r="BR41" s="585"/>
      <c r="BS41" s="585"/>
      <c r="BT41" s="586"/>
      <c r="BU41" s="587" t="s">
        <v>903</v>
      </c>
      <c r="BV41" s="587"/>
      <c r="BW41" s="587" t="s">
        <v>903</v>
      </c>
      <c r="BX41" s="585"/>
      <c r="BY41" s="585"/>
      <c r="BZ41" s="587"/>
      <c r="CA41" s="587" t="s">
        <v>903</v>
      </c>
      <c r="CB41" s="585"/>
      <c r="CC41" s="585"/>
      <c r="CD41" s="587"/>
      <c r="CE41" s="587" t="s">
        <v>903</v>
      </c>
      <c r="CF41" s="585"/>
      <c r="CG41" s="585"/>
      <c r="CH41" s="585"/>
      <c r="CI41" s="585"/>
      <c r="CJ41" s="586"/>
      <c r="CK41" s="587" t="s">
        <v>903</v>
      </c>
      <c r="CL41" s="585"/>
      <c r="CM41" s="585"/>
    </row>
    <row r="42" spans="1:91" ht="15.75" customHeight="1">
      <c r="A42" s="235"/>
      <c r="B42" s="236"/>
      <c r="C42" s="237" t="s">
        <v>625</v>
      </c>
      <c r="D42" s="238" t="s">
        <v>895</v>
      </c>
      <c r="E42" s="239"/>
      <c r="F42" s="239"/>
      <c r="G42" s="239"/>
      <c r="H42" s="239"/>
      <c r="I42" s="239"/>
      <c r="J42" s="240"/>
      <c r="K42" s="238" t="s">
        <v>976</v>
      </c>
      <c r="L42" s="239"/>
      <c r="M42" s="239"/>
      <c r="N42" s="239"/>
      <c r="O42" s="239"/>
      <c r="P42" s="239"/>
      <c r="Q42" s="239"/>
      <c r="R42" s="239"/>
      <c r="S42" s="239"/>
      <c r="T42" s="239"/>
      <c r="U42" s="240"/>
      <c r="V42" s="241"/>
      <c r="W42" s="238"/>
      <c r="X42" s="239"/>
      <c r="Y42" s="239"/>
      <c r="Z42" s="239"/>
      <c r="AA42" s="239"/>
      <c r="AB42" s="239"/>
      <c r="AC42" s="239"/>
      <c r="AD42" s="239"/>
      <c r="AE42" s="240"/>
      <c r="AF42" s="238"/>
      <c r="AG42" s="239"/>
      <c r="AH42" s="239"/>
      <c r="AI42" s="239"/>
      <c r="AJ42" s="239"/>
      <c r="AK42" s="239"/>
      <c r="AL42" s="239"/>
      <c r="AM42" s="239"/>
      <c r="AN42" s="239"/>
      <c r="AO42" s="239"/>
      <c r="AP42" s="240"/>
      <c r="AQ42" s="238" t="s">
        <v>969</v>
      </c>
      <c r="AR42" s="243"/>
      <c r="AS42" s="243"/>
      <c r="AT42" s="243"/>
      <c r="AU42" s="243"/>
      <c r="AV42" s="243"/>
      <c r="AW42" s="243"/>
      <c r="AX42" s="243"/>
      <c r="AY42" s="243"/>
      <c r="AZ42" s="243"/>
      <c r="BA42" s="243"/>
      <c r="BB42" s="243"/>
      <c r="BC42" s="243"/>
      <c r="BD42" s="243"/>
      <c r="BE42" s="243"/>
      <c r="BF42" s="243"/>
      <c r="BG42" s="243"/>
      <c r="BH42" s="243"/>
      <c r="BI42" s="243"/>
      <c r="BJ42" s="243"/>
      <c r="BK42" s="244"/>
      <c r="BP42" s="584"/>
      <c r="BQ42" s="585"/>
      <c r="BR42" s="585"/>
      <c r="BS42" s="585"/>
      <c r="BT42" s="586"/>
      <c r="BU42" s="587" t="s">
        <v>903</v>
      </c>
      <c r="BV42" s="587"/>
      <c r="BW42" s="587" t="s">
        <v>903</v>
      </c>
      <c r="BX42" s="585"/>
      <c r="BY42" s="585"/>
      <c r="BZ42" s="587"/>
      <c r="CA42" s="587" t="s">
        <v>903</v>
      </c>
      <c r="CB42" s="585"/>
      <c r="CC42" s="585"/>
      <c r="CD42" s="587"/>
      <c r="CE42" s="587" t="s">
        <v>903</v>
      </c>
      <c r="CF42" s="585"/>
      <c r="CG42" s="585"/>
      <c r="CH42" s="585"/>
      <c r="CI42" s="585"/>
      <c r="CJ42" s="586"/>
      <c r="CK42" s="587" t="s">
        <v>903</v>
      </c>
      <c r="CL42" s="585"/>
      <c r="CM42" s="585"/>
    </row>
    <row r="43" spans="1:91" ht="15.75" customHeight="1">
      <c r="A43" s="235"/>
      <c r="B43" s="236"/>
      <c r="C43" s="237" t="s">
        <v>625</v>
      </c>
      <c r="D43" s="238" t="s">
        <v>895</v>
      </c>
      <c r="E43" s="239"/>
      <c r="F43" s="239"/>
      <c r="G43" s="239"/>
      <c r="H43" s="239"/>
      <c r="I43" s="239"/>
      <c r="J43" s="240"/>
      <c r="K43" s="238" t="s">
        <v>977</v>
      </c>
      <c r="L43" s="239"/>
      <c r="M43" s="239"/>
      <c r="N43" s="239"/>
      <c r="O43" s="239"/>
      <c r="P43" s="239"/>
      <c r="Q43" s="239"/>
      <c r="R43" s="239"/>
      <c r="S43" s="239"/>
      <c r="T43" s="239"/>
      <c r="U43" s="240"/>
      <c r="V43" s="241" t="s">
        <v>902</v>
      </c>
      <c r="W43" s="238" t="s">
        <v>869</v>
      </c>
      <c r="X43" s="239"/>
      <c r="Y43" s="239"/>
      <c r="Z43" s="239"/>
      <c r="AA43" s="239"/>
      <c r="AB43" s="239"/>
      <c r="AC43" s="239"/>
      <c r="AD43" s="239"/>
      <c r="AE43" s="240"/>
      <c r="AF43" s="238" t="s">
        <v>978</v>
      </c>
      <c r="AG43" s="239"/>
      <c r="AH43" s="239"/>
      <c r="AI43" s="239"/>
      <c r="AJ43" s="239"/>
      <c r="AK43" s="239"/>
      <c r="AL43" s="239"/>
      <c r="AM43" s="239"/>
      <c r="AN43" s="239"/>
      <c r="AO43" s="239"/>
      <c r="AP43" s="240"/>
      <c r="AQ43" s="242"/>
      <c r="AR43" s="243"/>
      <c r="AS43" s="243"/>
      <c r="AT43" s="243"/>
      <c r="AU43" s="243"/>
      <c r="AV43" s="243"/>
      <c r="AW43" s="243"/>
      <c r="AX43" s="243"/>
      <c r="AY43" s="243"/>
      <c r="AZ43" s="243"/>
      <c r="BA43" s="243"/>
      <c r="BB43" s="243"/>
      <c r="BC43" s="243"/>
      <c r="BD43" s="243"/>
      <c r="BE43" s="243"/>
      <c r="BF43" s="243"/>
      <c r="BG43" s="243"/>
      <c r="BH43" s="243"/>
      <c r="BI43" s="243"/>
      <c r="BJ43" s="243"/>
      <c r="BK43" s="244"/>
      <c r="BP43" s="584"/>
      <c r="BQ43" s="585"/>
      <c r="BR43" s="585"/>
      <c r="BS43" s="585"/>
      <c r="BT43" s="586"/>
      <c r="BU43" s="587" t="s">
        <v>903</v>
      </c>
      <c r="BV43" s="238" t="s">
        <v>869</v>
      </c>
      <c r="BW43" s="238" t="s">
        <v>978</v>
      </c>
      <c r="BX43" s="585"/>
      <c r="BY43" s="585"/>
      <c r="BZ43" s="587"/>
      <c r="CA43" s="587" t="s">
        <v>903</v>
      </c>
      <c r="CB43" s="585"/>
      <c r="CC43" s="585"/>
      <c r="CD43" s="587"/>
      <c r="CE43" s="587" t="s">
        <v>903</v>
      </c>
      <c r="CF43" s="585"/>
      <c r="CG43" s="585"/>
      <c r="CH43" s="585"/>
      <c r="CI43" s="585"/>
      <c r="CJ43" s="586"/>
      <c r="CK43" s="587" t="s">
        <v>903</v>
      </c>
      <c r="CL43" s="585"/>
      <c r="CM43" s="585"/>
    </row>
    <row r="44" spans="1:91" ht="15.75" customHeight="1">
      <c r="A44" s="235"/>
      <c r="B44" s="236"/>
      <c r="C44" s="237" t="s">
        <v>625</v>
      </c>
      <c r="D44" s="238" t="s">
        <v>895</v>
      </c>
      <c r="E44" s="239"/>
      <c r="F44" s="239"/>
      <c r="G44" s="239"/>
      <c r="H44" s="239"/>
      <c r="I44" s="239"/>
      <c r="J44" s="240"/>
      <c r="K44" s="238" t="s">
        <v>979</v>
      </c>
      <c r="L44" s="239"/>
      <c r="M44" s="239"/>
      <c r="N44" s="239"/>
      <c r="O44" s="239"/>
      <c r="P44" s="239"/>
      <c r="Q44" s="239"/>
      <c r="R44" s="239"/>
      <c r="S44" s="239"/>
      <c r="T44" s="239"/>
      <c r="U44" s="240"/>
      <c r="V44" s="241"/>
      <c r="W44" s="238"/>
      <c r="X44" s="239"/>
      <c r="Y44" s="239"/>
      <c r="Z44" s="239"/>
      <c r="AA44" s="239"/>
      <c r="AB44" s="239"/>
      <c r="AC44" s="239"/>
      <c r="AD44" s="239"/>
      <c r="AE44" s="240"/>
      <c r="AF44" s="238"/>
      <c r="AG44" s="239"/>
      <c r="AH44" s="239"/>
      <c r="AI44" s="239"/>
      <c r="AJ44" s="239"/>
      <c r="AK44" s="239"/>
      <c r="AL44" s="239"/>
      <c r="AM44" s="239"/>
      <c r="AN44" s="239"/>
      <c r="AO44" s="239"/>
      <c r="AP44" s="240"/>
      <c r="AQ44" s="238" t="s">
        <v>903</v>
      </c>
      <c r="AR44" s="243"/>
      <c r="AS44" s="243"/>
      <c r="AT44" s="243"/>
      <c r="AU44" s="243"/>
      <c r="AV44" s="243"/>
      <c r="AW44" s="243"/>
      <c r="AX44" s="243"/>
      <c r="AY44" s="243"/>
      <c r="AZ44" s="243"/>
      <c r="BA44" s="243"/>
      <c r="BB44" s="243"/>
      <c r="BC44" s="243"/>
      <c r="BD44" s="243"/>
      <c r="BE44" s="243"/>
      <c r="BF44" s="243"/>
      <c r="BG44" s="243"/>
      <c r="BH44" s="243"/>
      <c r="BI44" s="243"/>
      <c r="BJ44" s="243"/>
      <c r="BK44" s="244"/>
      <c r="BP44" s="584"/>
      <c r="BQ44" s="585"/>
      <c r="BR44" s="585"/>
      <c r="BS44" s="585"/>
      <c r="BT44" s="586"/>
      <c r="BU44" s="587" t="s">
        <v>903</v>
      </c>
      <c r="BV44" s="587"/>
      <c r="BW44" s="587" t="s">
        <v>903</v>
      </c>
      <c r="BX44" s="585"/>
      <c r="BY44" s="585"/>
      <c r="BZ44" s="587"/>
      <c r="CA44" s="587" t="s">
        <v>903</v>
      </c>
      <c r="CB44" s="585"/>
      <c r="CC44" s="585"/>
      <c r="CD44" s="587"/>
      <c r="CE44" s="587" t="s">
        <v>903</v>
      </c>
      <c r="CF44" s="585"/>
      <c r="CG44" s="585"/>
      <c r="CH44" s="585"/>
      <c r="CI44" s="585"/>
      <c r="CJ44" s="586"/>
      <c r="CK44" s="587" t="s">
        <v>903</v>
      </c>
      <c r="CL44" s="585"/>
      <c r="CM44" s="585"/>
    </row>
    <row r="45" spans="1:91" ht="15.75" customHeight="1">
      <c r="A45" s="235"/>
      <c r="B45" s="236"/>
      <c r="C45" s="237" t="s">
        <v>625</v>
      </c>
      <c r="D45" s="238" t="s">
        <v>895</v>
      </c>
      <c r="E45" s="239"/>
      <c r="F45" s="239"/>
      <c r="G45" s="239"/>
      <c r="H45" s="239"/>
      <c r="I45" s="239"/>
      <c r="J45" s="240"/>
      <c r="K45" s="238" t="s">
        <v>980</v>
      </c>
      <c r="L45" s="239"/>
      <c r="M45" s="239"/>
      <c r="N45" s="239"/>
      <c r="O45" s="239"/>
      <c r="P45" s="239"/>
      <c r="Q45" s="239"/>
      <c r="R45" s="239"/>
      <c r="S45" s="239"/>
      <c r="T45" s="239"/>
      <c r="U45" s="240"/>
      <c r="V45" s="241" t="s">
        <v>902</v>
      </c>
      <c r="W45" s="238" t="s">
        <v>869</v>
      </c>
      <c r="X45" s="239"/>
      <c r="Y45" s="239"/>
      <c r="Z45" s="239"/>
      <c r="AA45" s="239"/>
      <c r="AB45" s="239"/>
      <c r="AC45" s="239"/>
      <c r="AD45" s="239"/>
      <c r="AE45" s="240"/>
      <c r="AF45" s="238" t="s">
        <v>980</v>
      </c>
      <c r="AG45" s="239"/>
      <c r="AH45" s="239"/>
      <c r="AI45" s="239"/>
      <c r="AJ45" s="239"/>
      <c r="AK45" s="239"/>
      <c r="AL45" s="239"/>
      <c r="AM45" s="239"/>
      <c r="AN45" s="239"/>
      <c r="AO45" s="239"/>
      <c r="AP45" s="240"/>
      <c r="AQ45" s="238"/>
      <c r="AR45" s="243"/>
      <c r="AS45" s="243"/>
      <c r="AT45" s="243"/>
      <c r="AU45" s="243"/>
      <c r="AV45" s="243"/>
      <c r="AW45" s="243"/>
      <c r="AX45" s="243"/>
      <c r="AY45" s="243"/>
      <c r="AZ45" s="243"/>
      <c r="BA45" s="243"/>
      <c r="BB45" s="243"/>
      <c r="BC45" s="243"/>
      <c r="BD45" s="243"/>
      <c r="BE45" s="243"/>
      <c r="BF45" s="243"/>
      <c r="BG45" s="243"/>
      <c r="BH45" s="243"/>
      <c r="BI45" s="243"/>
      <c r="BJ45" s="243"/>
      <c r="BK45" s="244"/>
      <c r="BP45" s="584"/>
      <c r="BQ45" s="585"/>
      <c r="BR45" s="585"/>
      <c r="BS45" s="585"/>
      <c r="BT45" s="586"/>
      <c r="BU45" s="587" t="s">
        <v>903</v>
      </c>
      <c r="BV45" s="238" t="s">
        <v>869</v>
      </c>
      <c r="BW45" s="238" t="s">
        <v>980</v>
      </c>
      <c r="BX45" s="585"/>
      <c r="BY45" s="585"/>
      <c r="BZ45" s="587"/>
      <c r="CA45" s="587" t="s">
        <v>903</v>
      </c>
      <c r="CB45" s="585"/>
      <c r="CC45" s="585"/>
      <c r="CD45" s="587"/>
      <c r="CE45" s="587" t="s">
        <v>903</v>
      </c>
      <c r="CF45" s="585"/>
      <c r="CG45" s="585"/>
      <c r="CH45" s="585"/>
      <c r="CI45" s="585"/>
      <c r="CJ45" s="586"/>
      <c r="CK45" s="587" t="s">
        <v>903</v>
      </c>
      <c r="CL45" s="585"/>
      <c r="CM45" s="585"/>
    </row>
    <row r="46" spans="1:91" ht="15.75" customHeight="1">
      <c r="A46" s="235"/>
      <c r="B46" s="236"/>
      <c r="C46" s="237" t="s">
        <v>625</v>
      </c>
      <c r="D46" s="238" t="s">
        <v>895</v>
      </c>
      <c r="E46" s="239"/>
      <c r="F46" s="239"/>
      <c r="G46" s="239"/>
      <c r="H46" s="239"/>
      <c r="I46" s="239"/>
      <c r="J46" s="240"/>
      <c r="K46" s="238" t="s">
        <v>981</v>
      </c>
      <c r="L46" s="239"/>
      <c r="M46" s="239"/>
      <c r="N46" s="239"/>
      <c r="O46" s="239"/>
      <c r="P46" s="239"/>
      <c r="Q46" s="239"/>
      <c r="R46" s="239"/>
      <c r="S46" s="239"/>
      <c r="T46" s="239"/>
      <c r="U46" s="240"/>
      <c r="V46" s="241"/>
      <c r="W46" s="238"/>
      <c r="X46" s="239"/>
      <c r="Y46" s="239"/>
      <c r="Z46" s="239"/>
      <c r="AA46" s="239"/>
      <c r="AB46" s="239"/>
      <c r="AC46" s="239"/>
      <c r="AD46" s="239"/>
      <c r="AE46" s="240"/>
      <c r="AF46" s="238"/>
      <c r="AG46" s="239"/>
      <c r="AH46" s="239"/>
      <c r="AI46" s="239"/>
      <c r="AJ46" s="239"/>
      <c r="AK46" s="239"/>
      <c r="AL46" s="239"/>
      <c r="AM46" s="239"/>
      <c r="AN46" s="239"/>
      <c r="AO46" s="239"/>
      <c r="AP46" s="240"/>
      <c r="AQ46" s="238" t="s">
        <v>903</v>
      </c>
      <c r="AR46" s="243"/>
      <c r="AS46" s="243"/>
      <c r="AT46" s="243"/>
      <c r="AU46" s="243"/>
      <c r="AV46" s="243"/>
      <c r="AW46" s="243"/>
      <c r="AX46" s="243"/>
      <c r="AY46" s="243"/>
      <c r="AZ46" s="243"/>
      <c r="BA46" s="243"/>
      <c r="BB46" s="243"/>
      <c r="BC46" s="243"/>
      <c r="BD46" s="243"/>
      <c r="BE46" s="243"/>
      <c r="BF46" s="243"/>
      <c r="BG46" s="243"/>
      <c r="BH46" s="243"/>
      <c r="BI46" s="243"/>
      <c r="BJ46" s="243"/>
      <c r="BK46" s="244"/>
      <c r="BP46" s="584"/>
      <c r="BQ46" s="585"/>
      <c r="BR46" s="585"/>
      <c r="BS46" s="585"/>
      <c r="BT46" s="586"/>
      <c r="BU46" s="587" t="s">
        <v>903</v>
      </c>
      <c r="BV46" s="238"/>
      <c r="BW46" s="238" t="s">
        <v>903</v>
      </c>
      <c r="BX46" s="585"/>
      <c r="BY46" s="585"/>
      <c r="BZ46" s="587"/>
      <c r="CA46" s="587" t="s">
        <v>903</v>
      </c>
      <c r="CB46" s="585"/>
      <c r="CC46" s="585"/>
      <c r="CD46" s="587"/>
      <c r="CE46" s="587" t="s">
        <v>903</v>
      </c>
      <c r="CF46" s="585"/>
      <c r="CG46" s="585"/>
      <c r="CH46" s="585"/>
      <c r="CI46" s="585"/>
      <c r="CJ46" s="586"/>
      <c r="CK46" s="587" t="s">
        <v>903</v>
      </c>
      <c r="CL46" s="585"/>
      <c r="CM46" s="585"/>
    </row>
    <row r="47" spans="1:91" ht="15.75" customHeight="1">
      <c r="A47" s="235"/>
      <c r="B47" s="236"/>
      <c r="C47" s="237" t="s">
        <v>625</v>
      </c>
      <c r="D47" s="238" t="s">
        <v>895</v>
      </c>
      <c r="E47" s="239"/>
      <c r="F47" s="239"/>
      <c r="G47" s="239"/>
      <c r="H47" s="239"/>
      <c r="I47" s="239"/>
      <c r="J47" s="240"/>
      <c r="K47" s="238" t="s">
        <v>982</v>
      </c>
      <c r="L47" s="239"/>
      <c r="M47" s="239"/>
      <c r="N47" s="239"/>
      <c r="O47" s="239"/>
      <c r="P47" s="239"/>
      <c r="Q47" s="239"/>
      <c r="R47" s="239"/>
      <c r="S47" s="239"/>
      <c r="T47" s="239"/>
      <c r="U47" s="240"/>
      <c r="V47" s="241"/>
      <c r="W47" s="238"/>
      <c r="X47" s="239"/>
      <c r="Y47" s="239"/>
      <c r="Z47" s="239"/>
      <c r="AA47" s="239"/>
      <c r="AB47" s="239"/>
      <c r="AC47" s="239"/>
      <c r="AD47" s="239"/>
      <c r="AE47" s="240"/>
      <c r="AF47" s="238"/>
      <c r="AG47" s="239"/>
      <c r="AH47" s="239"/>
      <c r="AI47" s="239"/>
      <c r="AJ47" s="239"/>
      <c r="AK47" s="239"/>
      <c r="AL47" s="239"/>
      <c r="AM47" s="239"/>
      <c r="AN47" s="239"/>
      <c r="AO47" s="239"/>
      <c r="AP47" s="240"/>
      <c r="AQ47" s="238" t="s">
        <v>903</v>
      </c>
      <c r="AR47" s="243"/>
      <c r="AS47" s="243"/>
      <c r="AT47" s="243"/>
      <c r="AU47" s="243"/>
      <c r="AV47" s="243"/>
      <c r="AW47" s="243"/>
      <c r="AX47" s="243"/>
      <c r="AY47" s="243"/>
      <c r="AZ47" s="243"/>
      <c r="BA47" s="243"/>
      <c r="BB47" s="243"/>
      <c r="BC47" s="243"/>
      <c r="BD47" s="243"/>
      <c r="BE47" s="243"/>
      <c r="BF47" s="243"/>
      <c r="BG47" s="243"/>
      <c r="BH47" s="243"/>
      <c r="BI47" s="243"/>
      <c r="BJ47" s="243"/>
      <c r="BK47" s="244"/>
      <c r="BP47" s="584"/>
      <c r="BQ47" s="585"/>
      <c r="BR47" s="585"/>
      <c r="BS47" s="585"/>
      <c r="BT47" s="586"/>
      <c r="BU47" s="587" t="s">
        <v>903</v>
      </c>
      <c r="BV47" s="587"/>
      <c r="BW47" s="238" t="s">
        <v>903</v>
      </c>
      <c r="BX47" s="585"/>
      <c r="BY47" s="585"/>
      <c r="BZ47" s="587"/>
      <c r="CA47" s="587" t="s">
        <v>903</v>
      </c>
      <c r="CB47" s="585"/>
      <c r="CC47" s="585"/>
      <c r="CD47" s="587"/>
      <c r="CE47" s="587" t="s">
        <v>903</v>
      </c>
      <c r="CF47" s="585"/>
      <c r="CG47" s="585"/>
      <c r="CH47" s="585"/>
      <c r="CI47" s="585"/>
      <c r="CJ47" s="586"/>
      <c r="CK47" s="587" t="s">
        <v>903</v>
      </c>
      <c r="CL47" s="585"/>
      <c r="CM47" s="585"/>
    </row>
    <row r="48" spans="1:91" ht="15.75" customHeight="1">
      <c r="A48" s="235"/>
      <c r="B48" s="236"/>
      <c r="C48" s="237" t="s">
        <v>625</v>
      </c>
      <c r="D48" s="238" t="s">
        <v>895</v>
      </c>
      <c r="E48" s="239"/>
      <c r="F48" s="239"/>
      <c r="G48" s="239"/>
      <c r="H48" s="239"/>
      <c r="I48" s="239"/>
      <c r="J48" s="240"/>
      <c r="K48" s="238" t="s">
        <v>983</v>
      </c>
      <c r="L48" s="239"/>
      <c r="M48" s="239"/>
      <c r="N48" s="239"/>
      <c r="O48" s="239"/>
      <c r="P48" s="239"/>
      <c r="Q48" s="239"/>
      <c r="R48" s="239"/>
      <c r="S48" s="239"/>
      <c r="T48" s="239"/>
      <c r="U48" s="240"/>
      <c r="V48" s="241"/>
      <c r="W48" s="238"/>
      <c r="X48" s="239"/>
      <c r="Y48" s="239"/>
      <c r="Z48" s="239"/>
      <c r="AA48" s="239"/>
      <c r="AB48" s="239"/>
      <c r="AC48" s="239"/>
      <c r="AD48" s="239"/>
      <c r="AE48" s="240"/>
      <c r="AF48" s="238"/>
      <c r="AG48" s="239"/>
      <c r="AH48" s="239"/>
      <c r="AI48" s="239"/>
      <c r="AJ48" s="239"/>
      <c r="AK48" s="239"/>
      <c r="AL48" s="239"/>
      <c r="AM48" s="239"/>
      <c r="AN48" s="239"/>
      <c r="AO48" s="239"/>
      <c r="AP48" s="240"/>
      <c r="AQ48" s="238" t="s">
        <v>903</v>
      </c>
      <c r="AR48" s="243"/>
      <c r="AS48" s="243"/>
      <c r="AT48" s="243"/>
      <c r="AU48" s="243"/>
      <c r="AV48" s="243"/>
      <c r="AW48" s="243"/>
      <c r="AX48" s="243"/>
      <c r="AY48" s="243"/>
      <c r="AZ48" s="243"/>
      <c r="BA48" s="243"/>
      <c r="BB48" s="243"/>
      <c r="BC48" s="243"/>
      <c r="BD48" s="243"/>
      <c r="BE48" s="243"/>
      <c r="BF48" s="243"/>
      <c r="BG48" s="243"/>
      <c r="BH48" s="243"/>
      <c r="BI48" s="243"/>
      <c r="BJ48" s="243"/>
      <c r="BK48" s="244"/>
      <c r="BP48" s="584"/>
      <c r="BQ48" s="585"/>
      <c r="BR48" s="585"/>
      <c r="BS48" s="585"/>
      <c r="BT48" s="586"/>
      <c r="BU48" s="587" t="s">
        <v>903</v>
      </c>
      <c r="BV48" s="587"/>
      <c r="BW48" s="238" t="s">
        <v>903</v>
      </c>
      <c r="BX48" s="585"/>
      <c r="BY48" s="585"/>
      <c r="BZ48" s="587"/>
      <c r="CA48" s="587" t="s">
        <v>903</v>
      </c>
      <c r="CB48" s="585"/>
      <c r="CC48" s="585"/>
      <c r="CD48" s="587"/>
      <c r="CE48" s="587" t="s">
        <v>903</v>
      </c>
      <c r="CF48" s="585"/>
      <c r="CG48" s="585"/>
      <c r="CH48" s="585"/>
      <c r="CI48" s="585"/>
      <c r="CJ48" s="586"/>
      <c r="CK48" s="587" t="s">
        <v>903</v>
      </c>
      <c r="CL48" s="585"/>
      <c r="CM48" s="585"/>
    </row>
    <row r="49" spans="1:91" ht="15.75" customHeight="1">
      <c r="A49" s="235"/>
      <c r="B49" s="236"/>
      <c r="C49" s="237" t="s">
        <v>625</v>
      </c>
      <c r="D49" s="238" t="s">
        <v>895</v>
      </c>
      <c r="E49" s="239"/>
      <c r="F49" s="239"/>
      <c r="G49" s="239"/>
      <c r="H49" s="239"/>
      <c r="I49" s="239"/>
      <c r="J49" s="240"/>
      <c r="K49" s="238" t="s">
        <v>984</v>
      </c>
      <c r="L49" s="239"/>
      <c r="M49" s="239"/>
      <c r="N49" s="239"/>
      <c r="O49" s="239"/>
      <c r="P49" s="239"/>
      <c r="Q49" s="239"/>
      <c r="R49" s="239"/>
      <c r="S49" s="239"/>
      <c r="T49" s="239"/>
      <c r="U49" s="240"/>
      <c r="V49" s="241" t="s">
        <v>902</v>
      </c>
      <c r="W49" s="238" t="s">
        <v>869</v>
      </c>
      <c r="X49" s="239"/>
      <c r="Y49" s="239"/>
      <c r="Z49" s="239"/>
      <c r="AA49" s="239"/>
      <c r="AB49" s="239"/>
      <c r="AC49" s="239"/>
      <c r="AD49" s="239"/>
      <c r="AE49" s="240"/>
      <c r="AF49" s="238" t="s">
        <v>984</v>
      </c>
      <c r="AG49" s="239"/>
      <c r="AH49" s="239"/>
      <c r="AI49" s="239"/>
      <c r="AJ49" s="239"/>
      <c r="AK49" s="239"/>
      <c r="AL49" s="239"/>
      <c r="AM49" s="239"/>
      <c r="AN49" s="239"/>
      <c r="AO49" s="239"/>
      <c r="AP49" s="240"/>
      <c r="AQ49" s="238" t="s">
        <v>985</v>
      </c>
      <c r="AR49" s="243"/>
      <c r="AS49" s="243"/>
      <c r="AT49" s="243"/>
      <c r="AU49" s="243"/>
      <c r="AV49" s="243"/>
      <c r="AW49" s="243"/>
      <c r="AX49" s="243"/>
      <c r="AY49" s="243"/>
      <c r="AZ49" s="243"/>
      <c r="BA49" s="243"/>
      <c r="BB49" s="243"/>
      <c r="BC49" s="243"/>
      <c r="BD49" s="243"/>
      <c r="BE49" s="243"/>
      <c r="BF49" s="243"/>
      <c r="BG49" s="243"/>
      <c r="BH49" s="243"/>
      <c r="BI49" s="243"/>
      <c r="BJ49" s="243"/>
      <c r="BK49" s="244"/>
      <c r="BP49" s="584"/>
      <c r="BQ49" s="585"/>
      <c r="BR49" s="585"/>
      <c r="BS49" s="585"/>
      <c r="BT49" s="586"/>
      <c r="BU49" s="587" t="s">
        <v>903</v>
      </c>
      <c r="BV49" s="238" t="s">
        <v>869</v>
      </c>
      <c r="BW49" s="238" t="s">
        <v>984</v>
      </c>
      <c r="BX49" s="585"/>
      <c r="BY49" s="585"/>
      <c r="BZ49" s="587"/>
      <c r="CA49" s="587" t="s">
        <v>903</v>
      </c>
      <c r="CB49" s="585"/>
      <c r="CC49" s="585"/>
      <c r="CD49" s="587"/>
      <c r="CE49" s="587" t="s">
        <v>903</v>
      </c>
      <c r="CF49" s="585"/>
      <c r="CG49" s="585"/>
      <c r="CH49" s="585"/>
      <c r="CI49" s="585"/>
      <c r="CJ49" s="586"/>
      <c r="CK49" s="587" t="s">
        <v>903</v>
      </c>
      <c r="CL49" s="585"/>
      <c r="CM49" s="585"/>
    </row>
    <row r="50" spans="1:91" ht="15.75" customHeight="1">
      <c r="A50" s="235"/>
      <c r="B50" s="236"/>
      <c r="C50" s="237" t="s">
        <v>625</v>
      </c>
      <c r="D50" s="238" t="s">
        <v>895</v>
      </c>
      <c r="E50" s="239"/>
      <c r="F50" s="239"/>
      <c r="G50" s="239"/>
      <c r="H50" s="239"/>
      <c r="I50" s="239"/>
      <c r="J50" s="240"/>
      <c r="K50" s="238" t="s">
        <v>986</v>
      </c>
      <c r="L50" s="239"/>
      <c r="M50" s="239"/>
      <c r="N50" s="239"/>
      <c r="O50" s="239"/>
      <c r="P50" s="239"/>
      <c r="Q50" s="239"/>
      <c r="R50" s="239"/>
      <c r="S50" s="239"/>
      <c r="T50" s="239"/>
      <c r="U50" s="240"/>
      <c r="V50" s="241"/>
      <c r="W50" s="238"/>
      <c r="X50" s="239"/>
      <c r="Y50" s="239"/>
      <c r="Z50" s="239"/>
      <c r="AA50" s="239"/>
      <c r="AB50" s="239"/>
      <c r="AC50" s="239"/>
      <c r="AD50" s="239"/>
      <c r="AE50" s="240"/>
      <c r="AF50" s="238"/>
      <c r="AG50" s="239"/>
      <c r="AH50" s="239"/>
      <c r="AI50" s="239"/>
      <c r="AJ50" s="239"/>
      <c r="AK50" s="239"/>
      <c r="AL50" s="239"/>
      <c r="AM50" s="239"/>
      <c r="AN50" s="239"/>
      <c r="AO50" s="239"/>
      <c r="AP50" s="240"/>
      <c r="AQ50" s="242"/>
      <c r="AR50" s="243"/>
      <c r="AS50" s="243"/>
      <c r="AT50" s="243"/>
      <c r="AU50" s="243"/>
      <c r="AV50" s="243"/>
      <c r="AW50" s="243"/>
      <c r="AX50" s="243"/>
      <c r="AY50" s="243"/>
      <c r="AZ50" s="243"/>
      <c r="BA50" s="243"/>
      <c r="BB50" s="243"/>
      <c r="BC50" s="243"/>
      <c r="BD50" s="243"/>
      <c r="BE50" s="243"/>
      <c r="BF50" s="243"/>
      <c r="BG50" s="243"/>
      <c r="BH50" s="243"/>
      <c r="BI50" s="243"/>
      <c r="BJ50" s="243"/>
      <c r="BK50" s="244"/>
      <c r="BP50" s="584"/>
      <c r="BQ50" s="585"/>
      <c r="BR50" s="585"/>
      <c r="BS50" s="585"/>
      <c r="BT50" s="586"/>
      <c r="BU50" s="587" t="s">
        <v>903</v>
      </c>
      <c r="BV50" s="587"/>
      <c r="BW50" s="587" t="s">
        <v>903</v>
      </c>
      <c r="BX50" s="585"/>
      <c r="BY50" s="585"/>
      <c r="BZ50" s="587"/>
      <c r="CA50" s="587" t="s">
        <v>903</v>
      </c>
      <c r="CB50" s="585"/>
      <c r="CC50" s="585"/>
      <c r="CD50" s="587"/>
      <c r="CE50" s="587" t="s">
        <v>903</v>
      </c>
      <c r="CF50" s="585"/>
      <c r="CG50" s="585"/>
      <c r="CH50" s="585"/>
      <c r="CI50" s="585"/>
      <c r="CJ50" s="586"/>
      <c r="CK50" s="587" t="s">
        <v>903</v>
      </c>
      <c r="CL50" s="585"/>
      <c r="CM50" s="585"/>
    </row>
    <row r="51" spans="1:91" ht="15.75" customHeight="1">
      <c r="A51" s="235"/>
      <c r="B51" s="236"/>
      <c r="C51" s="237" t="s">
        <v>625</v>
      </c>
      <c r="D51" s="238" t="s">
        <v>895</v>
      </c>
      <c r="E51" s="239"/>
      <c r="F51" s="239"/>
      <c r="G51" s="239"/>
      <c r="H51" s="239"/>
      <c r="I51" s="239"/>
      <c r="J51" s="240"/>
      <c r="K51" s="238" t="s">
        <v>987</v>
      </c>
      <c r="L51" s="239"/>
      <c r="M51" s="239"/>
      <c r="N51" s="239"/>
      <c r="O51" s="239"/>
      <c r="P51" s="239"/>
      <c r="Q51" s="239"/>
      <c r="R51" s="239"/>
      <c r="S51" s="239"/>
      <c r="T51" s="239"/>
      <c r="U51" s="240"/>
      <c r="V51" s="241"/>
      <c r="W51" s="238"/>
      <c r="X51" s="239"/>
      <c r="Y51" s="239"/>
      <c r="Z51" s="239"/>
      <c r="AA51" s="239"/>
      <c r="AB51" s="239"/>
      <c r="AC51" s="239"/>
      <c r="AD51" s="239"/>
      <c r="AE51" s="240"/>
      <c r="AF51" s="238"/>
      <c r="AG51" s="239"/>
      <c r="AH51" s="239"/>
      <c r="AI51" s="239"/>
      <c r="AJ51" s="239"/>
      <c r="AK51" s="239"/>
      <c r="AL51" s="239"/>
      <c r="AM51" s="239"/>
      <c r="AN51" s="239"/>
      <c r="AO51" s="239"/>
      <c r="AP51" s="240"/>
      <c r="AQ51" s="242"/>
      <c r="AR51" s="243"/>
      <c r="AS51" s="243"/>
      <c r="AT51" s="243"/>
      <c r="AU51" s="243"/>
      <c r="AV51" s="243"/>
      <c r="AW51" s="243"/>
      <c r="AX51" s="243"/>
      <c r="AY51" s="243"/>
      <c r="AZ51" s="243"/>
      <c r="BA51" s="243"/>
      <c r="BB51" s="243"/>
      <c r="BC51" s="243"/>
      <c r="BD51" s="243"/>
      <c r="BE51" s="243"/>
      <c r="BF51" s="243"/>
      <c r="BG51" s="243"/>
      <c r="BH51" s="243"/>
      <c r="BI51" s="243"/>
      <c r="BJ51" s="243"/>
      <c r="BK51" s="244"/>
      <c r="BP51" s="584"/>
      <c r="BQ51" s="585"/>
      <c r="BR51" s="585"/>
      <c r="BS51" s="585"/>
      <c r="BT51" s="586"/>
      <c r="BU51" s="587" t="s">
        <v>903</v>
      </c>
      <c r="BV51" s="587"/>
      <c r="BW51" s="587" t="s">
        <v>903</v>
      </c>
      <c r="BX51" s="585"/>
      <c r="BY51" s="585"/>
      <c r="BZ51" s="587"/>
      <c r="CA51" s="587" t="s">
        <v>903</v>
      </c>
      <c r="CB51" s="585"/>
      <c r="CC51" s="585"/>
      <c r="CD51" s="587"/>
      <c r="CE51" s="587" t="s">
        <v>903</v>
      </c>
      <c r="CF51" s="585"/>
      <c r="CG51" s="585"/>
      <c r="CH51" s="585"/>
      <c r="CI51" s="585"/>
      <c r="CJ51" s="586"/>
      <c r="CK51" s="587" t="s">
        <v>903</v>
      </c>
      <c r="CL51" s="585"/>
      <c r="CM51" s="585"/>
    </row>
    <row r="52" spans="1:91" ht="15.75" customHeight="1">
      <c r="A52" s="235"/>
      <c r="B52" s="236"/>
      <c r="C52" s="237" t="s">
        <v>625</v>
      </c>
      <c r="D52" s="238" t="s">
        <v>895</v>
      </c>
      <c r="E52" s="239"/>
      <c r="F52" s="239"/>
      <c r="G52" s="239"/>
      <c r="H52" s="239"/>
      <c r="I52" s="239"/>
      <c r="J52" s="240"/>
      <c r="K52" s="238" t="s">
        <v>988</v>
      </c>
      <c r="L52" s="239"/>
      <c r="M52" s="239"/>
      <c r="N52" s="239"/>
      <c r="O52" s="239"/>
      <c r="P52" s="239"/>
      <c r="Q52" s="239"/>
      <c r="R52" s="239"/>
      <c r="S52" s="239"/>
      <c r="T52" s="239"/>
      <c r="U52" s="240"/>
      <c r="V52" s="241"/>
      <c r="W52" s="238"/>
      <c r="X52" s="239"/>
      <c r="Y52" s="239"/>
      <c r="Z52" s="239"/>
      <c r="AA52" s="239"/>
      <c r="AB52" s="239"/>
      <c r="AC52" s="239"/>
      <c r="AD52" s="239"/>
      <c r="AE52" s="240"/>
      <c r="AF52" s="238"/>
      <c r="AG52" s="239"/>
      <c r="AH52" s="239"/>
      <c r="AI52" s="239"/>
      <c r="AJ52" s="239"/>
      <c r="AK52" s="239"/>
      <c r="AL52" s="239"/>
      <c r="AM52" s="239"/>
      <c r="AN52" s="239"/>
      <c r="AO52" s="239"/>
      <c r="AP52" s="240"/>
      <c r="AQ52" s="242"/>
      <c r="AR52" s="243"/>
      <c r="AS52" s="243"/>
      <c r="AT52" s="243"/>
      <c r="AU52" s="243"/>
      <c r="AV52" s="243"/>
      <c r="AW52" s="243"/>
      <c r="AX52" s="243"/>
      <c r="AY52" s="243"/>
      <c r="AZ52" s="243"/>
      <c r="BA52" s="243"/>
      <c r="BB52" s="243"/>
      <c r="BC52" s="243"/>
      <c r="BD52" s="243"/>
      <c r="BE52" s="243"/>
      <c r="BF52" s="243"/>
      <c r="BG52" s="243"/>
      <c r="BH52" s="243"/>
      <c r="BI52" s="243"/>
      <c r="BJ52" s="243"/>
      <c r="BK52" s="244"/>
      <c r="BP52" s="584"/>
      <c r="BQ52" s="585"/>
      <c r="BR52" s="585"/>
      <c r="BS52" s="585"/>
      <c r="BT52" s="586"/>
      <c r="BU52" s="587" t="s">
        <v>903</v>
      </c>
      <c r="BV52" s="587"/>
      <c r="BW52" s="587" t="s">
        <v>903</v>
      </c>
      <c r="BX52" s="585"/>
      <c r="BY52" s="585"/>
      <c r="BZ52" s="587"/>
      <c r="CA52" s="587" t="s">
        <v>903</v>
      </c>
      <c r="CB52" s="585"/>
      <c r="CC52" s="585"/>
      <c r="CD52" s="587"/>
      <c r="CE52" s="587" t="s">
        <v>903</v>
      </c>
      <c r="CF52" s="585"/>
      <c r="CG52" s="585"/>
      <c r="CH52" s="585"/>
      <c r="CI52" s="585"/>
      <c r="CJ52" s="586"/>
      <c r="CK52" s="587" t="s">
        <v>903</v>
      </c>
      <c r="CL52" s="585"/>
      <c r="CM52" s="585"/>
    </row>
    <row r="53" spans="1:91" ht="15.75" customHeight="1">
      <c r="A53" s="235"/>
      <c r="B53" s="236"/>
      <c r="C53" s="237" t="s">
        <v>625</v>
      </c>
      <c r="D53" s="238" t="s">
        <v>895</v>
      </c>
      <c r="E53" s="239"/>
      <c r="F53" s="239"/>
      <c r="G53" s="239"/>
      <c r="H53" s="239"/>
      <c r="I53" s="239"/>
      <c r="J53" s="240"/>
      <c r="K53" s="238" t="s">
        <v>989</v>
      </c>
      <c r="L53" s="239"/>
      <c r="M53" s="239"/>
      <c r="N53" s="239"/>
      <c r="O53" s="239"/>
      <c r="P53" s="239"/>
      <c r="Q53" s="239"/>
      <c r="R53" s="239"/>
      <c r="S53" s="239"/>
      <c r="T53" s="239"/>
      <c r="U53" s="240"/>
      <c r="V53" s="241"/>
      <c r="W53" s="238"/>
      <c r="X53" s="239"/>
      <c r="Y53" s="239"/>
      <c r="Z53" s="239"/>
      <c r="AA53" s="239"/>
      <c r="AB53" s="239"/>
      <c r="AC53" s="239"/>
      <c r="AD53" s="239"/>
      <c r="AE53" s="240"/>
      <c r="AF53" s="238"/>
      <c r="AG53" s="239"/>
      <c r="AH53" s="239"/>
      <c r="AI53" s="239"/>
      <c r="AJ53" s="239"/>
      <c r="AK53" s="239"/>
      <c r="AL53" s="239"/>
      <c r="AM53" s="239"/>
      <c r="AN53" s="239"/>
      <c r="AO53" s="239"/>
      <c r="AP53" s="240"/>
      <c r="AQ53" s="246" t="s">
        <v>990</v>
      </c>
      <c r="AR53" s="243"/>
      <c r="AS53" s="243"/>
      <c r="AT53" s="243"/>
      <c r="AU53" s="243"/>
      <c r="AV53" s="243"/>
      <c r="AW53" s="243"/>
      <c r="AX53" s="243"/>
      <c r="AY53" s="243"/>
      <c r="AZ53" s="243"/>
      <c r="BA53" s="243"/>
      <c r="BB53" s="243"/>
      <c r="BC53" s="243"/>
      <c r="BD53" s="243"/>
      <c r="BE53" s="243"/>
      <c r="BF53" s="243"/>
      <c r="BG53" s="243"/>
      <c r="BH53" s="243"/>
      <c r="BI53" s="243"/>
      <c r="BJ53" s="243"/>
      <c r="BK53" s="244"/>
      <c r="BP53" s="584"/>
      <c r="BQ53" s="585"/>
      <c r="BR53" s="585"/>
      <c r="BS53" s="585"/>
      <c r="BT53" s="586"/>
      <c r="BU53" s="246" t="s">
        <v>990</v>
      </c>
      <c r="BV53" s="587"/>
      <c r="BW53" s="246" t="s">
        <v>990</v>
      </c>
      <c r="BX53" s="585"/>
      <c r="BY53" s="585"/>
      <c r="BZ53" s="587"/>
      <c r="CA53" s="246" t="s">
        <v>990</v>
      </c>
      <c r="CB53" s="585"/>
      <c r="CC53" s="585"/>
      <c r="CD53" s="587"/>
      <c r="CE53" s="246" t="s">
        <v>990</v>
      </c>
      <c r="CF53" s="585"/>
      <c r="CG53" s="585"/>
      <c r="CH53" s="585"/>
      <c r="CI53" s="585"/>
      <c r="CJ53" s="586"/>
      <c r="CK53" s="246" t="s">
        <v>990</v>
      </c>
      <c r="CL53" s="585"/>
      <c r="CM53" s="585"/>
    </row>
    <row r="54" spans="1:91" ht="15.75" customHeight="1">
      <c r="A54" s="235"/>
      <c r="B54" s="236"/>
      <c r="C54" s="237" t="s">
        <v>625</v>
      </c>
      <c r="D54" s="238" t="s">
        <v>895</v>
      </c>
      <c r="E54" s="239"/>
      <c r="F54" s="239"/>
      <c r="G54" s="239"/>
      <c r="H54" s="239"/>
      <c r="I54" s="239"/>
      <c r="J54" s="240"/>
      <c r="K54" s="238" t="s">
        <v>991</v>
      </c>
      <c r="L54" s="239"/>
      <c r="M54" s="239"/>
      <c r="N54" s="239"/>
      <c r="O54" s="239"/>
      <c r="P54" s="239"/>
      <c r="Q54" s="239"/>
      <c r="R54" s="239"/>
      <c r="S54" s="239"/>
      <c r="T54" s="239"/>
      <c r="U54" s="240"/>
      <c r="V54" s="241"/>
      <c r="W54" s="238"/>
      <c r="X54" s="239"/>
      <c r="Y54" s="239"/>
      <c r="Z54" s="239"/>
      <c r="AA54" s="239"/>
      <c r="AB54" s="239"/>
      <c r="AC54" s="239"/>
      <c r="AD54" s="239"/>
      <c r="AE54" s="240"/>
      <c r="AF54" s="238"/>
      <c r="AG54" s="239"/>
      <c r="AH54" s="239"/>
      <c r="AI54" s="239"/>
      <c r="AJ54" s="239"/>
      <c r="AK54" s="239"/>
      <c r="AL54" s="239"/>
      <c r="AM54" s="239"/>
      <c r="AN54" s="239"/>
      <c r="AO54" s="239"/>
      <c r="AP54" s="240"/>
      <c r="AQ54" s="238" t="s">
        <v>903</v>
      </c>
      <c r="AR54" s="243"/>
      <c r="AS54" s="243"/>
      <c r="AT54" s="243"/>
      <c r="AU54" s="243"/>
      <c r="AV54" s="243"/>
      <c r="AW54" s="243"/>
      <c r="AX54" s="243"/>
      <c r="AY54" s="243"/>
      <c r="AZ54" s="243"/>
      <c r="BA54" s="243"/>
      <c r="BB54" s="243"/>
      <c r="BC54" s="243"/>
      <c r="BD54" s="243"/>
      <c r="BE54" s="243"/>
      <c r="BF54" s="243"/>
      <c r="BG54" s="243"/>
      <c r="BH54" s="243"/>
      <c r="BI54" s="243"/>
      <c r="BJ54" s="243"/>
      <c r="BK54" s="244"/>
      <c r="BP54" s="584"/>
      <c r="BQ54" s="585"/>
      <c r="BR54" s="585"/>
      <c r="BS54" s="585"/>
      <c r="BT54" s="586"/>
      <c r="BU54" s="238" t="s">
        <v>903</v>
      </c>
      <c r="BV54" s="587"/>
      <c r="BW54" s="238" t="s">
        <v>903</v>
      </c>
      <c r="BX54" s="585"/>
      <c r="BY54" s="585"/>
      <c r="BZ54" s="587"/>
      <c r="CA54" s="238" t="s">
        <v>903</v>
      </c>
      <c r="CB54" s="585"/>
      <c r="CC54" s="585"/>
      <c r="CD54" s="587"/>
      <c r="CE54" s="238" t="s">
        <v>903</v>
      </c>
      <c r="CF54" s="585"/>
      <c r="CG54" s="585"/>
      <c r="CH54" s="585"/>
      <c r="CI54" s="585"/>
      <c r="CJ54" s="586"/>
      <c r="CK54" s="238" t="s">
        <v>903</v>
      </c>
      <c r="CL54" s="585"/>
      <c r="CM54" s="585"/>
    </row>
    <row r="55" spans="1:91" ht="15.75" customHeight="1">
      <c r="A55" s="235"/>
      <c r="B55" s="236"/>
      <c r="C55" s="237" t="s">
        <v>625</v>
      </c>
      <c r="D55" s="238" t="s">
        <v>895</v>
      </c>
      <c r="E55" s="239"/>
      <c r="F55" s="239"/>
      <c r="G55" s="239"/>
      <c r="H55" s="239"/>
      <c r="I55" s="239"/>
      <c r="J55" s="240"/>
      <c r="K55" s="238" t="s">
        <v>992</v>
      </c>
      <c r="L55" s="239"/>
      <c r="M55" s="239"/>
      <c r="N55" s="239"/>
      <c r="O55" s="239"/>
      <c r="P55" s="239"/>
      <c r="Q55" s="239"/>
      <c r="R55" s="239"/>
      <c r="S55" s="239"/>
      <c r="T55" s="239"/>
      <c r="U55" s="240"/>
      <c r="V55" s="241"/>
      <c r="W55" s="238"/>
      <c r="X55" s="239"/>
      <c r="Y55" s="239"/>
      <c r="Z55" s="239"/>
      <c r="AA55" s="239"/>
      <c r="AB55" s="239"/>
      <c r="AC55" s="239"/>
      <c r="AD55" s="239"/>
      <c r="AE55" s="240"/>
      <c r="AF55" s="238"/>
      <c r="AG55" s="239"/>
      <c r="AH55" s="239"/>
      <c r="AI55" s="239"/>
      <c r="AJ55" s="239"/>
      <c r="AK55" s="239"/>
      <c r="AL55" s="239"/>
      <c r="AM55" s="239"/>
      <c r="AN55" s="239"/>
      <c r="AO55" s="239"/>
      <c r="AP55" s="240"/>
      <c r="AQ55" s="238" t="s">
        <v>903</v>
      </c>
      <c r="AR55" s="243"/>
      <c r="AS55" s="243"/>
      <c r="AT55" s="243"/>
      <c r="AU55" s="243"/>
      <c r="AV55" s="243"/>
      <c r="AW55" s="243"/>
      <c r="AX55" s="243"/>
      <c r="AY55" s="243"/>
      <c r="AZ55" s="243"/>
      <c r="BA55" s="243"/>
      <c r="BB55" s="243"/>
      <c r="BC55" s="243"/>
      <c r="BD55" s="243"/>
      <c r="BE55" s="243"/>
      <c r="BF55" s="243"/>
      <c r="BG55" s="243"/>
      <c r="BH55" s="243"/>
      <c r="BI55" s="243"/>
      <c r="BJ55" s="243"/>
      <c r="BK55" s="244"/>
      <c r="BP55" s="584"/>
      <c r="BQ55" s="585"/>
      <c r="BR55" s="585"/>
      <c r="BS55" s="585"/>
      <c r="BT55" s="586"/>
      <c r="BU55" s="238" t="s">
        <v>903</v>
      </c>
      <c r="BV55" s="587"/>
      <c r="BW55" s="238" t="s">
        <v>903</v>
      </c>
      <c r="BX55" s="585"/>
      <c r="BY55" s="585"/>
      <c r="BZ55" s="587"/>
      <c r="CA55" s="238" t="s">
        <v>903</v>
      </c>
      <c r="CB55" s="585"/>
      <c r="CC55" s="585"/>
      <c r="CD55" s="587"/>
      <c r="CE55" s="238" t="s">
        <v>903</v>
      </c>
      <c r="CF55" s="585"/>
      <c r="CG55" s="585"/>
      <c r="CH55" s="585"/>
      <c r="CI55" s="585"/>
      <c r="CJ55" s="586"/>
      <c r="CK55" s="238" t="s">
        <v>903</v>
      </c>
      <c r="CL55" s="585"/>
      <c r="CM55" s="585"/>
    </row>
    <row r="56" spans="1:91" ht="15.75" customHeight="1">
      <c r="A56" s="235"/>
      <c r="B56" s="236"/>
      <c r="C56" s="237" t="s">
        <v>625</v>
      </c>
      <c r="D56" s="238" t="s">
        <v>895</v>
      </c>
      <c r="E56" s="239"/>
      <c r="F56" s="239"/>
      <c r="G56" s="239"/>
      <c r="H56" s="239"/>
      <c r="I56" s="239"/>
      <c r="J56" s="240"/>
      <c r="K56" s="238" t="s">
        <v>993</v>
      </c>
      <c r="L56" s="239"/>
      <c r="M56" s="239"/>
      <c r="N56" s="239"/>
      <c r="O56" s="239"/>
      <c r="P56" s="239"/>
      <c r="Q56" s="239"/>
      <c r="R56" s="239"/>
      <c r="S56" s="239"/>
      <c r="T56" s="239"/>
      <c r="U56" s="240"/>
      <c r="V56" s="241"/>
      <c r="W56" s="238"/>
      <c r="X56" s="239"/>
      <c r="Y56" s="239"/>
      <c r="Z56" s="239"/>
      <c r="AA56" s="239"/>
      <c r="AB56" s="239"/>
      <c r="AC56" s="239"/>
      <c r="AD56" s="239"/>
      <c r="AE56" s="240"/>
      <c r="AF56" s="238"/>
      <c r="AG56" s="239"/>
      <c r="AH56" s="239"/>
      <c r="AI56" s="239"/>
      <c r="AJ56" s="239"/>
      <c r="AK56" s="239"/>
      <c r="AL56" s="239"/>
      <c r="AM56" s="239"/>
      <c r="AN56" s="239"/>
      <c r="AO56" s="239"/>
      <c r="AP56" s="240"/>
      <c r="AQ56" s="238" t="s">
        <v>903</v>
      </c>
      <c r="AR56" s="243"/>
      <c r="AS56" s="243"/>
      <c r="AT56" s="243"/>
      <c r="AU56" s="243"/>
      <c r="AV56" s="243"/>
      <c r="AW56" s="243"/>
      <c r="AX56" s="243"/>
      <c r="AY56" s="243"/>
      <c r="AZ56" s="243"/>
      <c r="BA56" s="243"/>
      <c r="BB56" s="243"/>
      <c r="BC56" s="243"/>
      <c r="BD56" s="243"/>
      <c r="BE56" s="243"/>
      <c r="BF56" s="243"/>
      <c r="BG56" s="243"/>
      <c r="BH56" s="243"/>
      <c r="BI56" s="243"/>
      <c r="BJ56" s="243"/>
      <c r="BK56" s="244"/>
      <c r="BP56" s="584"/>
      <c r="BQ56" s="585"/>
      <c r="BR56" s="585"/>
      <c r="BS56" s="585"/>
      <c r="BT56" s="586"/>
      <c r="BU56" s="238" t="s">
        <v>903</v>
      </c>
      <c r="BV56" s="587"/>
      <c r="BW56" s="238" t="s">
        <v>903</v>
      </c>
      <c r="BX56" s="585"/>
      <c r="BY56" s="585"/>
      <c r="BZ56" s="587"/>
      <c r="CA56" s="238" t="s">
        <v>903</v>
      </c>
      <c r="CB56" s="585"/>
      <c r="CC56" s="585"/>
      <c r="CD56" s="587"/>
      <c r="CE56" s="238" t="s">
        <v>903</v>
      </c>
      <c r="CF56" s="585"/>
      <c r="CG56" s="585"/>
      <c r="CH56" s="585"/>
      <c r="CI56" s="585"/>
      <c r="CJ56" s="586"/>
      <c r="CK56" s="238" t="s">
        <v>903</v>
      </c>
      <c r="CL56" s="585"/>
      <c r="CM56" s="585"/>
    </row>
    <row r="57" spans="1:91" ht="15.75" customHeight="1">
      <c r="A57" s="235"/>
      <c r="B57" s="236"/>
      <c r="C57" s="237" t="s">
        <v>625</v>
      </c>
      <c r="D57" s="238" t="s">
        <v>895</v>
      </c>
      <c r="E57" s="239"/>
      <c r="F57" s="239"/>
      <c r="G57" s="239"/>
      <c r="H57" s="239"/>
      <c r="I57" s="239"/>
      <c r="J57" s="240"/>
      <c r="K57" s="238" t="s">
        <v>994</v>
      </c>
      <c r="L57" s="239"/>
      <c r="M57" s="239"/>
      <c r="N57" s="239"/>
      <c r="O57" s="239"/>
      <c r="P57" s="239"/>
      <c r="Q57" s="239"/>
      <c r="R57" s="239"/>
      <c r="S57" s="239"/>
      <c r="T57" s="239"/>
      <c r="U57" s="240"/>
      <c r="V57" s="241"/>
      <c r="W57" s="238"/>
      <c r="X57" s="239"/>
      <c r="Y57" s="239"/>
      <c r="Z57" s="239"/>
      <c r="AA57" s="239"/>
      <c r="AB57" s="239"/>
      <c r="AC57" s="239"/>
      <c r="AD57" s="239"/>
      <c r="AE57" s="240"/>
      <c r="AF57" s="238"/>
      <c r="AG57" s="239"/>
      <c r="AH57" s="239"/>
      <c r="AI57" s="239"/>
      <c r="AJ57" s="239"/>
      <c r="AK57" s="239"/>
      <c r="AL57" s="239"/>
      <c r="AM57" s="239"/>
      <c r="AN57" s="239"/>
      <c r="AO57" s="239"/>
      <c r="AP57" s="240"/>
      <c r="AQ57" s="238" t="s">
        <v>995</v>
      </c>
      <c r="AR57" s="243"/>
      <c r="AS57" s="243"/>
      <c r="AT57" s="243"/>
      <c r="AU57" s="243"/>
      <c r="AV57" s="243"/>
      <c r="AW57" s="243"/>
      <c r="AX57" s="243"/>
      <c r="AY57" s="243"/>
      <c r="AZ57" s="243"/>
      <c r="BA57" s="243"/>
      <c r="BB57" s="243"/>
      <c r="BC57" s="243"/>
      <c r="BD57" s="243"/>
      <c r="BE57" s="243"/>
      <c r="BF57" s="243"/>
      <c r="BG57" s="243"/>
      <c r="BH57" s="243"/>
      <c r="BI57" s="243"/>
      <c r="BJ57" s="243"/>
      <c r="BK57" s="244"/>
      <c r="BP57" s="584"/>
      <c r="BQ57" s="585"/>
      <c r="BR57" s="585"/>
      <c r="BS57" s="585"/>
      <c r="BT57" s="586"/>
      <c r="BU57" s="238" t="s">
        <v>995</v>
      </c>
      <c r="BV57" s="587"/>
      <c r="BW57" s="238" t="s">
        <v>995</v>
      </c>
      <c r="BX57" s="585"/>
      <c r="BY57" s="585"/>
      <c r="BZ57" s="587"/>
      <c r="CA57" s="238" t="s">
        <v>995</v>
      </c>
      <c r="CB57" s="585"/>
      <c r="CC57" s="585"/>
      <c r="CD57" s="587"/>
      <c r="CE57" s="238" t="s">
        <v>995</v>
      </c>
      <c r="CF57" s="585"/>
      <c r="CG57" s="585"/>
      <c r="CH57" s="585"/>
      <c r="CI57" s="585"/>
      <c r="CJ57" s="586"/>
      <c r="CK57" s="238" t="s">
        <v>995</v>
      </c>
      <c r="CL57" s="585"/>
      <c r="CM57" s="585"/>
    </row>
    <row r="58" spans="1:91" ht="15.75" customHeight="1">
      <c r="A58" s="235"/>
      <c r="B58" s="236"/>
      <c r="C58" s="237" t="s">
        <v>625</v>
      </c>
      <c r="D58" s="238" t="s">
        <v>895</v>
      </c>
      <c r="E58" s="239"/>
      <c r="F58" s="239"/>
      <c r="G58" s="239"/>
      <c r="H58" s="239"/>
      <c r="I58" s="239"/>
      <c r="J58" s="240"/>
      <c r="K58" s="238" t="s">
        <v>996</v>
      </c>
      <c r="L58" s="239"/>
      <c r="M58" s="239"/>
      <c r="N58" s="239"/>
      <c r="O58" s="239"/>
      <c r="P58" s="239"/>
      <c r="Q58" s="239"/>
      <c r="R58" s="239"/>
      <c r="S58" s="239"/>
      <c r="T58" s="239"/>
      <c r="U58" s="240"/>
      <c r="V58" s="241"/>
      <c r="W58" s="238"/>
      <c r="X58" s="239"/>
      <c r="Y58" s="239"/>
      <c r="Z58" s="239"/>
      <c r="AA58" s="239"/>
      <c r="AB58" s="239"/>
      <c r="AC58" s="239"/>
      <c r="AD58" s="239"/>
      <c r="AE58" s="240"/>
      <c r="AF58" s="238"/>
      <c r="AG58" s="239"/>
      <c r="AH58" s="239"/>
      <c r="AI58" s="239"/>
      <c r="AJ58" s="239"/>
      <c r="AK58" s="239"/>
      <c r="AL58" s="239"/>
      <c r="AM58" s="239"/>
      <c r="AN58" s="239"/>
      <c r="AO58" s="239"/>
      <c r="AP58" s="240"/>
      <c r="AQ58" s="238" t="s">
        <v>997</v>
      </c>
      <c r="AR58" s="243"/>
      <c r="AS58" s="243"/>
      <c r="AT58" s="243"/>
      <c r="AU58" s="243"/>
      <c r="AV58" s="243"/>
      <c r="AW58" s="243"/>
      <c r="AX58" s="243"/>
      <c r="AY58" s="243"/>
      <c r="AZ58" s="243"/>
      <c r="BA58" s="243"/>
      <c r="BB58" s="243"/>
      <c r="BC58" s="243"/>
      <c r="BD58" s="243"/>
      <c r="BE58" s="243"/>
      <c r="BF58" s="243"/>
      <c r="BG58" s="243"/>
      <c r="BH58" s="243"/>
      <c r="BI58" s="243"/>
      <c r="BJ58" s="243"/>
      <c r="BK58" s="244"/>
      <c r="BP58" s="584"/>
      <c r="BQ58" s="585"/>
      <c r="BR58" s="585"/>
      <c r="BS58" s="585"/>
      <c r="BT58" s="586"/>
      <c r="BU58" s="238" t="s">
        <v>997</v>
      </c>
      <c r="BV58" s="587"/>
      <c r="BW58" s="238" t="s">
        <v>997</v>
      </c>
      <c r="BX58" s="585"/>
      <c r="BY58" s="585"/>
      <c r="BZ58" s="587"/>
      <c r="CA58" s="238" t="s">
        <v>997</v>
      </c>
      <c r="CB58" s="585"/>
      <c r="CC58" s="585"/>
      <c r="CD58" s="587"/>
      <c r="CE58" s="238" t="s">
        <v>997</v>
      </c>
      <c r="CF58" s="585"/>
      <c r="CG58" s="585"/>
      <c r="CH58" s="585"/>
      <c r="CI58" s="585"/>
      <c r="CJ58" s="586"/>
      <c r="CK58" s="238" t="s">
        <v>997</v>
      </c>
      <c r="CL58" s="585"/>
      <c r="CM58" s="585"/>
    </row>
    <row r="59" spans="1:91" ht="15.75" customHeight="1">
      <c r="A59" s="235"/>
      <c r="B59" s="236"/>
      <c r="C59" s="237" t="s">
        <v>625</v>
      </c>
      <c r="D59" s="238" t="s">
        <v>895</v>
      </c>
      <c r="E59" s="239"/>
      <c r="F59" s="239"/>
      <c r="G59" s="239"/>
      <c r="H59" s="239"/>
      <c r="I59" s="239"/>
      <c r="J59" s="240"/>
      <c r="K59" s="238" t="s">
        <v>998</v>
      </c>
      <c r="L59" s="239"/>
      <c r="M59" s="239"/>
      <c r="N59" s="239"/>
      <c r="O59" s="239"/>
      <c r="P59" s="239"/>
      <c r="Q59" s="239"/>
      <c r="R59" s="239"/>
      <c r="S59" s="239"/>
      <c r="T59" s="239"/>
      <c r="U59" s="240"/>
      <c r="V59" s="241"/>
      <c r="W59" s="238"/>
      <c r="X59" s="239"/>
      <c r="Y59" s="239"/>
      <c r="Z59" s="239"/>
      <c r="AA59" s="239"/>
      <c r="AB59" s="239"/>
      <c r="AC59" s="239"/>
      <c r="AD59" s="239"/>
      <c r="AE59" s="240"/>
      <c r="AF59" s="238"/>
      <c r="AG59" s="239"/>
      <c r="AH59" s="239"/>
      <c r="AI59" s="239"/>
      <c r="AJ59" s="239"/>
      <c r="AK59" s="239"/>
      <c r="AL59" s="239"/>
      <c r="AM59" s="239"/>
      <c r="AN59" s="239"/>
      <c r="AO59" s="239"/>
      <c r="AP59" s="240"/>
      <c r="AQ59" s="238" t="s">
        <v>999</v>
      </c>
      <c r="AR59" s="243"/>
      <c r="AS59" s="243"/>
      <c r="AT59" s="243"/>
      <c r="AU59" s="243"/>
      <c r="AV59" s="243"/>
      <c r="AW59" s="243"/>
      <c r="AX59" s="243"/>
      <c r="AY59" s="243"/>
      <c r="AZ59" s="243"/>
      <c r="BA59" s="243"/>
      <c r="BB59" s="243"/>
      <c r="BC59" s="243"/>
      <c r="BD59" s="243"/>
      <c r="BE59" s="243"/>
      <c r="BF59" s="243"/>
      <c r="BG59" s="243"/>
      <c r="BH59" s="243"/>
      <c r="BI59" s="243"/>
      <c r="BJ59" s="243"/>
      <c r="BK59" s="244"/>
      <c r="BP59" s="584"/>
      <c r="BQ59" s="585"/>
      <c r="BR59" s="585"/>
      <c r="BS59" s="585"/>
      <c r="BT59" s="586"/>
      <c r="BU59" s="238" t="s">
        <v>999</v>
      </c>
      <c r="BV59" s="587"/>
      <c r="BW59" s="238" t="s">
        <v>999</v>
      </c>
      <c r="BX59" s="585"/>
      <c r="BY59" s="585"/>
      <c r="BZ59" s="587"/>
      <c r="CA59" s="238" t="s">
        <v>999</v>
      </c>
      <c r="CB59" s="585"/>
      <c r="CC59" s="585"/>
      <c r="CD59" s="587"/>
      <c r="CE59" s="238" t="s">
        <v>999</v>
      </c>
      <c r="CF59" s="585"/>
      <c r="CG59" s="585"/>
      <c r="CH59" s="585"/>
      <c r="CI59" s="585"/>
      <c r="CJ59" s="586"/>
      <c r="CK59" s="238" t="s">
        <v>999</v>
      </c>
      <c r="CL59" s="585"/>
      <c r="CM59" s="585"/>
    </row>
    <row r="60" spans="1:91" ht="15.75" customHeight="1">
      <c r="A60" s="235"/>
      <c r="B60" s="236"/>
      <c r="C60" s="237" t="s">
        <v>625</v>
      </c>
      <c r="D60" s="238" t="s">
        <v>895</v>
      </c>
      <c r="E60" s="239"/>
      <c r="F60" s="239"/>
      <c r="G60" s="239"/>
      <c r="H60" s="239"/>
      <c r="I60" s="239"/>
      <c r="J60" s="240"/>
      <c r="K60" s="238" t="s">
        <v>1000</v>
      </c>
      <c r="L60" s="239"/>
      <c r="M60" s="239"/>
      <c r="N60" s="239"/>
      <c r="O60" s="239"/>
      <c r="P60" s="239"/>
      <c r="Q60" s="239"/>
      <c r="R60" s="239"/>
      <c r="S60" s="239"/>
      <c r="T60" s="239"/>
      <c r="U60" s="240"/>
      <c r="V60" s="241"/>
      <c r="W60" s="238"/>
      <c r="X60" s="239"/>
      <c r="Y60" s="239"/>
      <c r="Z60" s="239"/>
      <c r="AA60" s="239"/>
      <c r="AB60" s="239"/>
      <c r="AC60" s="239"/>
      <c r="AD60" s="239"/>
      <c r="AE60" s="240"/>
      <c r="AF60" s="238"/>
      <c r="AG60" s="239"/>
      <c r="AH60" s="239"/>
      <c r="AI60" s="239"/>
      <c r="AJ60" s="239"/>
      <c r="AK60" s="239"/>
      <c r="AL60" s="239"/>
      <c r="AM60" s="239"/>
      <c r="AN60" s="239"/>
      <c r="AO60" s="239"/>
      <c r="AP60" s="240"/>
      <c r="AQ60" s="238"/>
      <c r="AR60" s="243"/>
      <c r="AS60" s="243"/>
      <c r="AT60" s="243"/>
      <c r="AU60" s="243"/>
      <c r="AV60" s="243"/>
      <c r="AW60" s="243"/>
      <c r="AX60" s="243"/>
      <c r="AY60" s="243"/>
      <c r="AZ60" s="243"/>
      <c r="BA60" s="243"/>
      <c r="BB60" s="243"/>
      <c r="BC60" s="243"/>
      <c r="BD60" s="243"/>
      <c r="BE60" s="243"/>
      <c r="BF60" s="243"/>
      <c r="BG60" s="243"/>
      <c r="BH60" s="243"/>
      <c r="BI60" s="243"/>
      <c r="BJ60" s="243"/>
      <c r="BK60" s="244"/>
      <c r="BP60" s="584"/>
      <c r="BQ60" s="585"/>
      <c r="BR60" s="585"/>
      <c r="BS60" s="585"/>
      <c r="BT60" s="586"/>
      <c r="BU60" s="586"/>
      <c r="BV60" s="587"/>
      <c r="BW60" s="238"/>
      <c r="BX60" s="585"/>
      <c r="BY60" s="585"/>
      <c r="BZ60" s="587"/>
      <c r="CA60" s="238"/>
      <c r="CB60" s="585"/>
      <c r="CC60" s="585"/>
      <c r="CD60" s="587"/>
      <c r="CE60" s="238"/>
      <c r="CF60" s="585"/>
      <c r="CG60" s="585"/>
      <c r="CH60" s="585"/>
      <c r="CI60" s="585"/>
      <c r="CJ60" s="586"/>
      <c r="CK60" s="238"/>
      <c r="CL60" s="585"/>
      <c r="CM60" s="585"/>
    </row>
    <row r="61" spans="1:91" ht="15.75" customHeight="1">
      <c r="A61" s="235"/>
      <c r="B61" s="236"/>
      <c r="C61" s="237" t="s">
        <v>625</v>
      </c>
      <c r="D61" s="238" t="s">
        <v>895</v>
      </c>
      <c r="E61" s="239"/>
      <c r="F61" s="239"/>
      <c r="G61" s="239"/>
      <c r="H61" s="239"/>
      <c r="I61" s="239"/>
      <c r="J61" s="240"/>
      <c r="K61" s="238" t="s">
        <v>1001</v>
      </c>
      <c r="L61" s="239"/>
      <c r="M61" s="239"/>
      <c r="N61" s="239"/>
      <c r="O61" s="239"/>
      <c r="P61" s="239"/>
      <c r="Q61" s="239"/>
      <c r="R61" s="239"/>
      <c r="S61" s="239"/>
      <c r="T61" s="239"/>
      <c r="U61" s="240"/>
      <c r="V61" s="241"/>
      <c r="W61" s="238"/>
      <c r="X61" s="239"/>
      <c r="Y61" s="239"/>
      <c r="Z61" s="239"/>
      <c r="AA61" s="239"/>
      <c r="AB61" s="239"/>
      <c r="AC61" s="239"/>
      <c r="AD61" s="239"/>
      <c r="AE61" s="240"/>
      <c r="AF61" s="238"/>
      <c r="AG61" s="239"/>
      <c r="AH61" s="239"/>
      <c r="AI61" s="239"/>
      <c r="AJ61" s="239"/>
      <c r="AK61" s="239"/>
      <c r="AL61" s="239"/>
      <c r="AM61" s="239"/>
      <c r="AN61" s="239"/>
      <c r="AO61" s="239"/>
      <c r="AP61" s="240"/>
      <c r="AQ61" s="238"/>
      <c r="AR61" s="243"/>
      <c r="AS61" s="243"/>
      <c r="AT61" s="243"/>
      <c r="AU61" s="243"/>
      <c r="AV61" s="243"/>
      <c r="AW61" s="243"/>
      <c r="AX61" s="243"/>
      <c r="AY61" s="243"/>
      <c r="AZ61" s="243"/>
      <c r="BA61" s="243"/>
      <c r="BB61" s="243"/>
      <c r="BC61" s="243"/>
      <c r="BD61" s="243"/>
      <c r="BE61" s="243"/>
      <c r="BF61" s="243"/>
      <c r="BG61" s="243"/>
      <c r="BH61" s="243"/>
      <c r="BI61" s="243"/>
      <c r="BJ61" s="243"/>
      <c r="BK61" s="244"/>
      <c r="BP61" s="584"/>
      <c r="BQ61" s="585"/>
      <c r="BR61" s="585"/>
      <c r="BS61" s="585"/>
      <c r="BT61" s="586"/>
      <c r="BU61" s="586"/>
      <c r="BV61" s="587"/>
      <c r="BW61" s="238"/>
      <c r="BX61" s="585"/>
      <c r="BY61" s="585"/>
      <c r="BZ61" s="587"/>
      <c r="CA61" s="238"/>
      <c r="CB61" s="585"/>
      <c r="CC61" s="585"/>
      <c r="CD61" s="587"/>
      <c r="CE61" s="238"/>
      <c r="CF61" s="585"/>
      <c r="CG61" s="585"/>
      <c r="CH61" s="585"/>
      <c r="CI61" s="585"/>
      <c r="CJ61" s="586"/>
      <c r="CK61" s="238"/>
      <c r="CL61" s="585"/>
      <c r="CM61" s="585"/>
    </row>
    <row r="62" spans="1:91" ht="15.75" customHeight="1">
      <c r="A62" s="235"/>
      <c r="B62" s="236"/>
      <c r="C62" s="237" t="s">
        <v>625</v>
      </c>
      <c r="D62" s="238" t="s">
        <v>895</v>
      </c>
      <c r="E62" s="239"/>
      <c r="F62" s="239"/>
      <c r="G62" s="239"/>
      <c r="H62" s="239"/>
      <c r="I62" s="239"/>
      <c r="J62" s="240"/>
      <c r="K62" s="238" t="s">
        <v>1002</v>
      </c>
      <c r="L62" s="239"/>
      <c r="M62" s="239"/>
      <c r="N62" s="239"/>
      <c r="O62" s="239"/>
      <c r="P62" s="239"/>
      <c r="Q62" s="239"/>
      <c r="R62" s="239"/>
      <c r="S62" s="239"/>
      <c r="T62" s="239"/>
      <c r="U62" s="240"/>
      <c r="V62" s="241"/>
      <c r="W62" s="238"/>
      <c r="X62" s="239"/>
      <c r="Y62" s="239"/>
      <c r="Z62" s="239"/>
      <c r="AA62" s="239"/>
      <c r="AB62" s="239"/>
      <c r="AC62" s="239"/>
      <c r="AD62" s="239"/>
      <c r="AE62" s="240"/>
      <c r="AF62" s="238"/>
      <c r="AG62" s="239"/>
      <c r="AH62" s="239"/>
      <c r="AI62" s="239"/>
      <c r="AJ62" s="239"/>
      <c r="AK62" s="239"/>
      <c r="AL62" s="239"/>
      <c r="AM62" s="239"/>
      <c r="AN62" s="239"/>
      <c r="AO62" s="239"/>
      <c r="AP62" s="240"/>
      <c r="AQ62" s="238" t="s">
        <v>995</v>
      </c>
      <c r="AR62" s="243"/>
      <c r="AS62" s="243"/>
      <c r="AT62" s="243"/>
      <c r="AU62" s="243"/>
      <c r="AV62" s="243"/>
      <c r="AW62" s="243"/>
      <c r="AX62" s="243"/>
      <c r="AY62" s="243"/>
      <c r="AZ62" s="243"/>
      <c r="BA62" s="243"/>
      <c r="BB62" s="243"/>
      <c r="BC62" s="243"/>
      <c r="BD62" s="243"/>
      <c r="BE62" s="243"/>
      <c r="BF62" s="243"/>
      <c r="BG62" s="243"/>
      <c r="BH62" s="243"/>
      <c r="BI62" s="243"/>
      <c r="BJ62" s="243"/>
      <c r="BK62" s="244"/>
      <c r="BP62" s="584"/>
      <c r="BQ62" s="585"/>
      <c r="BR62" s="585"/>
      <c r="BS62" s="585"/>
      <c r="BT62" s="586"/>
      <c r="BU62" s="238" t="s">
        <v>995</v>
      </c>
      <c r="BV62" s="587"/>
      <c r="BW62" s="238" t="s">
        <v>995</v>
      </c>
      <c r="BX62" s="585"/>
      <c r="BY62" s="585"/>
      <c r="BZ62" s="587"/>
      <c r="CA62" s="238" t="s">
        <v>995</v>
      </c>
      <c r="CB62" s="585"/>
      <c r="CC62" s="585"/>
      <c r="CD62" s="587"/>
      <c r="CE62" s="238" t="s">
        <v>995</v>
      </c>
      <c r="CF62" s="585"/>
      <c r="CG62" s="585"/>
      <c r="CH62" s="585"/>
      <c r="CI62" s="585"/>
      <c r="CJ62" s="586"/>
      <c r="CK62" s="238" t="s">
        <v>995</v>
      </c>
      <c r="CL62" s="585"/>
      <c r="CM62" s="585"/>
    </row>
    <row r="63" spans="1:91" ht="15.75" customHeight="1">
      <c r="A63" s="235"/>
      <c r="B63" s="236"/>
      <c r="C63" s="237" t="s">
        <v>625</v>
      </c>
      <c r="D63" s="238" t="s">
        <v>895</v>
      </c>
      <c r="E63" s="239"/>
      <c r="F63" s="239"/>
      <c r="G63" s="239"/>
      <c r="H63" s="239"/>
      <c r="I63" s="239"/>
      <c r="J63" s="240"/>
      <c r="K63" s="238" t="s">
        <v>1003</v>
      </c>
      <c r="L63" s="239"/>
      <c r="M63" s="239"/>
      <c r="N63" s="239"/>
      <c r="O63" s="239"/>
      <c r="P63" s="239"/>
      <c r="Q63" s="239"/>
      <c r="R63" s="239"/>
      <c r="S63" s="239"/>
      <c r="T63" s="239"/>
      <c r="U63" s="240"/>
      <c r="V63" s="241"/>
      <c r="W63" s="238"/>
      <c r="X63" s="239"/>
      <c r="Y63" s="239"/>
      <c r="Z63" s="239"/>
      <c r="AA63" s="239"/>
      <c r="AB63" s="239"/>
      <c r="AC63" s="239"/>
      <c r="AD63" s="239"/>
      <c r="AE63" s="240"/>
      <c r="AF63" s="238"/>
      <c r="AG63" s="239"/>
      <c r="AH63" s="239"/>
      <c r="AI63" s="239"/>
      <c r="AJ63" s="239"/>
      <c r="AK63" s="239"/>
      <c r="AL63" s="239"/>
      <c r="AM63" s="239"/>
      <c r="AN63" s="239"/>
      <c r="AO63" s="239"/>
      <c r="AP63" s="240"/>
      <c r="AQ63" s="238" t="s">
        <v>997</v>
      </c>
      <c r="AR63" s="243"/>
      <c r="AS63" s="243"/>
      <c r="AT63" s="243"/>
      <c r="AU63" s="243"/>
      <c r="AV63" s="243"/>
      <c r="AW63" s="243"/>
      <c r="AX63" s="243"/>
      <c r="AY63" s="243"/>
      <c r="AZ63" s="243"/>
      <c r="BA63" s="243"/>
      <c r="BB63" s="243"/>
      <c r="BC63" s="243"/>
      <c r="BD63" s="243"/>
      <c r="BE63" s="243"/>
      <c r="BF63" s="243"/>
      <c r="BG63" s="243"/>
      <c r="BH63" s="243"/>
      <c r="BI63" s="243"/>
      <c r="BJ63" s="243"/>
      <c r="BK63" s="244"/>
      <c r="BP63" s="584"/>
      <c r="BQ63" s="585"/>
      <c r="BR63" s="585"/>
      <c r="BS63" s="585"/>
      <c r="BT63" s="586"/>
      <c r="BU63" s="238" t="s">
        <v>997</v>
      </c>
      <c r="BV63" s="587"/>
      <c r="BW63" s="238" t="s">
        <v>997</v>
      </c>
      <c r="BX63" s="585"/>
      <c r="BY63" s="585"/>
      <c r="BZ63" s="587"/>
      <c r="CA63" s="238" t="s">
        <v>997</v>
      </c>
      <c r="CB63" s="585"/>
      <c r="CC63" s="585"/>
      <c r="CD63" s="587"/>
      <c r="CE63" s="238" t="s">
        <v>997</v>
      </c>
      <c r="CF63" s="585"/>
      <c r="CG63" s="585"/>
      <c r="CH63" s="585"/>
      <c r="CI63" s="585"/>
      <c r="CJ63" s="586"/>
      <c r="CK63" s="238" t="s">
        <v>997</v>
      </c>
      <c r="CL63" s="585"/>
      <c r="CM63" s="585"/>
    </row>
    <row r="64" spans="1:91" ht="15.75" customHeight="1">
      <c r="A64" s="235"/>
      <c r="B64" s="236"/>
      <c r="C64" s="237" t="s">
        <v>625</v>
      </c>
      <c r="D64" s="238" t="s">
        <v>895</v>
      </c>
      <c r="E64" s="239"/>
      <c r="F64" s="239"/>
      <c r="G64" s="239"/>
      <c r="H64" s="239"/>
      <c r="I64" s="239"/>
      <c r="J64" s="240"/>
      <c r="K64" s="238" t="s">
        <v>1004</v>
      </c>
      <c r="L64" s="239"/>
      <c r="M64" s="239"/>
      <c r="N64" s="239"/>
      <c r="O64" s="239"/>
      <c r="P64" s="239"/>
      <c r="Q64" s="239"/>
      <c r="R64" s="239"/>
      <c r="S64" s="239"/>
      <c r="T64" s="239"/>
      <c r="U64" s="240"/>
      <c r="V64" s="241"/>
      <c r="W64" s="238"/>
      <c r="X64" s="239"/>
      <c r="Y64" s="239"/>
      <c r="Z64" s="239"/>
      <c r="AA64" s="239"/>
      <c r="AB64" s="239"/>
      <c r="AC64" s="239"/>
      <c r="AD64" s="239"/>
      <c r="AE64" s="240"/>
      <c r="AF64" s="238"/>
      <c r="AG64" s="239"/>
      <c r="AH64" s="239"/>
      <c r="AI64" s="239"/>
      <c r="AJ64" s="239"/>
      <c r="AK64" s="239"/>
      <c r="AL64" s="239"/>
      <c r="AM64" s="239"/>
      <c r="AN64" s="239"/>
      <c r="AO64" s="239"/>
      <c r="AP64" s="240"/>
      <c r="AQ64" s="238" t="s">
        <v>999</v>
      </c>
      <c r="AR64" s="243"/>
      <c r="AS64" s="243"/>
      <c r="AT64" s="243"/>
      <c r="AU64" s="243"/>
      <c r="AV64" s="243"/>
      <c r="AW64" s="243"/>
      <c r="AX64" s="243"/>
      <c r="AY64" s="243"/>
      <c r="AZ64" s="243"/>
      <c r="BA64" s="243"/>
      <c r="BB64" s="243"/>
      <c r="BC64" s="243"/>
      <c r="BD64" s="243"/>
      <c r="BE64" s="243"/>
      <c r="BF64" s="243"/>
      <c r="BG64" s="243"/>
      <c r="BH64" s="243"/>
      <c r="BI64" s="243"/>
      <c r="BJ64" s="243"/>
      <c r="BK64" s="244"/>
      <c r="BP64" s="584"/>
      <c r="BQ64" s="585"/>
      <c r="BR64" s="585"/>
      <c r="BS64" s="585"/>
      <c r="BT64" s="586"/>
      <c r="BU64" s="238" t="s">
        <v>999</v>
      </c>
      <c r="BV64" s="587"/>
      <c r="BW64" s="238" t="s">
        <v>999</v>
      </c>
      <c r="BX64" s="585"/>
      <c r="BY64" s="585"/>
      <c r="BZ64" s="587"/>
      <c r="CA64" s="238" t="s">
        <v>999</v>
      </c>
      <c r="CB64" s="585"/>
      <c r="CC64" s="585"/>
      <c r="CD64" s="587"/>
      <c r="CE64" s="238" t="s">
        <v>999</v>
      </c>
      <c r="CF64" s="585"/>
      <c r="CG64" s="585"/>
      <c r="CH64" s="585"/>
      <c r="CI64" s="585"/>
      <c r="CJ64" s="586"/>
      <c r="CK64" s="238" t="s">
        <v>999</v>
      </c>
      <c r="CL64" s="585"/>
      <c r="CM64" s="585"/>
    </row>
    <row r="65" spans="1:93" ht="15.75" customHeight="1">
      <c r="A65" s="235"/>
      <c r="B65" s="236"/>
      <c r="C65" s="237" t="s">
        <v>625</v>
      </c>
      <c r="D65" s="238" t="s">
        <v>895</v>
      </c>
      <c r="E65" s="239"/>
      <c r="F65" s="239"/>
      <c r="G65" s="239"/>
      <c r="H65" s="239"/>
      <c r="I65" s="239"/>
      <c r="J65" s="240"/>
      <c r="K65" s="238" t="s">
        <v>1005</v>
      </c>
      <c r="L65" s="239"/>
      <c r="M65" s="239"/>
      <c r="N65" s="239"/>
      <c r="O65" s="239"/>
      <c r="P65" s="239"/>
      <c r="Q65" s="239"/>
      <c r="R65" s="239"/>
      <c r="S65" s="239"/>
      <c r="T65" s="239"/>
      <c r="U65" s="240"/>
      <c r="V65" s="241"/>
      <c r="W65" s="238"/>
      <c r="X65" s="239"/>
      <c r="Y65" s="239"/>
      <c r="Z65" s="239"/>
      <c r="AA65" s="239"/>
      <c r="AB65" s="239"/>
      <c r="AC65" s="239"/>
      <c r="AD65" s="239"/>
      <c r="AE65" s="240"/>
      <c r="AF65" s="238"/>
      <c r="AG65" s="239"/>
      <c r="AH65" s="239"/>
      <c r="AI65" s="239"/>
      <c r="AJ65" s="239"/>
      <c r="AK65" s="239"/>
      <c r="AL65" s="239"/>
      <c r="AM65" s="239"/>
      <c r="AN65" s="239"/>
      <c r="AO65" s="239"/>
      <c r="AP65" s="240"/>
      <c r="AQ65" s="238"/>
      <c r="AR65" s="243"/>
      <c r="AS65" s="243"/>
      <c r="AT65" s="243"/>
      <c r="AU65" s="243"/>
      <c r="AV65" s="243"/>
      <c r="AW65" s="243"/>
      <c r="AX65" s="243"/>
      <c r="AY65" s="243"/>
      <c r="AZ65" s="243"/>
      <c r="BA65" s="243"/>
      <c r="BB65" s="243"/>
      <c r="BC65" s="243"/>
      <c r="BD65" s="243"/>
      <c r="BE65" s="243"/>
      <c r="BF65" s="243"/>
      <c r="BG65" s="243"/>
      <c r="BH65" s="243"/>
      <c r="BI65" s="243"/>
      <c r="BJ65" s="243"/>
      <c r="BK65" s="244"/>
      <c r="BP65" s="584"/>
      <c r="BQ65" s="585"/>
      <c r="BR65" s="585"/>
      <c r="BS65" s="585"/>
      <c r="BT65" s="586"/>
      <c r="BU65" s="586"/>
      <c r="BV65" s="587"/>
      <c r="BW65" s="587"/>
      <c r="BX65" s="585"/>
      <c r="BY65" s="585"/>
      <c r="BZ65" s="587"/>
      <c r="CA65" s="587"/>
      <c r="CB65" s="585"/>
      <c r="CC65" s="585"/>
      <c r="CD65" s="587"/>
      <c r="CE65" s="587"/>
      <c r="CF65" s="585"/>
      <c r="CG65" s="585"/>
      <c r="CH65" s="585"/>
      <c r="CI65" s="585"/>
      <c r="CJ65" s="586"/>
      <c r="CK65" s="586"/>
      <c r="CL65" s="585"/>
      <c r="CM65" s="585"/>
    </row>
    <row r="66" spans="1:93" ht="15.75" customHeight="1">
      <c r="A66" s="569"/>
      <c r="B66" s="570"/>
      <c r="C66" s="588" t="s">
        <v>625</v>
      </c>
      <c r="D66" s="205" t="s">
        <v>895</v>
      </c>
      <c r="E66" s="279"/>
      <c r="F66" s="279"/>
      <c r="G66" s="279"/>
      <c r="H66" s="279"/>
      <c r="I66" s="279"/>
      <c r="J66" s="490"/>
      <c r="K66" s="441" t="s">
        <v>1006</v>
      </c>
      <c r="L66" s="279"/>
      <c r="M66" s="279"/>
      <c r="N66" s="279"/>
      <c r="O66" s="279"/>
      <c r="P66" s="279"/>
      <c r="Q66" s="279"/>
      <c r="R66" s="279"/>
      <c r="S66" s="279"/>
      <c r="T66" s="279"/>
      <c r="U66" s="490"/>
      <c r="V66" s="455"/>
      <c r="W66" s="441"/>
      <c r="X66" s="279"/>
      <c r="Y66" s="279"/>
      <c r="Z66" s="279"/>
      <c r="AA66" s="279"/>
      <c r="AB66" s="279"/>
      <c r="AC66" s="279"/>
      <c r="AD66" s="279"/>
      <c r="AE66" s="490"/>
      <c r="AF66" s="441"/>
      <c r="AG66" s="279"/>
      <c r="AH66" s="279"/>
      <c r="AI66" s="279"/>
      <c r="AJ66" s="279"/>
      <c r="AK66" s="279"/>
      <c r="AL66" s="279"/>
      <c r="AM66" s="279"/>
      <c r="AN66" s="279"/>
      <c r="AO66" s="279"/>
      <c r="AP66" s="490"/>
      <c r="AQ66" s="456"/>
      <c r="AR66" s="457"/>
      <c r="AS66" s="457"/>
      <c r="AT66" s="457"/>
      <c r="AU66" s="457"/>
      <c r="AV66" s="457"/>
      <c r="AW66" s="457"/>
      <c r="AX66" s="457"/>
      <c r="AY66" s="457"/>
      <c r="AZ66" s="457"/>
      <c r="BA66" s="457"/>
      <c r="BB66" s="457"/>
      <c r="BC66" s="457"/>
      <c r="BD66" s="457"/>
      <c r="BE66" s="457"/>
      <c r="BF66" s="457"/>
      <c r="BG66" s="457"/>
      <c r="BH66" s="457"/>
      <c r="BI66" s="457"/>
      <c r="BJ66" s="457"/>
      <c r="BK66" s="589"/>
      <c r="BP66" s="584"/>
      <c r="BQ66" s="585"/>
      <c r="BR66" s="585"/>
      <c r="BS66" s="585"/>
      <c r="BT66" s="586"/>
      <c r="BU66" s="586"/>
      <c r="BV66" s="587"/>
      <c r="BW66" s="587"/>
      <c r="BX66" s="585"/>
      <c r="BY66" s="585"/>
      <c r="BZ66" s="587"/>
      <c r="CA66" s="587"/>
      <c r="CB66" s="585"/>
      <c r="CC66" s="585"/>
      <c r="CD66" s="587"/>
      <c r="CE66" s="587"/>
      <c r="CF66" s="585"/>
      <c r="CG66" s="585"/>
      <c r="CH66" s="585"/>
      <c r="CI66" s="585"/>
      <c r="CJ66" s="586"/>
      <c r="CK66" s="586"/>
      <c r="CL66" s="585"/>
      <c r="CM66" s="585"/>
    </row>
    <row r="67" spans="1:93" ht="15.75" customHeight="1">
      <c r="A67" s="235"/>
      <c r="B67" s="236"/>
      <c r="C67" s="571" t="s">
        <v>625</v>
      </c>
      <c r="D67" s="526" t="s">
        <v>895</v>
      </c>
      <c r="E67" s="524"/>
      <c r="F67" s="524"/>
      <c r="G67" s="524"/>
      <c r="H67" s="524"/>
      <c r="I67" s="524"/>
      <c r="J67" s="525"/>
      <c r="K67" s="590" t="s">
        <v>295</v>
      </c>
      <c r="L67" s="524"/>
      <c r="M67" s="524"/>
      <c r="N67" s="524"/>
      <c r="O67" s="524"/>
      <c r="P67" s="524"/>
      <c r="Q67" s="524"/>
      <c r="R67" s="524"/>
      <c r="S67" s="524"/>
      <c r="T67" s="524"/>
      <c r="U67" s="525"/>
      <c r="V67" s="579" t="s">
        <v>902</v>
      </c>
      <c r="W67" s="526" t="s">
        <v>869</v>
      </c>
      <c r="X67" s="524"/>
      <c r="Y67" s="524"/>
      <c r="Z67" s="524"/>
      <c r="AA67" s="524"/>
      <c r="AB67" s="524"/>
      <c r="AC67" s="524"/>
      <c r="AD67" s="524"/>
      <c r="AE67" s="525"/>
      <c r="AF67" s="526" t="s">
        <v>295</v>
      </c>
      <c r="AG67" s="524"/>
      <c r="AH67" s="524"/>
      <c r="AI67" s="524"/>
      <c r="AJ67" s="524"/>
      <c r="AK67" s="524"/>
      <c r="AL67" s="524"/>
      <c r="AM67" s="524"/>
      <c r="AN67" s="524"/>
      <c r="AO67" s="524"/>
      <c r="AP67" s="525"/>
      <c r="AQ67" s="526"/>
      <c r="AR67" s="580"/>
      <c r="AS67" s="580"/>
      <c r="AT67" s="580"/>
      <c r="AU67" s="580"/>
      <c r="AV67" s="580"/>
      <c r="AW67" s="580"/>
      <c r="AX67" s="580"/>
      <c r="AY67" s="580"/>
      <c r="AZ67" s="580"/>
      <c r="BA67" s="580"/>
      <c r="BB67" s="580"/>
      <c r="BC67" s="580"/>
      <c r="BD67" s="580"/>
      <c r="BE67" s="580"/>
      <c r="BF67" s="580"/>
      <c r="BG67" s="580"/>
      <c r="BH67" s="580"/>
      <c r="BI67" s="580"/>
      <c r="BJ67" s="580"/>
      <c r="BK67" s="581"/>
      <c r="BP67" s="584"/>
      <c r="BQ67" s="585"/>
      <c r="BR67" s="585"/>
      <c r="BS67" s="585"/>
      <c r="BT67" s="586"/>
      <c r="BU67" s="587" t="s">
        <v>903</v>
      </c>
      <c r="BV67" s="526" t="s">
        <v>869</v>
      </c>
      <c r="BW67" s="526" t="s">
        <v>295</v>
      </c>
      <c r="BX67" s="585"/>
      <c r="BY67" s="585"/>
      <c r="BZ67" s="526" t="s">
        <v>869</v>
      </c>
      <c r="CA67" s="526" t="s">
        <v>295</v>
      </c>
      <c r="CB67" s="585"/>
      <c r="CC67" s="585"/>
      <c r="CD67" s="526" t="s">
        <v>869</v>
      </c>
      <c r="CE67" s="526" t="s">
        <v>295</v>
      </c>
      <c r="CF67" s="585"/>
      <c r="CG67" s="585"/>
      <c r="CH67" s="585"/>
      <c r="CI67" s="585"/>
      <c r="CJ67" s="586"/>
      <c r="CK67" s="238" t="s">
        <v>903</v>
      </c>
      <c r="CL67" s="585"/>
      <c r="CM67" s="585"/>
    </row>
    <row r="68" spans="1:93" ht="15.75" customHeight="1">
      <c r="A68" s="235"/>
      <c r="B68" s="236"/>
      <c r="C68" s="571" t="s">
        <v>625</v>
      </c>
      <c r="D68" s="526" t="s">
        <v>895</v>
      </c>
      <c r="E68" s="524"/>
      <c r="F68" s="524"/>
      <c r="G68" s="524"/>
      <c r="H68" s="524"/>
      <c r="I68" s="524"/>
      <c r="J68" s="525"/>
      <c r="K68" s="590" t="s">
        <v>1007</v>
      </c>
      <c r="L68" s="524"/>
      <c r="M68" s="524"/>
      <c r="N68" s="524"/>
      <c r="O68" s="524"/>
      <c r="P68" s="524"/>
      <c r="Q68" s="524"/>
      <c r="R68" s="524"/>
      <c r="S68" s="524"/>
      <c r="T68" s="524"/>
      <c r="U68" s="525"/>
      <c r="V68" s="579" t="s">
        <v>902</v>
      </c>
      <c r="W68" s="526" t="s">
        <v>869</v>
      </c>
      <c r="X68" s="524"/>
      <c r="Y68" s="524"/>
      <c r="Z68" s="524"/>
      <c r="AA68" s="524"/>
      <c r="AB68" s="524"/>
      <c r="AC68" s="524"/>
      <c r="AD68" s="524"/>
      <c r="AE68" s="525"/>
      <c r="AF68" s="526" t="s">
        <v>295</v>
      </c>
      <c r="AG68" s="524"/>
      <c r="AH68" s="524"/>
      <c r="AI68" s="524"/>
      <c r="AJ68" s="524"/>
      <c r="AK68" s="524"/>
      <c r="AL68" s="524"/>
      <c r="AM68" s="524"/>
      <c r="AN68" s="524"/>
      <c r="AO68" s="524"/>
      <c r="AP68" s="525"/>
      <c r="AQ68" s="526"/>
      <c r="AR68" s="580"/>
      <c r="AS68" s="580"/>
      <c r="AT68" s="580"/>
      <c r="AU68" s="580"/>
      <c r="AV68" s="580"/>
      <c r="AW68" s="580"/>
      <c r="AX68" s="580"/>
      <c r="AY68" s="580"/>
      <c r="AZ68" s="580"/>
      <c r="BA68" s="580"/>
      <c r="BB68" s="580"/>
      <c r="BC68" s="580"/>
      <c r="BD68" s="580"/>
      <c r="BE68" s="580"/>
      <c r="BF68" s="580"/>
      <c r="BG68" s="580"/>
      <c r="BH68" s="580"/>
      <c r="BI68" s="580"/>
      <c r="BJ68" s="580"/>
      <c r="BK68" s="581"/>
      <c r="BP68" s="584"/>
      <c r="BQ68" s="585"/>
      <c r="BR68" s="585"/>
      <c r="BS68" s="585"/>
      <c r="BT68" s="586"/>
      <c r="BU68" s="587" t="s">
        <v>903</v>
      </c>
      <c r="BV68" s="526" t="s">
        <v>869</v>
      </c>
      <c r="BW68" s="526" t="s">
        <v>1008</v>
      </c>
      <c r="BX68" s="585"/>
      <c r="BY68" s="585"/>
      <c r="BZ68" s="526" t="s">
        <v>869</v>
      </c>
      <c r="CA68" s="526" t="s">
        <v>295</v>
      </c>
      <c r="CB68" s="585"/>
      <c r="CC68" s="585"/>
      <c r="CD68" s="526" t="s">
        <v>869</v>
      </c>
      <c r="CE68" s="526" t="s">
        <v>295</v>
      </c>
      <c r="CF68" s="585"/>
      <c r="CG68" s="585"/>
      <c r="CH68" s="585"/>
      <c r="CI68" s="585"/>
      <c r="CJ68" s="586"/>
      <c r="CK68" s="238" t="s">
        <v>903</v>
      </c>
      <c r="CL68" s="585"/>
      <c r="CM68" s="585"/>
    </row>
    <row r="69" spans="1:93" ht="15.75" customHeight="1">
      <c r="A69" s="235"/>
      <c r="B69" s="236"/>
      <c r="C69" s="571" t="s">
        <v>625</v>
      </c>
      <c r="D69" s="526" t="s">
        <v>895</v>
      </c>
      <c r="E69" s="524"/>
      <c r="F69" s="524"/>
      <c r="G69" s="524"/>
      <c r="H69" s="524"/>
      <c r="I69" s="524"/>
      <c r="J69" s="525"/>
      <c r="K69" s="590" t="s">
        <v>1009</v>
      </c>
      <c r="L69" s="524"/>
      <c r="M69" s="524"/>
      <c r="N69" s="524"/>
      <c r="O69" s="524"/>
      <c r="P69" s="524"/>
      <c r="Q69" s="524"/>
      <c r="R69" s="524"/>
      <c r="S69" s="524"/>
      <c r="T69" s="524"/>
      <c r="U69" s="525"/>
      <c r="V69" s="579" t="s">
        <v>902</v>
      </c>
      <c r="W69" s="526" t="s">
        <v>869</v>
      </c>
      <c r="X69" s="524"/>
      <c r="Y69" s="524"/>
      <c r="Z69" s="524"/>
      <c r="AA69" s="524"/>
      <c r="AB69" s="524"/>
      <c r="AC69" s="524"/>
      <c r="AD69" s="524"/>
      <c r="AE69" s="525"/>
      <c r="AF69" s="526" t="s">
        <v>1009</v>
      </c>
      <c r="AG69" s="524"/>
      <c r="AH69" s="524"/>
      <c r="AI69" s="524"/>
      <c r="AJ69" s="524"/>
      <c r="AK69" s="524"/>
      <c r="AL69" s="524"/>
      <c r="AM69" s="524"/>
      <c r="AN69" s="524"/>
      <c r="AO69" s="524"/>
      <c r="AP69" s="525"/>
      <c r="AQ69" s="526"/>
      <c r="AR69" s="580"/>
      <c r="AS69" s="580"/>
      <c r="AT69" s="580"/>
      <c r="AU69" s="580"/>
      <c r="AV69" s="580"/>
      <c r="AW69" s="580"/>
      <c r="AX69" s="580"/>
      <c r="AY69" s="580"/>
      <c r="AZ69" s="580"/>
      <c r="BA69" s="580"/>
      <c r="BB69" s="580"/>
      <c r="BC69" s="580"/>
      <c r="BD69" s="580"/>
      <c r="BE69" s="580"/>
      <c r="BF69" s="580"/>
      <c r="BG69" s="580"/>
      <c r="BH69" s="580"/>
      <c r="BI69" s="580"/>
      <c r="BJ69" s="580"/>
      <c r="BK69" s="581"/>
      <c r="BP69" s="584"/>
      <c r="BQ69" s="585"/>
      <c r="BR69" s="585"/>
      <c r="BS69" s="585"/>
      <c r="BT69" s="586"/>
      <c r="BU69" s="587" t="s">
        <v>903</v>
      </c>
      <c r="BV69" s="526" t="s">
        <v>869</v>
      </c>
      <c r="BW69" s="526" t="s">
        <v>1010</v>
      </c>
      <c r="BX69" s="585"/>
      <c r="BY69" s="585"/>
      <c r="BZ69" s="526" t="s">
        <v>869</v>
      </c>
      <c r="CA69" s="526" t="s">
        <v>1010</v>
      </c>
      <c r="CB69" s="585"/>
      <c r="CC69" s="585"/>
      <c r="CD69" s="526" t="s">
        <v>869</v>
      </c>
      <c r="CE69" s="526" t="s">
        <v>1010</v>
      </c>
      <c r="CF69" s="585"/>
      <c r="CG69" s="585"/>
      <c r="CH69" s="585"/>
      <c r="CI69" s="585"/>
      <c r="CJ69" s="586"/>
      <c r="CK69" s="238" t="s">
        <v>903</v>
      </c>
      <c r="CL69" s="585"/>
      <c r="CM69" s="585"/>
      <c r="CO69" s="730" t="s">
        <v>631</v>
      </c>
    </row>
    <row r="70" spans="1:93" ht="15.75" customHeight="1">
      <c r="A70" s="235"/>
      <c r="B70" s="236"/>
      <c r="C70" s="237" t="s">
        <v>625</v>
      </c>
      <c r="D70" s="238" t="s">
        <v>895</v>
      </c>
      <c r="E70" s="239"/>
      <c r="F70" s="239"/>
      <c r="G70" s="239"/>
      <c r="H70" s="239"/>
      <c r="I70" s="239"/>
      <c r="J70" s="240"/>
      <c r="K70" s="591" t="s">
        <v>1011</v>
      </c>
      <c r="L70" s="239"/>
      <c r="M70" s="239"/>
      <c r="N70" s="239"/>
      <c r="O70" s="239"/>
      <c r="P70" s="239"/>
      <c r="Q70" s="239"/>
      <c r="R70" s="239"/>
      <c r="S70" s="239"/>
      <c r="T70" s="239"/>
      <c r="U70" s="240"/>
      <c r="V70" s="241" t="s">
        <v>902</v>
      </c>
      <c r="W70" s="238" t="s">
        <v>869</v>
      </c>
      <c r="X70" s="239"/>
      <c r="Y70" s="239"/>
      <c r="Z70" s="239"/>
      <c r="AA70" s="239"/>
      <c r="AB70" s="239"/>
      <c r="AC70" s="239"/>
      <c r="AD70" s="239"/>
      <c r="AE70" s="240"/>
      <c r="AF70" s="238" t="s">
        <v>633</v>
      </c>
      <c r="AG70" s="239"/>
      <c r="AH70" s="239"/>
      <c r="AI70" s="239"/>
      <c r="AJ70" s="239"/>
      <c r="AK70" s="239"/>
      <c r="AL70" s="239"/>
      <c r="AM70" s="239"/>
      <c r="AN70" s="239"/>
      <c r="AO70" s="239"/>
      <c r="AP70" s="240"/>
      <c r="AQ70" s="242"/>
      <c r="AR70" s="243"/>
      <c r="AS70" s="243"/>
      <c r="AT70" s="243"/>
      <c r="AU70" s="243"/>
      <c r="AV70" s="243"/>
      <c r="AW70" s="243"/>
      <c r="AX70" s="243"/>
      <c r="AY70" s="243"/>
      <c r="AZ70" s="243"/>
      <c r="BA70" s="243"/>
      <c r="BB70" s="243"/>
      <c r="BC70" s="243"/>
      <c r="BD70" s="243"/>
      <c r="BE70" s="243"/>
      <c r="BF70" s="243"/>
      <c r="BG70" s="243"/>
      <c r="BH70" s="243"/>
      <c r="BI70" s="243"/>
      <c r="BJ70" s="243"/>
      <c r="BK70" s="244"/>
      <c r="BP70" s="584"/>
      <c r="BQ70" s="585"/>
      <c r="BR70" s="585"/>
      <c r="BS70" s="585"/>
      <c r="BT70" s="586"/>
      <c r="BU70" s="587" t="s">
        <v>903</v>
      </c>
      <c r="BV70" s="238" t="s">
        <v>869</v>
      </c>
      <c r="BW70" s="238" t="s">
        <v>633</v>
      </c>
      <c r="BX70" s="585"/>
      <c r="BY70" s="585"/>
      <c r="BZ70" s="238" t="s">
        <v>869</v>
      </c>
      <c r="CA70" s="238" t="s">
        <v>633</v>
      </c>
      <c r="CB70" s="585"/>
      <c r="CC70" s="585"/>
      <c r="CD70" s="238" t="s">
        <v>869</v>
      </c>
      <c r="CE70" s="238" t="s">
        <v>633</v>
      </c>
      <c r="CF70" s="585"/>
      <c r="CG70" s="585"/>
      <c r="CH70" s="585"/>
      <c r="CI70" s="585"/>
      <c r="CJ70" s="586"/>
      <c r="CK70" s="238" t="s">
        <v>903</v>
      </c>
      <c r="CL70" s="585"/>
      <c r="CM70" s="585"/>
    </row>
    <row r="71" spans="1:93" ht="15.75" customHeight="1">
      <c r="A71" s="235"/>
      <c r="B71" s="236"/>
      <c r="C71" s="237" t="s">
        <v>625</v>
      </c>
      <c r="D71" s="238" t="s">
        <v>895</v>
      </c>
      <c r="E71" s="239"/>
      <c r="F71" s="239"/>
      <c r="G71" s="239"/>
      <c r="H71" s="239"/>
      <c r="I71" s="239"/>
      <c r="J71" s="240"/>
      <c r="K71" s="591" t="s">
        <v>1012</v>
      </c>
      <c r="L71" s="239"/>
      <c r="M71" s="239"/>
      <c r="N71" s="239"/>
      <c r="O71" s="239"/>
      <c r="P71" s="239"/>
      <c r="Q71" s="239"/>
      <c r="R71" s="239"/>
      <c r="S71" s="239"/>
      <c r="T71" s="239"/>
      <c r="U71" s="240"/>
      <c r="V71" s="241" t="s">
        <v>902</v>
      </c>
      <c r="W71" s="238" t="s">
        <v>869</v>
      </c>
      <c r="X71" s="239"/>
      <c r="Y71" s="239"/>
      <c r="Z71" s="239"/>
      <c r="AA71" s="239"/>
      <c r="AB71" s="239"/>
      <c r="AC71" s="239"/>
      <c r="AD71" s="239"/>
      <c r="AE71" s="240"/>
      <c r="AF71" s="238" t="s">
        <v>279</v>
      </c>
      <c r="AG71" s="239"/>
      <c r="AH71" s="239"/>
      <c r="AI71" s="239"/>
      <c r="AJ71" s="239"/>
      <c r="AK71" s="239"/>
      <c r="AL71" s="239"/>
      <c r="AM71" s="239"/>
      <c r="AN71" s="239"/>
      <c r="AO71" s="239"/>
      <c r="AP71" s="240"/>
      <c r="AQ71" s="242"/>
      <c r="AR71" s="243"/>
      <c r="AS71" s="243"/>
      <c r="AT71" s="243"/>
      <c r="AU71" s="243"/>
      <c r="AV71" s="243"/>
      <c r="AW71" s="243"/>
      <c r="AX71" s="243"/>
      <c r="AY71" s="243"/>
      <c r="AZ71" s="243"/>
      <c r="BA71" s="243"/>
      <c r="BB71" s="243"/>
      <c r="BC71" s="243"/>
      <c r="BD71" s="243"/>
      <c r="BE71" s="243"/>
      <c r="BF71" s="243"/>
      <c r="BG71" s="243"/>
      <c r="BH71" s="243"/>
      <c r="BI71" s="243"/>
      <c r="BJ71" s="243"/>
      <c r="BK71" s="244"/>
      <c r="BP71" s="584"/>
      <c r="BQ71" s="585"/>
      <c r="BR71" s="585"/>
      <c r="BS71" s="585"/>
      <c r="BT71" s="586" t="s">
        <v>798</v>
      </c>
      <c r="BU71" s="586" t="s">
        <v>279</v>
      </c>
      <c r="BV71" s="238" t="s">
        <v>869</v>
      </c>
      <c r="BW71" s="238" t="s">
        <v>279</v>
      </c>
      <c r="BX71" s="585"/>
      <c r="BY71" s="585"/>
      <c r="BZ71" s="238" t="s">
        <v>869</v>
      </c>
      <c r="CA71" s="238" t="s">
        <v>279</v>
      </c>
      <c r="CB71" s="585"/>
      <c r="CC71" s="585"/>
      <c r="CD71" s="238" t="s">
        <v>869</v>
      </c>
      <c r="CE71" s="238" t="s">
        <v>279</v>
      </c>
      <c r="CF71" s="585"/>
      <c r="CG71" s="585"/>
      <c r="CH71" s="585"/>
      <c r="CI71" s="585"/>
      <c r="CJ71" s="586"/>
      <c r="CK71" s="238" t="s">
        <v>903</v>
      </c>
      <c r="CL71" s="585"/>
      <c r="CM71" s="585"/>
    </row>
    <row r="72" spans="1:93" ht="15.75" customHeight="1" thickBot="1">
      <c r="A72" s="235"/>
      <c r="B72" s="236"/>
      <c r="C72" s="237" t="s">
        <v>625</v>
      </c>
      <c r="D72" s="238" t="s">
        <v>895</v>
      </c>
      <c r="E72" s="239"/>
      <c r="F72" s="239"/>
      <c r="G72" s="239"/>
      <c r="H72" s="239"/>
      <c r="I72" s="239"/>
      <c r="J72" s="240"/>
      <c r="K72" s="591" t="s">
        <v>439</v>
      </c>
      <c r="L72" s="239"/>
      <c r="M72" s="239"/>
      <c r="N72" s="239"/>
      <c r="O72" s="239"/>
      <c r="P72" s="239"/>
      <c r="Q72" s="239"/>
      <c r="R72" s="239"/>
      <c r="S72" s="239"/>
      <c r="T72" s="239"/>
      <c r="U72" s="240"/>
      <c r="V72" s="241"/>
      <c r="W72" s="238"/>
      <c r="X72" s="239"/>
      <c r="Y72" s="239"/>
      <c r="Z72" s="239"/>
      <c r="AA72" s="239"/>
      <c r="AB72" s="239"/>
      <c r="AC72" s="239"/>
      <c r="AD72" s="239"/>
      <c r="AE72" s="240"/>
      <c r="AF72" s="238"/>
      <c r="AG72" s="239"/>
      <c r="AH72" s="239"/>
      <c r="AI72" s="239"/>
      <c r="AJ72" s="239"/>
      <c r="AK72" s="239"/>
      <c r="AL72" s="239"/>
      <c r="AM72" s="239"/>
      <c r="AN72" s="239"/>
      <c r="AO72" s="239"/>
      <c r="AP72" s="240"/>
      <c r="AQ72" s="242"/>
      <c r="AR72" s="243"/>
      <c r="AS72" s="243"/>
      <c r="AT72" s="243"/>
      <c r="AU72" s="243"/>
      <c r="AV72" s="243"/>
      <c r="AW72" s="243"/>
      <c r="AX72" s="243"/>
      <c r="AY72" s="243"/>
      <c r="AZ72" s="243"/>
      <c r="BA72" s="243"/>
      <c r="BB72" s="243"/>
      <c r="BC72" s="243"/>
      <c r="BD72" s="243"/>
      <c r="BE72" s="243"/>
      <c r="BF72" s="243"/>
      <c r="BG72" s="243"/>
      <c r="BH72" s="243"/>
      <c r="BI72" s="243"/>
      <c r="BJ72" s="243"/>
      <c r="BK72" s="244"/>
      <c r="BP72" s="584"/>
      <c r="BQ72" s="585"/>
      <c r="BR72" s="585"/>
      <c r="BS72" s="585"/>
      <c r="BT72" s="586"/>
      <c r="BU72" s="586" t="s">
        <v>903</v>
      </c>
      <c r="BV72" s="238"/>
      <c r="BW72" s="238" t="s">
        <v>903</v>
      </c>
      <c r="BX72" s="585"/>
      <c r="BY72" s="585"/>
      <c r="BZ72" s="238"/>
      <c r="CA72" s="238" t="s">
        <v>903</v>
      </c>
      <c r="CB72" s="585"/>
      <c r="CC72" s="585"/>
      <c r="CD72" s="587"/>
      <c r="CE72" s="238" t="s">
        <v>903</v>
      </c>
      <c r="CF72" s="585"/>
      <c r="CG72" s="585"/>
      <c r="CH72" s="585"/>
      <c r="CI72" s="585"/>
      <c r="CJ72" s="586"/>
      <c r="CK72" s="586"/>
      <c r="CL72" s="585"/>
      <c r="CM72" s="585"/>
    </row>
    <row r="73" spans="1:93" ht="15.75" customHeight="1">
      <c r="A73" s="72" t="s">
        <v>474</v>
      </c>
      <c r="B73" s="73"/>
      <c r="C73" s="73"/>
      <c r="D73" s="73"/>
      <c r="E73" s="74"/>
      <c r="F73" s="75"/>
      <c r="G73" s="76">
        <v>2</v>
      </c>
      <c r="H73" s="77" t="s">
        <v>887</v>
      </c>
      <c r="I73" s="78"/>
      <c r="J73" s="78"/>
      <c r="K73" s="78"/>
      <c r="L73" s="78"/>
      <c r="M73" s="78"/>
      <c r="N73" s="78"/>
      <c r="O73" s="78"/>
      <c r="P73" s="78"/>
      <c r="Q73" s="78"/>
      <c r="R73" s="79"/>
      <c r="S73" s="80" t="s">
        <v>867</v>
      </c>
      <c r="T73" s="81"/>
      <c r="U73" s="81"/>
      <c r="V73" s="81"/>
      <c r="W73" s="81"/>
      <c r="X73" s="81"/>
      <c r="Y73" s="82"/>
      <c r="Z73" s="83"/>
      <c r="AA73" s="83"/>
      <c r="AB73" s="83"/>
      <c r="AC73" s="83"/>
      <c r="AD73" s="78"/>
      <c r="AE73" s="83"/>
      <c r="AF73" s="83"/>
      <c r="AG73" s="83"/>
      <c r="AH73" s="84" t="s">
        <v>615</v>
      </c>
      <c r="AI73" s="81"/>
      <c r="AJ73" s="82"/>
      <c r="AK73" s="83"/>
      <c r="AL73" s="83"/>
      <c r="AM73" s="83"/>
      <c r="AN73" s="83"/>
      <c r="AO73" s="83"/>
      <c r="AP73" s="83"/>
      <c r="AQ73" s="83"/>
      <c r="AR73" s="83"/>
      <c r="AS73" s="83"/>
      <c r="AT73" s="83"/>
      <c r="AU73" s="83"/>
      <c r="AV73" s="83"/>
      <c r="AW73" s="83"/>
      <c r="AX73" s="83"/>
      <c r="AY73" s="83"/>
      <c r="AZ73" s="83"/>
      <c r="BA73" s="83"/>
      <c r="BB73" s="83"/>
      <c r="BC73" s="83"/>
      <c r="BD73" s="83"/>
      <c r="BE73" s="83"/>
      <c r="BF73" s="83"/>
      <c r="BG73" s="83"/>
      <c r="BH73" s="83"/>
      <c r="BI73" s="83"/>
      <c r="BJ73" s="83"/>
      <c r="BK73" s="85"/>
      <c r="BP73" s="1380" t="s">
        <v>888</v>
      </c>
      <c r="BQ73" s="1219"/>
      <c r="BR73" s="1219"/>
      <c r="BS73" s="1219"/>
      <c r="BT73" s="1219"/>
      <c r="BU73" s="1219"/>
      <c r="BV73" s="1219"/>
      <c r="BW73" s="1219"/>
      <c r="BX73" s="1219"/>
      <c r="BY73" s="1219"/>
      <c r="BZ73" s="1219"/>
      <c r="CA73" s="1219"/>
      <c r="CB73" s="1219"/>
      <c r="CC73" s="1219"/>
      <c r="CD73" s="1219"/>
      <c r="CE73" s="1219"/>
      <c r="CF73" s="1219"/>
      <c r="CG73" s="1219"/>
      <c r="CH73" s="1219"/>
      <c r="CI73" s="1219"/>
      <c r="CJ73" s="1219"/>
      <c r="CK73" s="1219"/>
      <c r="CL73" s="1219"/>
      <c r="CM73" s="1219"/>
    </row>
    <row r="74" spans="1:93" ht="15.75" customHeight="1">
      <c r="A74" s="86" t="s">
        <v>616</v>
      </c>
      <c r="B74" s="87"/>
      <c r="C74" s="87"/>
      <c r="D74" s="88"/>
      <c r="E74" s="89" t="s">
        <v>868</v>
      </c>
      <c r="F74" s="90"/>
      <c r="G74" s="90"/>
      <c r="H74" s="539"/>
      <c r="I74" s="539"/>
      <c r="J74" s="539"/>
      <c r="K74" s="539"/>
      <c r="L74" s="540"/>
      <c r="M74" s="540"/>
      <c r="N74" s="540"/>
      <c r="O74" s="540"/>
      <c r="P74" s="540"/>
      <c r="Q74" s="540"/>
      <c r="R74" s="540"/>
      <c r="S74" s="540"/>
      <c r="T74" s="540"/>
      <c r="U74" s="540"/>
      <c r="V74" s="540"/>
      <c r="W74" s="540"/>
      <c r="X74" s="540"/>
      <c r="Y74" s="54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1"/>
      <c r="BP74" s="1380" t="s">
        <v>215</v>
      </c>
      <c r="BQ74" s="1219"/>
      <c r="BR74" s="1219" t="s">
        <v>215</v>
      </c>
      <c r="BS74" s="1219"/>
      <c r="BT74" s="1219" t="s">
        <v>215</v>
      </c>
      <c r="BU74" s="1219"/>
      <c r="BV74" s="1219" t="s">
        <v>216</v>
      </c>
      <c r="BW74" s="1219"/>
      <c r="BX74" s="1219"/>
      <c r="BY74" s="1219"/>
      <c r="BZ74" s="1219" t="s">
        <v>217</v>
      </c>
      <c r="CA74" s="1219"/>
      <c r="CB74" s="1219"/>
      <c r="CC74" s="1219"/>
      <c r="CD74" s="1219" t="s">
        <v>218</v>
      </c>
      <c r="CE74" s="1219"/>
      <c r="CF74" s="1219" t="s">
        <v>218</v>
      </c>
      <c r="CG74" s="1219"/>
      <c r="CH74" s="1219" t="s">
        <v>890</v>
      </c>
      <c r="CI74" s="1219"/>
      <c r="CJ74" s="1219" t="s">
        <v>890</v>
      </c>
      <c r="CK74" s="1219"/>
      <c r="CL74" s="1219" t="s">
        <v>891</v>
      </c>
      <c r="CM74" s="1219"/>
    </row>
    <row r="75" spans="1:93" ht="15.75" customHeight="1">
      <c r="A75" s="92" t="s">
        <v>474</v>
      </c>
      <c r="B75" s="93"/>
      <c r="C75" s="544" t="s">
        <v>619</v>
      </c>
      <c r="D75" s="545"/>
      <c r="E75" s="94"/>
      <c r="F75" s="94"/>
      <c r="G75" s="94"/>
      <c r="H75" s="94"/>
      <c r="I75" s="94"/>
      <c r="J75" s="94"/>
      <c r="K75" s="94"/>
      <c r="L75" s="94"/>
      <c r="M75" s="94"/>
      <c r="N75" s="94"/>
      <c r="O75" s="94"/>
      <c r="P75" s="94"/>
      <c r="Q75" s="94"/>
      <c r="R75" s="94"/>
      <c r="S75" s="94"/>
      <c r="T75" s="94"/>
      <c r="U75" s="94"/>
      <c r="V75" s="544" t="s">
        <v>620</v>
      </c>
      <c r="W75" s="545"/>
      <c r="X75" s="94"/>
      <c r="Y75" s="94"/>
      <c r="Z75" s="94"/>
      <c r="AA75" s="94"/>
      <c r="AB75" s="94"/>
      <c r="AC75" s="94"/>
      <c r="AD75" s="94"/>
      <c r="AE75" s="94"/>
      <c r="AF75" s="93"/>
      <c r="AG75" s="93"/>
      <c r="AH75" s="93"/>
      <c r="AI75" s="93"/>
      <c r="AJ75" s="93"/>
      <c r="AK75" s="93"/>
      <c r="AL75" s="93"/>
      <c r="AM75" s="93"/>
      <c r="AN75" s="93"/>
      <c r="AO75" s="93"/>
      <c r="AP75" s="93"/>
      <c r="AQ75" s="449" t="s">
        <v>610</v>
      </c>
      <c r="AR75" s="93"/>
      <c r="AS75" s="93"/>
      <c r="AT75" s="93"/>
      <c r="AU75" s="93"/>
      <c r="AV75" s="93"/>
      <c r="AW75" s="93"/>
      <c r="AX75" s="93"/>
      <c r="AY75" s="93"/>
      <c r="AZ75" s="93"/>
      <c r="BA75" s="93"/>
      <c r="BB75" s="93"/>
      <c r="BC75" s="93"/>
      <c r="BD75" s="93"/>
      <c r="BE75" s="93"/>
      <c r="BF75" s="93"/>
      <c r="BG75" s="93"/>
      <c r="BH75" s="93"/>
      <c r="BI75" s="93"/>
      <c r="BJ75" s="93"/>
      <c r="BK75" s="95"/>
      <c r="BP75" s="1380" t="s">
        <v>229</v>
      </c>
      <c r="BQ75" s="1219"/>
      <c r="BR75" s="1219" t="s">
        <v>229</v>
      </c>
      <c r="BS75" s="1219"/>
      <c r="BT75" s="1219" t="s">
        <v>229</v>
      </c>
      <c r="BU75" s="1219"/>
      <c r="BV75" s="1219" t="s">
        <v>225</v>
      </c>
      <c r="BW75" s="1219"/>
      <c r="BX75" s="1219" t="s">
        <v>892</v>
      </c>
      <c r="BY75" s="1219"/>
      <c r="BZ75" s="1219" t="s">
        <v>225</v>
      </c>
      <c r="CA75" s="1219"/>
      <c r="CB75" s="1219" t="s">
        <v>892</v>
      </c>
      <c r="CC75" s="1219"/>
      <c r="CD75" s="1219" t="s">
        <v>893</v>
      </c>
      <c r="CE75" s="1219"/>
      <c r="CF75" s="1219" t="s">
        <v>228</v>
      </c>
      <c r="CG75" s="1219"/>
      <c r="CH75" s="1219" t="s">
        <v>229</v>
      </c>
      <c r="CI75" s="1219"/>
      <c r="CJ75" s="1219" t="s">
        <v>230</v>
      </c>
      <c r="CK75" s="1219"/>
      <c r="CL75" s="1219" t="s">
        <v>229</v>
      </c>
      <c r="CM75" s="1219"/>
    </row>
    <row r="76" spans="1:93" ht="15.75" customHeight="1" thickBot="1">
      <c r="A76" s="450"/>
      <c r="B76" s="451"/>
      <c r="C76" s="452" t="s">
        <v>621</v>
      </c>
      <c r="D76" s="70" t="s">
        <v>622</v>
      </c>
      <c r="E76" s="71"/>
      <c r="F76" s="71"/>
      <c r="G76" s="71"/>
      <c r="H76" s="71"/>
      <c r="I76" s="71"/>
      <c r="J76" s="96"/>
      <c r="K76" s="70" t="s">
        <v>609</v>
      </c>
      <c r="L76" s="71"/>
      <c r="M76" s="71"/>
      <c r="N76" s="71"/>
      <c r="O76" s="71"/>
      <c r="P76" s="71"/>
      <c r="Q76" s="71"/>
      <c r="R76" s="71"/>
      <c r="S76" s="71"/>
      <c r="T76" s="71"/>
      <c r="U76" s="96"/>
      <c r="V76" s="452" t="s">
        <v>621</v>
      </c>
      <c r="W76" s="70" t="s">
        <v>622</v>
      </c>
      <c r="X76" s="71"/>
      <c r="Y76" s="71"/>
      <c r="Z76" s="71"/>
      <c r="AA76" s="71"/>
      <c r="AB76" s="71"/>
      <c r="AC76" s="71"/>
      <c r="AD76" s="71"/>
      <c r="AE76" s="96"/>
      <c r="AF76" s="70" t="s">
        <v>609</v>
      </c>
      <c r="AG76" s="71"/>
      <c r="AH76" s="71"/>
      <c r="AI76" s="71"/>
      <c r="AJ76" s="71"/>
      <c r="AK76" s="71"/>
      <c r="AL76" s="71"/>
      <c r="AM76" s="71"/>
      <c r="AN76" s="71"/>
      <c r="AO76" s="71"/>
      <c r="AP76" s="96"/>
      <c r="AQ76" s="453"/>
      <c r="AR76" s="451"/>
      <c r="AS76" s="451"/>
      <c r="AT76" s="451"/>
      <c r="AU76" s="451"/>
      <c r="AV76" s="451"/>
      <c r="AW76" s="451"/>
      <c r="AX76" s="451"/>
      <c r="AY76" s="451"/>
      <c r="AZ76" s="451"/>
      <c r="BA76" s="451"/>
      <c r="BB76" s="451"/>
      <c r="BC76" s="451"/>
      <c r="BD76" s="451"/>
      <c r="BE76" s="451"/>
      <c r="BF76" s="451"/>
      <c r="BG76" s="451"/>
      <c r="BH76" s="451"/>
      <c r="BI76" s="451"/>
      <c r="BJ76" s="451"/>
      <c r="BK76" s="454"/>
      <c r="BP76" s="582" t="s">
        <v>622</v>
      </c>
      <c r="BQ76" s="583" t="s">
        <v>894</v>
      </c>
      <c r="BR76" s="583" t="s">
        <v>622</v>
      </c>
      <c r="BS76" s="583" t="s">
        <v>894</v>
      </c>
      <c r="BT76" s="583" t="s">
        <v>622</v>
      </c>
      <c r="BU76" s="583" t="s">
        <v>894</v>
      </c>
      <c r="BV76" s="583" t="s">
        <v>622</v>
      </c>
      <c r="BW76" s="583" t="s">
        <v>894</v>
      </c>
      <c r="BX76" s="583" t="s">
        <v>622</v>
      </c>
      <c r="BY76" s="583" t="s">
        <v>894</v>
      </c>
      <c r="BZ76" s="583" t="s">
        <v>622</v>
      </c>
      <c r="CA76" s="583" t="s">
        <v>894</v>
      </c>
      <c r="CB76" s="583" t="s">
        <v>622</v>
      </c>
      <c r="CC76" s="583" t="s">
        <v>894</v>
      </c>
      <c r="CD76" s="583" t="s">
        <v>622</v>
      </c>
      <c r="CE76" s="583" t="s">
        <v>894</v>
      </c>
      <c r="CF76" s="583" t="s">
        <v>622</v>
      </c>
      <c r="CG76" s="583" t="s">
        <v>894</v>
      </c>
      <c r="CH76" s="583" t="s">
        <v>622</v>
      </c>
      <c r="CI76" s="583" t="s">
        <v>894</v>
      </c>
      <c r="CJ76" s="583" t="s">
        <v>622</v>
      </c>
      <c r="CK76" s="583" t="s">
        <v>894</v>
      </c>
      <c r="CL76" s="583" t="s">
        <v>622</v>
      </c>
      <c r="CM76" s="583" t="s">
        <v>894</v>
      </c>
    </row>
    <row r="77" spans="1:93" ht="72" customHeight="1" thickTop="1">
      <c r="A77" s="235"/>
      <c r="B77" s="236"/>
      <c r="C77" s="237" t="s">
        <v>625</v>
      </c>
      <c r="D77" s="238" t="s">
        <v>895</v>
      </c>
      <c r="E77" s="239"/>
      <c r="F77" s="239"/>
      <c r="G77" s="239"/>
      <c r="H77" s="239"/>
      <c r="I77" s="239"/>
      <c r="J77" s="240"/>
      <c r="K77" s="238" t="s">
        <v>911</v>
      </c>
      <c r="L77" s="239"/>
      <c r="M77" s="239"/>
      <c r="N77" s="239"/>
      <c r="O77" s="239"/>
      <c r="P77" s="239"/>
      <c r="Q77" s="239"/>
      <c r="R77" s="239"/>
      <c r="S77" s="239"/>
      <c r="T77" s="239"/>
      <c r="U77" s="240"/>
      <c r="V77" s="241" t="s">
        <v>902</v>
      </c>
      <c r="W77" s="238" t="s">
        <v>869</v>
      </c>
      <c r="X77" s="239"/>
      <c r="Y77" s="239"/>
      <c r="Z77" s="239"/>
      <c r="AA77" s="239"/>
      <c r="AB77" s="239"/>
      <c r="AC77" s="239"/>
      <c r="AD77" s="239"/>
      <c r="AE77" s="240"/>
      <c r="AF77" s="238" t="s">
        <v>915</v>
      </c>
      <c r="AG77" s="239"/>
      <c r="AH77" s="239"/>
      <c r="AI77" s="239"/>
      <c r="AJ77" s="239"/>
      <c r="AK77" s="239"/>
      <c r="AL77" s="239"/>
      <c r="AM77" s="239"/>
      <c r="AN77" s="239"/>
      <c r="AO77" s="239"/>
      <c r="AP77" s="240"/>
      <c r="AQ77" s="242"/>
      <c r="AR77" s="243"/>
      <c r="AS77" s="243"/>
      <c r="AT77" s="243"/>
      <c r="AU77" s="243"/>
      <c r="AV77" s="243"/>
      <c r="AW77" s="243"/>
      <c r="AX77" s="243"/>
      <c r="AY77" s="243"/>
      <c r="AZ77" s="243"/>
      <c r="BA77" s="243"/>
      <c r="BB77" s="243"/>
      <c r="BC77" s="243"/>
      <c r="BD77" s="243"/>
      <c r="BE77" s="243"/>
      <c r="BF77" s="243"/>
      <c r="BG77" s="243"/>
      <c r="BH77" s="243"/>
      <c r="BI77" s="243"/>
      <c r="BJ77" s="243"/>
      <c r="BK77" s="244"/>
      <c r="BP77" s="584"/>
      <c r="BQ77" s="585"/>
      <c r="BR77" s="585"/>
      <c r="BS77" s="585"/>
      <c r="BT77" s="238"/>
      <c r="BU77" s="242" t="s">
        <v>913</v>
      </c>
      <c r="BV77" s="238" t="s">
        <v>869</v>
      </c>
      <c r="BW77" s="242" t="s">
        <v>913</v>
      </c>
      <c r="BX77" s="585"/>
      <c r="BY77" s="585"/>
      <c r="BZ77" s="238" t="s">
        <v>869</v>
      </c>
      <c r="CA77" s="238" t="s">
        <v>915</v>
      </c>
      <c r="CB77" s="585"/>
      <c r="CC77" s="585"/>
      <c r="CD77" s="587"/>
      <c r="CE77" s="587"/>
      <c r="CF77" s="585"/>
      <c r="CG77" s="585"/>
      <c r="CH77" s="585"/>
      <c r="CI77" s="585"/>
      <c r="CJ77" s="585"/>
      <c r="CK77" s="585"/>
      <c r="CL77" s="585"/>
      <c r="CM77" s="585"/>
    </row>
    <row r="78" spans="1:93" ht="15.75" customHeight="1">
      <c r="A78" s="235"/>
      <c r="B78" s="236"/>
      <c r="C78" s="237" t="s">
        <v>625</v>
      </c>
      <c r="D78" s="238" t="s">
        <v>895</v>
      </c>
      <c r="E78" s="239"/>
      <c r="F78" s="239"/>
      <c r="G78" s="239"/>
      <c r="H78" s="239"/>
      <c r="I78" s="239"/>
      <c r="J78" s="240"/>
      <c r="K78" s="238" t="s">
        <v>917</v>
      </c>
      <c r="L78" s="239"/>
      <c r="M78" s="239"/>
      <c r="N78" s="239"/>
      <c r="O78" s="239"/>
      <c r="P78" s="239"/>
      <c r="Q78" s="239"/>
      <c r="R78" s="239"/>
      <c r="S78" s="239"/>
      <c r="T78" s="239"/>
      <c r="U78" s="240"/>
      <c r="V78" s="241" t="s">
        <v>902</v>
      </c>
      <c r="W78" s="238" t="s">
        <v>869</v>
      </c>
      <c r="X78" s="239"/>
      <c r="Y78" s="239"/>
      <c r="Z78" s="239"/>
      <c r="AA78" s="239"/>
      <c r="AB78" s="239"/>
      <c r="AC78" s="239"/>
      <c r="AD78" s="239"/>
      <c r="AE78" s="240"/>
      <c r="AF78" s="238" t="s">
        <v>919</v>
      </c>
      <c r="AG78" s="239"/>
      <c r="AH78" s="239"/>
      <c r="AI78" s="239"/>
      <c r="AJ78" s="239"/>
      <c r="AK78" s="239"/>
      <c r="AL78" s="239"/>
      <c r="AM78" s="239"/>
      <c r="AN78" s="239"/>
      <c r="AO78" s="239"/>
      <c r="AP78" s="240"/>
      <c r="AQ78" s="242"/>
      <c r="AR78" s="243"/>
      <c r="AS78" s="243"/>
      <c r="AT78" s="243"/>
      <c r="AU78" s="243"/>
      <c r="AV78" s="243"/>
      <c r="AW78" s="243"/>
      <c r="AX78" s="243"/>
      <c r="AY78" s="243"/>
      <c r="AZ78" s="243"/>
      <c r="BA78" s="243"/>
      <c r="BB78" s="243"/>
      <c r="BC78" s="243"/>
      <c r="BD78" s="243"/>
      <c r="BE78" s="243"/>
      <c r="BF78" s="243"/>
      <c r="BG78" s="243"/>
      <c r="BH78" s="243"/>
      <c r="BI78" s="243"/>
      <c r="BJ78" s="243"/>
      <c r="BK78" s="244"/>
      <c r="BP78" s="584"/>
      <c r="BQ78" s="585"/>
      <c r="BR78" s="585"/>
      <c r="BS78" s="585"/>
      <c r="BT78" s="586" t="s">
        <v>798</v>
      </c>
      <c r="BU78" s="238" t="s">
        <v>918</v>
      </c>
      <c r="BV78" s="238" t="s">
        <v>869</v>
      </c>
      <c r="BW78" s="238" t="s">
        <v>918</v>
      </c>
      <c r="BX78" s="585"/>
      <c r="BY78" s="585"/>
      <c r="BZ78" s="238" t="s">
        <v>869</v>
      </c>
      <c r="CA78" s="238" t="s">
        <v>919</v>
      </c>
      <c r="CB78" s="585"/>
      <c r="CC78" s="585"/>
      <c r="CD78" s="587"/>
      <c r="CE78" s="587"/>
      <c r="CF78" s="585"/>
      <c r="CG78" s="585"/>
      <c r="CH78" s="585"/>
      <c r="CI78" s="585"/>
      <c r="CJ78" s="585"/>
      <c r="CK78" s="585"/>
      <c r="CL78" s="585"/>
      <c r="CM78" s="585"/>
    </row>
    <row r="79" spans="1:93" ht="32.25" customHeight="1">
      <c r="A79" s="235"/>
      <c r="B79" s="236"/>
      <c r="C79" s="237" t="s">
        <v>625</v>
      </c>
      <c r="D79" s="238" t="s">
        <v>895</v>
      </c>
      <c r="E79" s="239"/>
      <c r="F79" s="239"/>
      <c r="G79" s="239"/>
      <c r="H79" s="239"/>
      <c r="I79" s="239"/>
      <c r="J79" s="240"/>
      <c r="K79" s="238" t="s">
        <v>921</v>
      </c>
      <c r="L79" s="239"/>
      <c r="M79" s="239"/>
      <c r="N79" s="239"/>
      <c r="O79" s="239"/>
      <c r="P79" s="239"/>
      <c r="Q79" s="239"/>
      <c r="R79" s="239"/>
      <c r="S79" s="239"/>
      <c r="T79" s="239"/>
      <c r="U79" s="240"/>
      <c r="V79" s="241" t="s">
        <v>902</v>
      </c>
      <c r="W79" s="238" t="s">
        <v>869</v>
      </c>
      <c r="X79" s="239"/>
      <c r="Y79" s="239"/>
      <c r="Z79" s="239"/>
      <c r="AA79" s="239"/>
      <c r="AB79" s="239"/>
      <c r="AC79" s="239"/>
      <c r="AD79" s="239"/>
      <c r="AE79" s="240"/>
      <c r="AF79" s="238" t="s">
        <v>923</v>
      </c>
      <c r="AG79" s="239"/>
      <c r="AH79" s="239"/>
      <c r="AI79" s="239"/>
      <c r="AJ79" s="239"/>
      <c r="AK79" s="239"/>
      <c r="AL79" s="239"/>
      <c r="AM79" s="239"/>
      <c r="AN79" s="239"/>
      <c r="AO79" s="239"/>
      <c r="AP79" s="240"/>
      <c r="AQ79" s="242"/>
      <c r="AR79" s="243"/>
      <c r="AS79" s="243"/>
      <c r="AT79" s="243"/>
      <c r="AU79" s="243"/>
      <c r="AV79" s="243"/>
      <c r="AW79" s="243"/>
      <c r="AX79" s="243"/>
      <c r="AY79" s="243"/>
      <c r="AZ79" s="243"/>
      <c r="BA79" s="243"/>
      <c r="BB79" s="243"/>
      <c r="BC79" s="243"/>
      <c r="BD79" s="243"/>
      <c r="BE79" s="243"/>
      <c r="BF79" s="243"/>
      <c r="BG79" s="243"/>
      <c r="BH79" s="243"/>
      <c r="BI79" s="243"/>
      <c r="BJ79" s="243"/>
      <c r="BK79" s="244"/>
      <c r="BP79" s="584"/>
      <c r="BQ79" s="585"/>
      <c r="BR79" s="585"/>
      <c r="BS79" s="585"/>
      <c r="BT79" s="586" t="s">
        <v>798</v>
      </c>
      <c r="BU79" s="242" t="s">
        <v>922</v>
      </c>
      <c r="BV79" s="238" t="s">
        <v>869</v>
      </c>
      <c r="BW79" s="242" t="s">
        <v>922</v>
      </c>
      <c r="BX79" s="585"/>
      <c r="BY79" s="585"/>
      <c r="BZ79" s="238" t="s">
        <v>869</v>
      </c>
      <c r="CA79" s="238" t="s">
        <v>923</v>
      </c>
      <c r="CB79" s="585"/>
      <c r="CC79" s="585"/>
      <c r="CD79" s="587"/>
      <c r="CE79" s="587"/>
      <c r="CF79" s="585"/>
      <c r="CG79" s="585"/>
      <c r="CH79" s="585"/>
      <c r="CI79" s="585"/>
      <c r="CJ79" s="585"/>
      <c r="CK79" s="585"/>
      <c r="CL79" s="585"/>
      <c r="CM79" s="585"/>
    </row>
    <row r="80" spans="1:93" ht="15.75" customHeight="1">
      <c r="A80" s="235"/>
      <c r="B80" s="236"/>
      <c r="C80" s="237" t="s">
        <v>625</v>
      </c>
      <c r="D80" s="238" t="s">
        <v>895</v>
      </c>
      <c r="E80" s="239"/>
      <c r="F80" s="239"/>
      <c r="G80" s="239"/>
      <c r="H80" s="239"/>
      <c r="I80" s="239"/>
      <c r="J80" s="240"/>
      <c r="K80" s="238" t="s">
        <v>925</v>
      </c>
      <c r="L80" s="239"/>
      <c r="M80" s="239"/>
      <c r="N80" s="239"/>
      <c r="O80" s="239"/>
      <c r="P80" s="239"/>
      <c r="Q80" s="239"/>
      <c r="R80" s="239"/>
      <c r="S80" s="239"/>
      <c r="T80" s="239"/>
      <c r="U80" s="240"/>
      <c r="V80" s="241"/>
      <c r="W80" s="238"/>
      <c r="X80" s="239"/>
      <c r="Y80" s="239"/>
      <c r="Z80" s="239"/>
      <c r="AA80" s="239"/>
      <c r="AB80" s="239"/>
      <c r="AC80" s="239"/>
      <c r="AD80" s="239"/>
      <c r="AE80" s="240"/>
      <c r="AF80" s="238"/>
      <c r="AG80" s="239"/>
      <c r="AH80" s="239"/>
      <c r="AI80" s="239"/>
      <c r="AJ80" s="239"/>
      <c r="AK80" s="239"/>
      <c r="AL80" s="239"/>
      <c r="AM80" s="239"/>
      <c r="AN80" s="239"/>
      <c r="AO80" s="239"/>
      <c r="AP80" s="240"/>
      <c r="AQ80" s="238" t="s">
        <v>903</v>
      </c>
      <c r="AR80" s="243"/>
      <c r="AS80" s="243"/>
      <c r="AT80" s="243"/>
      <c r="AU80" s="243"/>
      <c r="AV80" s="243"/>
      <c r="AW80" s="243"/>
      <c r="AX80" s="243"/>
      <c r="AY80" s="243"/>
      <c r="AZ80" s="243"/>
      <c r="BA80" s="243"/>
      <c r="BB80" s="243"/>
      <c r="BC80" s="243"/>
      <c r="BD80" s="243"/>
      <c r="BE80" s="243"/>
      <c r="BF80" s="243"/>
      <c r="BG80" s="243"/>
      <c r="BH80" s="243"/>
      <c r="BI80" s="243"/>
      <c r="BJ80" s="243"/>
      <c r="BK80" s="244"/>
      <c r="BP80" s="584"/>
      <c r="BQ80" s="585"/>
      <c r="BR80" s="585"/>
      <c r="BS80" s="585"/>
      <c r="BT80" s="586" t="s">
        <v>798</v>
      </c>
      <c r="BU80" s="242" t="s">
        <v>926</v>
      </c>
      <c r="BV80" s="238" t="s">
        <v>869</v>
      </c>
      <c r="BW80" s="242" t="s">
        <v>926</v>
      </c>
      <c r="BX80" s="585"/>
      <c r="BY80" s="585"/>
      <c r="BZ80" s="238"/>
      <c r="CA80" s="238"/>
      <c r="CB80" s="585"/>
      <c r="CC80" s="585"/>
      <c r="CD80" s="587"/>
      <c r="CE80" s="587"/>
      <c r="CF80" s="585"/>
      <c r="CG80" s="585"/>
      <c r="CH80" s="585"/>
      <c r="CI80" s="585"/>
      <c r="CJ80" s="585"/>
      <c r="CK80" s="585"/>
      <c r="CL80" s="585"/>
      <c r="CM80" s="585"/>
    </row>
    <row r="81" spans="1:93" ht="15.75" customHeight="1">
      <c r="A81" s="235"/>
      <c r="B81" s="236"/>
      <c r="C81" s="237" t="s">
        <v>625</v>
      </c>
      <c r="D81" s="238" t="s">
        <v>895</v>
      </c>
      <c r="E81" s="239"/>
      <c r="F81" s="239"/>
      <c r="G81" s="239"/>
      <c r="H81" s="239"/>
      <c r="I81" s="239"/>
      <c r="J81" s="240"/>
      <c r="K81" s="238" t="s">
        <v>929</v>
      </c>
      <c r="L81" s="239"/>
      <c r="M81" s="239"/>
      <c r="N81" s="239"/>
      <c r="O81" s="239"/>
      <c r="P81" s="239"/>
      <c r="Q81" s="239"/>
      <c r="R81" s="239"/>
      <c r="S81" s="239"/>
      <c r="T81" s="239"/>
      <c r="U81" s="240"/>
      <c r="V81" s="241"/>
      <c r="W81" s="238"/>
      <c r="X81" s="239"/>
      <c r="Y81" s="239"/>
      <c r="Z81" s="239"/>
      <c r="AA81" s="239"/>
      <c r="AB81" s="239"/>
      <c r="AC81" s="239"/>
      <c r="AD81" s="239"/>
      <c r="AE81" s="240"/>
      <c r="AF81" s="238"/>
      <c r="AG81" s="239"/>
      <c r="AH81" s="239"/>
      <c r="AI81" s="239"/>
      <c r="AJ81" s="239"/>
      <c r="AK81" s="239"/>
      <c r="AL81" s="239"/>
      <c r="AM81" s="239"/>
      <c r="AN81" s="239"/>
      <c r="AO81" s="239"/>
      <c r="AP81" s="240"/>
      <c r="AQ81" s="238" t="s">
        <v>903</v>
      </c>
      <c r="AR81" s="243"/>
      <c r="AS81" s="243"/>
      <c r="AT81" s="243"/>
      <c r="AU81" s="243"/>
      <c r="AV81" s="243"/>
      <c r="AW81" s="243"/>
      <c r="AX81" s="243"/>
      <c r="AY81" s="243"/>
      <c r="AZ81" s="243"/>
      <c r="BA81" s="243"/>
      <c r="BB81" s="243"/>
      <c r="BC81" s="243"/>
      <c r="BD81" s="243"/>
      <c r="BE81" s="243"/>
      <c r="BF81" s="243"/>
      <c r="BG81" s="243"/>
      <c r="BH81" s="243"/>
      <c r="BI81" s="243"/>
      <c r="BJ81" s="243"/>
      <c r="BK81" s="244"/>
      <c r="BP81" s="584"/>
      <c r="BQ81" s="585"/>
      <c r="BR81" s="585"/>
      <c r="BS81" s="585"/>
      <c r="BT81" s="586" t="s">
        <v>798</v>
      </c>
      <c r="BU81" s="242" t="s">
        <v>930</v>
      </c>
      <c r="BV81" s="238" t="s">
        <v>869</v>
      </c>
      <c r="BW81" s="242" t="s">
        <v>930</v>
      </c>
      <c r="BX81" s="585"/>
      <c r="BY81" s="585"/>
      <c r="BZ81" s="238"/>
      <c r="CA81" s="238"/>
      <c r="CB81" s="585"/>
      <c r="CC81" s="585"/>
      <c r="CD81" s="587"/>
      <c r="CE81" s="587"/>
      <c r="CF81" s="585"/>
      <c r="CG81" s="585"/>
      <c r="CH81" s="585"/>
      <c r="CI81" s="585"/>
      <c r="CJ81" s="585"/>
      <c r="CK81" s="585"/>
      <c r="CL81" s="585"/>
      <c r="CM81" s="585"/>
    </row>
    <row r="82" spans="1:93" ht="15.75" customHeight="1">
      <c r="A82" s="235"/>
      <c r="B82" s="236"/>
      <c r="C82" s="237" t="s">
        <v>625</v>
      </c>
      <c r="D82" s="238" t="s">
        <v>895</v>
      </c>
      <c r="E82" s="239"/>
      <c r="F82" s="239"/>
      <c r="G82" s="239"/>
      <c r="H82" s="239"/>
      <c r="I82" s="239"/>
      <c r="J82" s="240"/>
      <c r="K82" s="238" t="s">
        <v>931</v>
      </c>
      <c r="L82" s="239"/>
      <c r="M82" s="239"/>
      <c r="N82" s="239"/>
      <c r="O82" s="239"/>
      <c r="P82" s="239"/>
      <c r="Q82" s="239"/>
      <c r="R82" s="239"/>
      <c r="S82" s="239"/>
      <c r="T82" s="239"/>
      <c r="U82" s="240"/>
      <c r="V82" s="241" t="s">
        <v>902</v>
      </c>
      <c r="W82" s="238" t="s">
        <v>869</v>
      </c>
      <c r="X82" s="239"/>
      <c r="Y82" s="239"/>
      <c r="Z82" s="239"/>
      <c r="AA82" s="239"/>
      <c r="AB82" s="239"/>
      <c r="AC82" s="239"/>
      <c r="AD82" s="239"/>
      <c r="AE82" s="240"/>
      <c r="AF82" s="238" t="s">
        <v>932</v>
      </c>
      <c r="AG82" s="239"/>
      <c r="AH82" s="239"/>
      <c r="AI82" s="239"/>
      <c r="AJ82" s="239"/>
      <c r="AK82" s="239"/>
      <c r="AL82" s="239"/>
      <c r="AM82" s="239"/>
      <c r="AN82" s="239"/>
      <c r="AO82" s="239"/>
      <c r="AP82" s="240"/>
      <c r="AQ82" s="242"/>
      <c r="AR82" s="243"/>
      <c r="AS82" s="243"/>
      <c r="AT82" s="243"/>
      <c r="AU82" s="243"/>
      <c r="AV82" s="243"/>
      <c r="AW82" s="243"/>
      <c r="AX82" s="243"/>
      <c r="AY82" s="243"/>
      <c r="AZ82" s="243"/>
      <c r="BA82" s="243"/>
      <c r="BB82" s="243"/>
      <c r="BC82" s="243"/>
      <c r="BD82" s="243"/>
      <c r="BE82" s="243"/>
      <c r="BF82" s="243"/>
      <c r="BG82" s="243"/>
      <c r="BH82" s="243"/>
      <c r="BI82" s="243"/>
      <c r="BJ82" s="243"/>
      <c r="BK82" s="244"/>
      <c r="BP82" s="584"/>
      <c r="BQ82" s="585"/>
      <c r="BR82" s="585"/>
      <c r="BS82" s="585"/>
      <c r="BT82" s="586" t="s">
        <v>798</v>
      </c>
      <c r="BU82" s="238" t="s">
        <v>932</v>
      </c>
      <c r="BV82" s="238" t="s">
        <v>869</v>
      </c>
      <c r="BW82" s="238" t="s">
        <v>932</v>
      </c>
      <c r="BX82" s="585"/>
      <c r="BY82" s="585"/>
      <c r="BZ82" s="238" t="s">
        <v>869</v>
      </c>
      <c r="CA82" s="238" t="s">
        <v>932</v>
      </c>
      <c r="CB82" s="585"/>
      <c r="CC82" s="585"/>
      <c r="CD82" s="587"/>
      <c r="CE82" s="238" t="s">
        <v>903</v>
      </c>
      <c r="CF82" s="585"/>
      <c r="CG82" s="585"/>
      <c r="CH82" s="585"/>
      <c r="CI82" s="585"/>
      <c r="CJ82" s="585"/>
      <c r="CK82" s="585"/>
      <c r="CL82" s="585"/>
      <c r="CM82" s="585"/>
    </row>
    <row r="83" spans="1:93" ht="15.75" customHeight="1">
      <c r="A83" s="235"/>
      <c r="B83" s="236"/>
      <c r="C83" s="237" t="s">
        <v>625</v>
      </c>
      <c r="D83" s="238" t="s">
        <v>895</v>
      </c>
      <c r="E83" s="239"/>
      <c r="F83" s="239"/>
      <c r="G83" s="239"/>
      <c r="H83" s="239"/>
      <c r="I83" s="239"/>
      <c r="J83" s="240"/>
      <c r="K83" s="238" t="s">
        <v>933</v>
      </c>
      <c r="L83" s="239"/>
      <c r="M83" s="239"/>
      <c r="N83" s="239"/>
      <c r="O83" s="239"/>
      <c r="P83" s="239"/>
      <c r="Q83" s="239"/>
      <c r="R83" s="239"/>
      <c r="S83" s="239"/>
      <c r="T83" s="239"/>
      <c r="U83" s="240"/>
      <c r="V83" s="241" t="s">
        <v>902</v>
      </c>
      <c r="W83" s="238" t="s">
        <v>869</v>
      </c>
      <c r="X83" s="239"/>
      <c r="Y83" s="239"/>
      <c r="Z83" s="239"/>
      <c r="AA83" s="239"/>
      <c r="AB83" s="239"/>
      <c r="AC83" s="239"/>
      <c r="AD83" s="239"/>
      <c r="AE83" s="240"/>
      <c r="AF83" s="238" t="s">
        <v>934</v>
      </c>
      <c r="AG83" s="239"/>
      <c r="AH83" s="239"/>
      <c r="AI83" s="239"/>
      <c r="AJ83" s="239"/>
      <c r="AK83" s="239"/>
      <c r="AL83" s="239"/>
      <c r="AM83" s="239"/>
      <c r="AN83" s="239"/>
      <c r="AO83" s="239"/>
      <c r="AP83" s="240"/>
      <c r="AQ83" s="242"/>
      <c r="AR83" s="243"/>
      <c r="AS83" s="243"/>
      <c r="AT83" s="243"/>
      <c r="AU83" s="243"/>
      <c r="AV83" s="243"/>
      <c r="AW83" s="243"/>
      <c r="AX83" s="243"/>
      <c r="AY83" s="243"/>
      <c r="AZ83" s="243"/>
      <c r="BA83" s="243"/>
      <c r="BB83" s="243"/>
      <c r="BC83" s="243"/>
      <c r="BD83" s="243"/>
      <c r="BE83" s="243"/>
      <c r="BF83" s="243"/>
      <c r="BG83" s="243"/>
      <c r="BH83" s="243"/>
      <c r="BI83" s="243"/>
      <c r="BJ83" s="243"/>
      <c r="BK83" s="244"/>
      <c r="BP83" s="584"/>
      <c r="BQ83" s="585"/>
      <c r="BR83" s="585"/>
      <c r="BS83" s="585"/>
      <c r="BT83" s="586" t="s">
        <v>798</v>
      </c>
      <c r="BU83" s="238" t="s">
        <v>934</v>
      </c>
      <c r="BV83" s="238" t="s">
        <v>869</v>
      </c>
      <c r="BW83" s="238" t="s">
        <v>934</v>
      </c>
      <c r="BX83" s="585"/>
      <c r="BY83" s="585"/>
      <c r="BZ83" s="238" t="s">
        <v>869</v>
      </c>
      <c r="CA83" s="238" t="s">
        <v>934</v>
      </c>
      <c r="CB83" s="585"/>
      <c r="CC83" s="585"/>
      <c r="CD83" s="587"/>
      <c r="CE83" s="238" t="s">
        <v>903</v>
      </c>
      <c r="CF83" s="585"/>
      <c r="CG83" s="585"/>
      <c r="CH83" s="585"/>
      <c r="CI83" s="585"/>
      <c r="CJ83" s="585"/>
      <c r="CK83" s="585"/>
      <c r="CL83" s="585"/>
      <c r="CM83" s="585"/>
    </row>
    <row r="84" spans="1:93" ht="15.75" customHeight="1">
      <c r="A84" s="235"/>
      <c r="B84" s="236"/>
      <c r="C84" s="237" t="s">
        <v>625</v>
      </c>
      <c r="D84" s="238" t="s">
        <v>895</v>
      </c>
      <c r="E84" s="239"/>
      <c r="F84" s="239"/>
      <c r="G84" s="239"/>
      <c r="H84" s="239"/>
      <c r="I84" s="239"/>
      <c r="J84" s="240"/>
      <c r="K84" s="238" t="s">
        <v>935</v>
      </c>
      <c r="L84" s="239"/>
      <c r="M84" s="239"/>
      <c r="N84" s="239"/>
      <c r="O84" s="239"/>
      <c r="P84" s="239"/>
      <c r="Q84" s="239"/>
      <c r="R84" s="239"/>
      <c r="S84" s="239"/>
      <c r="T84" s="239"/>
      <c r="U84" s="240"/>
      <c r="V84" s="241"/>
      <c r="W84" s="238"/>
      <c r="X84" s="239"/>
      <c r="Y84" s="239"/>
      <c r="Z84" s="239"/>
      <c r="AA84" s="239"/>
      <c r="AB84" s="239"/>
      <c r="AC84" s="239"/>
      <c r="AD84" s="239"/>
      <c r="AE84" s="240"/>
      <c r="AF84" s="238"/>
      <c r="AG84" s="239"/>
      <c r="AH84" s="239"/>
      <c r="AI84" s="239"/>
      <c r="AJ84" s="239"/>
      <c r="AK84" s="239"/>
      <c r="AL84" s="239"/>
      <c r="AM84" s="239"/>
      <c r="AN84" s="239"/>
      <c r="AO84" s="239"/>
      <c r="AP84" s="240"/>
      <c r="AQ84" s="238" t="s">
        <v>903</v>
      </c>
      <c r="AR84" s="243"/>
      <c r="AS84" s="243"/>
      <c r="AT84" s="243"/>
      <c r="AU84" s="243"/>
      <c r="AV84" s="243"/>
      <c r="AW84" s="243"/>
      <c r="AX84" s="243"/>
      <c r="AY84" s="243"/>
      <c r="AZ84" s="243"/>
      <c r="BA84" s="243"/>
      <c r="BB84" s="243"/>
      <c r="BC84" s="243"/>
      <c r="BD84" s="243"/>
      <c r="BE84" s="243"/>
      <c r="BF84" s="243"/>
      <c r="BG84" s="243"/>
      <c r="BH84" s="243"/>
      <c r="BI84" s="243"/>
      <c r="BJ84" s="243"/>
      <c r="BK84" s="244"/>
      <c r="BP84" s="584"/>
      <c r="BQ84" s="585"/>
      <c r="BR84" s="585"/>
      <c r="BS84" s="585"/>
      <c r="BT84" s="586" t="s">
        <v>798</v>
      </c>
      <c r="BU84" s="238"/>
      <c r="BV84" s="238"/>
      <c r="BW84" s="238"/>
      <c r="BX84" s="585"/>
      <c r="BY84" s="585"/>
      <c r="BZ84" s="587"/>
      <c r="CA84" s="238" t="s">
        <v>903</v>
      </c>
      <c r="CB84" s="585"/>
      <c r="CC84" s="585"/>
      <c r="CD84" s="587"/>
      <c r="CE84" s="587" t="s">
        <v>936</v>
      </c>
      <c r="CF84" s="585"/>
      <c r="CG84" s="585"/>
      <c r="CH84" s="585"/>
      <c r="CI84" s="585"/>
      <c r="CJ84" s="585"/>
      <c r="CK84" s="585"/>
      <c r="CL84" s="585"/>
      <c r="CM84" s="585"/>
    </row>
    <row r="85" spans="1:93" ht="15.75" customHeight="1">
      <c r="A85" s="235"/>
      <c r="B85" s="236"/>
      <c r="C85" s="237" t="s">
        <v>625</v>
      </c>
      <c r="D85" s="238" t="s">
        <v>895</v>
      </c>
      <c r="E85" s="239"/>
      <c r="F85" s="239"/>
      <c r="G85" s="239"/>
      <c r="H85" s="239"/>
      <c r="I85" s="239"/>
      <c r="J85" s="240"/>
      <c r="K85" s="238" t="s">
        <v>937</v>
      </c>
      <c r="L85" s="239"/>
      <c r="M85" s="239"/>
      <c r="N85" s="239"/>
      <c r="O85" s="239"/>
      <c r="P85" s="239"/>
      <c r="Q85" s="239"/>
      <c r="R85" s="239"/>
      <c r="S85" s="239"/>
      <c r="T85" s="239"/>
      <c r="U85" s="240"/>
      <c r="V85" s="241" t="s">
        <v>902</v>
      </c>
      <c r="W85" s="238" t="s">
        <v>869</v>
      </c>
      <c r="X85" s="239"/>
      <c r="Y85" s="239"/>
      <c r="Z85" s="239"/>
      <c r="AA85" s="239"/>
      <c r="AB85" s="239"/>
      <c r="AC85" s="239"/>
      <c r="AD85" s="239"/>
      <c r="AE85" s="240"/>
      <c r="AF85" s="238" t="s">
        <v>938</v>
      </c>
      <c r="AG85" s="239"/>
      <c r="AH85" s="239"/>
      <c r="AI85" s="239"/>
      <c r="AJ85" s="239"/>
      <c r="AK85" s="239"/>
      <c r="AL85" s="239"/>
      <c r="AM85" s="239"/>
      <c r="AN85" s="239"/>
      <c r="AO85" s="239"/>
      <c r="AP85" s="240"/>
      <c r="AQ85" s="242"/>
      <c r="AR85" s="243"/>
      <c r="AS85" s="243"/>
      <c r="AT85" s="243"/>
      <c r="AU85" s="243"/>
      <c r="AV85" s="243"/>
      <c r="AW85" s="243"/>
      <c r="AX85" s="243"/>
      <c r="AY85" s="243"/>
      <c r="AZ85" s="243"/>
      <c r="BA85" s="243"/>
      <c r="BB85" s="243"/>
      <c r="BC85" s="243"/>
      <c r="BD85" s="243"/>
      <c r="BE85" s="243"/>
      <c r="BF85" s="243"/>
      <c r="BG85" s="243"/>
      <c r="BH85" s="243"/>
      <c r="BI85" s="243"/>
      <c r="BJ85" s="243"/>
      <c r="BK85" s="244"/>
      <c r="BP85" s="584"/>
      <c r="BQ85" s="585"/>
      <c r="BR85" s="585"/>
      <c r="BS85" s="585"/>
      <c r="BT85" s="586" t="s">
        <v>798</v>
      </c>
      <c r="BU85" s="238" t="s">
        <v>938</v>
      </c>
      <c r="BV85" s="238" t="s">
        <v>869</v>
      </c>
      <c r="BW85" s="238" t="s">
        <v>938</v>
      </c>
      <c r="BX85" s="585"/>
      <c r="BY85" s="585"/>
      <c r="BZ85" s="238" t="s">
        <v>869</v>
      </c>
      <c r="CA85" s="238" t="s">
        <v>903</v>
      </c>
      <c r="CB85" s="585"/>
      <c r="CC85" s="585"/>
      <c r="CD85" s="587"/>
      <c r="CE85" s="238" t="s">
        <v>903</v>
      </c>
      <c r="CF85" s="585"/>
      <c r="CG85" s="585"/>
      <c r="CH85" s="585"/>
      <c r="CI85" s="585"/>
      <c r="CJ85" s="585"/>
      <c r="CK85" s="585"/>
      <c r="CL85" s="585"/>
      <c r="CM85" s="585"/>
    </row>
    <row r="86" spans="1:93" ht="15.75" customHeight="1">
      <c r="A86" s="235"/>
      <c r="B86" s="236"/>
      <c r="C86" s="237" t="s">
        <v>625</v>
      </c>
      <c r="D86" s="238" t="s">
        <v>895</v>
      </c>
      <c r="E86" s="239"/>
      <c r="F86" s="239"/>
      <c r="G86" s="239"/>
      <c r="H86" s="239"/>
      <c r="I86" s="239"/>
      <c r="J86" s="240"/>
      <c r="K86" s="238" t="s">
        <v>939</v>
      </c>
      <c r="L86" s="239"/>
      <c r="M86" s="239"/>
      <c r="N86" s="239"/>
      <c r="O86" s="239"/>
      <c r="P86" s="239"/>
      <c r="Q86" s="239"/>
      <c r="R86" s="239"/>
      <c r="S86" s="239"/>
      <c r="T86" s="239"/>
      <c r="U86" s="240"/>
      <c r="V86" s="241" t="s">
        <v>902</v>
      </c>
      <c r="W86" s="238" t="s">
        <v>869</v>
      </c>
      <c r="X86" s="239"/>
      <c r="Y86" s="239"/>
      <c r="Z86" s="239"/>
      <c r="AA86" s="239"/>
      <c r="AB86" s="239"/>
      <c r="AC86" s="239"/>
      <c r="AD86" s="239"/>
      <c r="AE86" s="240"/>
      <c r="AF86" s="238" t="s">
        <v>940</v>
      </c>
      <c r="AG86" s="239"/>
      <c r="AH86" s="239"/>
      <c r="AI86" s="239"/>
      <c r="AJ86" s="239"/>
      <c r="AK86" s="239"/>
      <c r="AL86" s="239"/>
      <c r="AM86" s="239"/>
      <c r="AN86" s="239"/>
      <c r="AO86" s="239"/>
      <c r="AP86" s="240"/>
      <c r="AQ86" s="242"/>
      <c r="AR86" s="243"/>
      <c r="AS86" s="243"/>
      <c r="AT86" s="243"/>
      <c r="AU86" s="243"/>
      <c r="AV86" s="243"/>
      <c r="AW86" s="243"/>
      <c r="AX86" s="243"/>
      <c r="AY86" s="243"/>
      <c r="AZ86" s="243"/>
      <c r="BA86" s="243"/>
      <c r="BB86" s="243"/>
      <c r="BC86" s="243"/>
      <c r="BD86" s="243"/>
      <c r="BE86" s="243"/>
      <c r="BF86" s="243"/>
      <c r="BG86" s="243"/>
      <c r="BH86" s="243"/>
      <c r="BI86" s="243"/>
      <c r="BJ86" s="243"/>
      <c r="BK86" s="244"/>
      <c r="BP86" s="584"/>
      <c r="BQ86" s="585"/>
      <c r="BR86" s="585"/>
      <c r="BS86" s="585"/>
      <c r="BT86" s="586" t="s">
        <v>798</v>
      </c>
      <c r="BU86" s="238" t="s">
        <v>940</v>
      </c>
      <c r="BV86" s="238" t="s">
        <v>869</v>
      </c>
      <c r="BW86" s="238" t="s">
        <v>940</v>
      </c>
      <c r="BX86" s="585"/>
      <c r="BY86" s="585"/>
      <c r="BZ86" s="238" t="s">
        <v>869</v>
      </c>
      <c r="CA86" s="238" t="s">
        <v>903</v>
      </c>
      <c r="CB86" s="585"/>
      <c r="CC86" s="585"/>
      <c r="CD86" s="587"/>
      <c r="CE86" s="238" t="s">
        <v>903</v>
      </c>
      <c r="CF86" s="585"/>
      <c r="CG86" s="585"/>
      <c r="CH86" s="585"/>
      <c r="CI86" s="585"/>
      <c r="CJ86" s="585"/>
      <c r="CK86" s="585"/>
      <c r="CL86" s="585"/>
      <c r="CM86" s="585"/>
    </row>
    <row r="87" spans="1:93" ht="15.75" customHeight="1">
      <c r="A87" s="235"/>
      <c r="B87" s="236"/>
      <c r="C87" s="237" t="s">
        <v>625</v>
      </c>
      <c r="D87" s="238" t="s">
        <v>895</v>
      </c>
      <c r="E87" s="239"/>
      <c r="F87" s="239"/>
      <c r="G87" s="239"/>
      <c r="H87" s="239"/>
      <c r="I87" s="239"/>
      <c r="J87" s="240"/>
      <c r="K87" s="238" t="s">
        <v>942</v>
      </c>
      <c r="L87" s="239"/>
      <c r="M87" s="239"/>
      <c r="N87" s="239"/>
      <c r="O87" s="239"/>
      <c r="P87" s="239"/>
      <c r="Q87" s="239"/>
      <c r="R87" s="239"/>
      <c r="S87" s="239"/>
      <c r="T87" s="239"/>
      <c r="U87" s="240"/>
      <c r="V87" s="241" t="s">
        <v>902</v>
      </c>
      <c r="W87" s="238" t="s">
        <v>869</v>
      </c>
      <c r="X87" s="239"/>
      <c r="Y87" s="239"/>
      <c r="Z87" s="239"/>
      <c r="AA87" s="239"/>
      <c r="AB87" s="239"/>
      <c r="AC87" s="239"/>
      <c r="AD87" s="239"/>
      <c r="AE87" s="240"/>
      <c r="AF87" s="238" t="s">
        <v>943</v>
      </c>
      <c r="AG87" s="239"/>
      <c r="AH87" s="239"/>
      <c r="AI87" s="239"/>
      <c r="AJ87" s="239"/>
      <c r="AK87" s="239"/>
      <c r="AL87" s="239"/>
      <c r="AM87" s="239"/>
      <c r="AN87" s="239"/>
      <c r="AO87" s="239"/>
      <c r="AP87" s="240"/>
      <c r="AQ87" s="242"/>
      <c r="AR87" s="243"/>
      <c r="AS87" s="243"/>
      <c r="AT87" s="243"/>
      <c r="AU87" s="243"/>
      <c r="AV87" s="243"/>
      <c r="AW87" s="243"/>
      <c r="AX87" s="243"/>
      <c r="AY87" s="243"/>
      <c r="AZ87" s="243"/>
      <c r="BA87" s="243"/>
      <c r="BB87" s="243"/>
      <c r="BC87" s="243"/>
      <c r="BD87" s="243"/>
      <c r="BE87" s="243"/>
      <c r="BF87" s="243"/>
      <c r="BG87" s="243"/>
      <c r="BH87" s="243"/>
      <c r="BI87" s="243"/>
      <c r="BJ87" s="243"/>
      <c r="BK87" s="244"/>
      <c r="BP87" s="584"/>
      <c r="BQ87" s="585"/>
      <c r="BR87" s="585"/>
      <c r="BS87" s="585"/>
      <c r="BT87" s="586" t="s">
        <v>798</v>
      </c>
      <c r="BU87" s="238" t="s">
        <v>943</v>
      </c>
      <c r="BV87" s="238" t="s">
        <v>869</v>
      </c>
      <c r="BW87" s="238" t="s">
        <v>943</v>
      </c>
      <c r="BX87" s="585"/>
      <c r="BY87" s="585"/>
      <c r="BZ87" s="238" t="s">
        <v>869</v>
      </c>
      <c r="CA87" s="238" t="s">
        <v>943</v>
      </c>
      <c r="CB87" s="585"/>
      <c r="CC87" s="585"/>
      <c r="CD87" s="587"/>
      <c r="CE87" s="238" t="s">
        <v>903</v>
      </c>
      <c r="CF87" s="585"/>
      <c r="CG87" s="585"/>
      <c r="CH87" s="585"/>
      <c r="CI87" s="585"/>
      <c r="CJ87" s="585"/>
      <c r="CK87" s="585"/>
      <c r="CL87" s="585"/>
      <c r="CM87" s="585"/>
    </row>
    <row r="88" spans="1:93" ht="15.75" customHeight="1">
      <c r="A88" s="235"/>
      <c r="B88" s="236"/>
      <c r="C88" s="237" t="s">
        <v>625</v>
      </c>
      <c r="D88" s="238" t="s">
        <v>895</v>
      </c>
      <c r="E88" s="239"/>
      <c r="F88" s="239"/>
      <c r="G88" s="239"/>
      <c r="H88" s="239"/>
      <c r="I88" s="239"/>
      <c r="J88" s="240"/>
      <c r="K88" s="238" t="s">
        <v>944</v>
      </c>
      <c r="L88" s="239"/>
      <c r="M88" s="239"/>
      <c r="N88" s="239"/>
      <c r="O88" s="239"/>
      <c r="P88" s="239"/>
      <c r="Q88" s="239"/>
      <c r="R88" s="239"/>
      <c r="S88" s="239"/>
      <c r="T88" s="239"/>
      <c r="U88" s="240"/>
      <c r="V88" s="241" t="s">
        <v>902</v>
      </c>
      <c r="W88" s="238" t="s">
        <v>869</v>
      </c>
      <c r="X88" s="239"/>
      <c r="Y88" s="239"/>
      <c r="Z88" s="239"/>
      <c r="AA88" s="239"/>
      <c r="AB88" s="239"/>
      <c r="AC88" s="239"/>
      <c r="AD88" s="239"/>
      <c r="AE88" s="240"/>
      <c r="AF88" s="238" t="s">
        <v>945</v>
      </c>
      <c r="AG88" s="239"/>
      <c r="AH88" s="239"/>
      <c r="AI88" s="239"/>
      <c r="AJ88" s="239"/>
      <c r="AK88" s="239"/>
      <c r="AL88" s="239"/>
      <c r="AM88" s="239"/>
      <c r="AN88" s="239"/>
      <c r="AO88" s="239"/>
      <c r="AP88" s="240"/>
      <c r="AQ88" s="242"/>
      <c r="AR88" s="243"/>
      <c r="AS88" s="243"/>
      <c r="AT88" s="243"/>
      <c r="AU88" s="243"/>
      <c r="AV88" s="243"/>
      <c r="AW88" s="243"/>
      <c r="AX88" s="243"/>
      <c r="AY88" s="243"/>
      <c r="AZ88" s="243"/>
      <c r="BA88" s="243"/>
      <c r="BB88" s="243"/>
      <c r="BC88" s="243"/>
      <c r="BD88" s="243"/>
      <c r="BE88" s="243"/>
      <c r="BF88" s="243"/>
      <c r="BG88" s="243"/>
      <c r="BH88" s="243"/>
      <c r="BI88" s="243"/>
      <c r="BJ88" s="243"/>
      <c r="BK88" s="244"/>
      <c r="BP88" s="584"/>
      <c r="BQ88" s="585"/>
      <c r="BR88" s="585"/>
      <c r="BS88" s="585"/>
      <c r="BT88" s="586" t="s">
        <v>798</v>
      </c>
      <c r="BU88" s="238" t="s">
        <v>945</v>
      </c>
      <c r="BV88" s="238" t="s">
        <v>869</v>
      </c>
      <c r="BW88" s="238" t="s">
        <v>945</v>
      </c>
      <c r="BX88" s="585"/>
      <c r="BY88" s="585"/>
      <c r="BZ88" s="238" t="s">
        <v>869</v>
      </c>
      <c r="CA88" s="238" t="s">
        <v>945</v>
      </c>
      <c r="CB88" s="585"/>
      <c r="CC88" s="585"/>
      <c r="CD88" s="587"/>
      <c r="CE88" s="238" t="s">
        <v>903</v>
      </c>
      <c r="CF88" s="585"/>
      <c r="CG88" s="585"/>
      <c r="CH88" s="585"/>
      <c r="CI88" s="585"/>
      <c r="CJ88" s="585"/>
      <c r="CK88" s="585"/>
      <c r="CL88" s="585"/>
      <c r="CM88" s="585"/>
    </row>
    <row r="89" spans="1:93" ht="15.75" customHeight="1">
      <c r="A89" s="235"/>
      <c r="B89" s="236"/>
      <c r="C89" s="237" t="s">
        <v>625</v>
      </c>
      <c r="D89" s="238" t="s">
        <v>895</v>
      </c>
      <c r="E89" s="239"/>
      <c r="F89" s="239"/>
      <c r="G89" s="239"/>
      <c r="H89" s="239"/>
      <c r="I89" s="239"/>
      <c r="J89" s="240"/>
      <c r="K89" s="238" t="s">
        <v>946</v>
      </c>
      <c r="L89" s="239"/>
      <c r="M89" s="239"/>
      <c r="N89" s="239"/>
      <c r="O89" s="239"/>
      <c r="P89" s="239"/>
      <c r="Q89" s="239"/>
      <c r="R89" s="239"/>
      <c r="S89" s="239"/>
      <c r="T89" s="239"/>
      <c r="U89" s="240"/>
      <c r="V89" s="241" t="s">
        <v>902</v>
      </c>
      <c r="W89" s="238" t="s">
        <v>869</v>
      </c>
      <c r="X89" s="239"/>
      <c r="Y89" s="239"/>
      <c r="Z89" s="239"/>
      <c r="AA89" s="239"/>
      <c r="AB89" s="239"/>
      <c r="AC89" s="239"/>
      <c r="AD89" s="239"/>
      <c r="AE89" s="240"/>
      <c r="AF89" s="265" t="s">
        <v>652</v>
      </c>
      <c r="AG89" s="239"/>
      <c r="AH89" s="239"/>
      <c r="AI89" s="239"/>
      <c r="AJ89" s="239"/>
      <c r="AK89" s="239"/>
      <c r="AL89" s="239"/>
      <c r="AM89" s="239"/>
      <c r="AN89" s="239"/>
      <c r="AO89" s="239"/>
      <c r="AP89" s="240"/>
      <c r="AQ89" s="242"/>
      <c r="AR89" s="243"/>
      <c r="AS89" s="243"/>
      <c r="AT89" s="243"/>
      <c r="AU89" s="243"/>
      <c r="AV89" s="243"/>
      <c r="AW89" s="243"/>
      <c r="AX89" s="243"/>
      <c r="AY89" s="243"/>
      <c r="AZ89" s="243"/>
      <c r="BA89" s="243"/>
      <c r="BB89" s="243"/>
      <c r="BC89" s="243"/>
      <c r="BD89" s="243"/>
      <c r="BE89" s="243"/>
      <c r="BF89" s="243"/>
      <c r="BG89" s="243"/>
      <c r="BH89" s="243"/>
      <c r="BI89" s="243"/>
      <c r="BJ89" s="243"/>
      <c r="BK89" s="244"/>
      <c r="BP89" s="584"/>
      <c r="BQ89" s="585"/>
      <c r="BR89" s="585"/>
      <c r="BS89" s="585"/>
      <c r="BT89" s="586" t="s">
        <v>798</v>
      </c>
      <c r="BU89" s="265" t="s">
        <v>652</v>
      </c>
      <c r="BV89" s="238" t="s">
        <v>869</v>
      </c>
      <c r="BW89" s="265" t="s">
        <v>652</v>
      </c>
      <c r="BX89" s="585"/>
      <c r="BY89" s="585"/>
      <c r="BZ89" s="238" t="s">
        <v>869</v>
      </c>
      <c r="CA89" s="265" t="s">
        <v>652</v>
      </c>
      <c r="CB89" s="585"/>
      <c r="CC89" s="585"/>
      <c r="CD89" s="587"/>
      <c r="CE89" s="238" t="s">
        <v>903</v>
      </c>
      <c r="CF89" s="585"/>
      <c r="CG89" s="585"/>
      <c r="CH89" s="585"/>
      <c r="CI89" s="585"/>
      <c r="CJ89" s="585"/>
      <c r="CK89" s="585"/>
      <c r="CL89" s="585"/>
      <c r="CM89" s="585"/>
      <c r="CO89" s="746" t="s">
        <v>947</v>
      </c>
    </row>
    <row r="90" spans="1:93" ht="15.75" customHeight="1">
      <c r="A90" s="235"/>
      <c r="B90" s="236"/>
      <c r="C90" s="237" t="s">
        <v>625</v>
      </c>
      <c r="D90" s="238" t="s">
        <v>895</v>
      </c>
      <c r="E90" s="239"/>
      <c r="F90" s="239"/>
      <c r="G90" s="239"/>
      <c r="H90" s="239"/>
      <c r="I90" s="239"/>
      <c r="J90" s="240"/>
      <c r="K90" s="238" t="s">
        <v>948</v>
      </c>
      <c r="L90" s="239"/>
      <c r="M90" s="239"/>
      <c r="N90" s="239"/>
      <c r="O90" s="239"/>
      <c r="P90" s="239"/>
      <c r="Q90" s="239"/>
      <c r="R90" s="239"/>
      <c r="S90" s="239"/>
      <c r="T90" s="239"/>
      <c r="U90" s="240"/>
      <c r="V90" s="241" t="s">
        <v>902</v>
      </c>
      <c r="W90" s="238" t="s">
        <v>869</v>
      </c>
      <c r="X90" s="239"/>
      <c r="Y90" s="239"/>
      <c r="Z90" s="239"/>
      <c r="AA90" s="239"/>
      <c r="AB90" s="239"/>
      <c r="AC90" s="239"/>
      <c r="AD90" s="239"/>
      <c r="AE90" s="240"/>
      <c r="AF90" s="238" t="s">
        <v>949</v>
      </c>
      <c r="AG90" s="239"/>
      <c r="AH90" s="239"/>
      <c r="AI90" s="239"/>
      <c r="AJ90" s="239"/>
      <c r="AK90" s="239"/>
      <c r="AL90" s="239"/>
      <c r="AM90" s="239"/>
      <c r="AN90" s="239"/>
      <c r="AO90" s="239"/>
      <c r="AP90" s="240"/>
      <c r="AQ90" s="242"/>
      <c r="AR90" s="243"/>
      <c r="AS90" s="243"/>
      <c r="AT90" s="243"/>
      <c r="AU90" s="243"/>
      <c r="AV90" s="243"/>
      <c r="AW90" s="243"/>
      <c r="AX90" s="243"/>
      <c r="AY90" s="243"/>
      <c r="AZ90" s="243"/>
      <c r="BA90" s="243"/>
      <c r="BB90" s="243"/>
      <c r="BC90" s="243"/>
      <c r="BD90" s="243"/>
      <c r="BE90" s="243"/>
      <c r="BF90" s="243"/>
      <c r="BG90" s="243"/>
      <c r="BH90" s="243"/>
      <c r="BI90" s="243"/>
      <c r="BJ90" s="243"/>
      <c r="BK90" s="244"/>
      <c r="BP90" s="584"/>
      <c r="BQ90" s="585"/>
      <c r="BR90" s="585"/>
      <c r="BS90" s="585"/>
      <c r="BT90" s="586" t="s">
        <v>798</v>
      </c>
      <c r="BU90" s="238" t="s">
        <v>949</v>
      </c>
      <c r="BV90" s="238" t="s">
        <v>869</v>
      </c>
      <c r="BW90" s="238" t="s">
        <v>949</v>
      </c>
      <c r="BX90" s="585"/>
      <c r="BY90" s="585"/>
      <c r="BZ90" s="238" t="s">
        <v>869</v>
      </c>
      <c r="CA90" s="238" t="s">
        <v>949</v>
      </c>
      <c r="CB90" s="585"/>
      <c r="CC90" s="585"/>
      <c r="CD90" s="587"/>
      <c r="CE90" s="238" t="s">
        <v>903</v>
      </c>
      <c r="CF90" s="585"/>
      <c r="CG90" s="585"/>
      <c r="CH90" s="585"/>
      <c r="CI90" s="585"/>
      <c r="CJ90" s="585"/>
      <c r="CK90" s="585"/>
      <c r="CL90" s="585"/>
      <c r="CM90" s="585"/>
    </row>
    <row r="91" spans="1:93" ht="15.75" customHeight="1">
      <c r="A91" s="235"/>
      <c r="B91" s="236"/>
      <c r="C91" s="237" t="s">
        <v>625</v>
      </c>
      <c r="D91" s="238" t="s">
        <v>895</v>
      </c>
      <c r="E91" s="239"/>
      <c r="F91" s="239"/>
      <c r="G91" s="239"/>
      <c r="H91" s="239"/>
      <c r="I91" s="239"/>
      <c r="J91" s="240"/>
      <c r="K91" s="238" t="s">
        <v>950</v>
      </c>
      <c r="L91" s="239"/>
      <c r="M91" s="239"/>
      <c r="N91" s="239"/>
      <c r="O91" s="239"/>
      <c r="P91" s="239"/>
      <c r="Q91" s="239"/>
      <c r="R91" s="239"/>
      <c r="S91" s="239"/>
      <c r="T91" s="239"/>
      <c r="U91" s="240"/>
      <c r="V91" s="241" t="s">
        <v>902</v>
      </c>
      <c r="W91" s="238" t="s">
        <v>869</v>
      </c>
      <c r="X91" s="239"/>
      <c r="Y91" s="239"/>
      <c r="Z91" s="239"/>
      <c r="AA91" s="239"/>
      <c r="AB91" s="239"/>
      <c r="AC91" s="239"/>
      <c r="AD91" s="239"/>
      <c r="AE91" s="240"/>
      <c r="AF91" s="238" t="s">
        <v>951</v>
      </c>
      <c r="AG91" s="239"/>
      <c r="AH91" s="239"/>
      <c r="AI91" s="239"/>
      <c r="AJ91" s="239"/>
      <c r="AK91" s="239"/>
      <c r="AL91" s="239"/>
      <c r="AM91" s="239"/>
      <c r="AN91" s="239"/>
      <c r="AO91" s="239"/>
      <c r="AP91" s="240"/>
      <c r="AQ91" s="242"/>
      <c r="AR91" s="243"/>
      <c r="AS91" s="243"/>
      <c r="AT91" s="243"/>
      <c r="AU91" s="243"/>
      <c r="AV91" s="243"/>
      <c r="AW91" s="243"/>
      <c r="AX91" s="243"/>
      <c r="AY91" s="243"/>
      <c r="AZ91" s="243"/>
      <c r="BA91" s="243"/>
      <c r="BB91" s="243"/>
      <c r="BC91" s="243"/>
      <c r="BD91" s="243"/>
      <c r="BE91" s="243"/>
      <c r="BF91" s="243"/>
      <c r="BG91" s="243"/>
      <c r="BH91" s="243"/>
      <c r="BI91" s="243"/>
      <c r="BJ91" s="243"/>
      <c r="BK91" s="244"/>
      <c r="BP91" s="584"/>
      <c r="BQ91" s="585"/>
      <c r="BR91" s="585"/>
      <c r="BS91" s="585"/>
      <c r="BT91" s="586" t="s">
        <v>798</v>
      </c>
      <c r="BU91" s="238" t="s">
        <v>951</v>
      </c>
      <c r="BV91" s="238" t="s">
        <v>869</v>
      </c>
      <c r="BW91" s="238" t="s">
        <v>951</v>
      </c>
      <c r="BX91" s="585"/>
      <c r="BY91" s="585"/>
      <c r="BZ91" s="238" t="s">
        <v>869</v>
      </c>
      <c r="CA91" s="238" t="s">
        <v>951</v>
      </c>
      <c r="CB91" s="585"/>
      <c r="CC91" s="585"/>
      <c r="CD91" s="587"/>
      <c r="CE91" s="238" t="s">
        <v>903</v>
      </c>
      <c r="CF91" s="585"/>
      <c r="CG91" s="585"/>
      <c r="CH91" s="585"/>
      <c r="CI91" s="585"/>
      <c r="CJ91" s="585"/>
      <c r="CK91" s="585"/>
      <c r="CL91" s="585"/>
      <c r="CM91" s="585"/>
    </row>
    <row r="92" spans="1:93" ht="15.75" customHeight="1">
      <c r="A92" s="235"/>
      <c r="B92" s="236"/>
      <c r="C92" s="237" t="s">
        <v>625</v>
      </c>
      <c r="D92" s="238" t="s">
        <v>895</v>
      </c>
      <c r="E92" s="239"/>
      <c r="F92" s="239"/>
      <c r="G92" s="239"/>
      <c r="H92" s="239"/>
      <c r="I92" s="239"/>
      <c r="J92" s="240"/>
      <c r="K92" s="238" t="s">
        <v>958</v>
      </c>
      <c r="L92" s="239"/>
      <c r="M92" s="239"/>
      <c r="N92" s="239"/>
      <c r="O92" s="239"/>
      <c r="P92" s="239"/>
      <c r="Q92" s="239"/>
      <c r="R92" s="239"/>
      <c r="S92" s="239"/>
      <c r="T92" s="239"/>
      <c r="U92" s="240"/>
      <c r="V92" s="241" t="s">
        <v>902</v>
      </c>
      <c r="W92" s="238" t="s">
        <v>869</v>
      </c>
      <c r="X92" s="239"/>
      <c r="Y92" s="239"/>
      <c r="Z92" s="239"/>
      <c r="AA92" s="239"/>
      <c r="AB92" s="239"/>
      <c r="AC92" s="239"/>
      <c r="AD92" s="239"/>
      <c r="AE92" s="240"/>
      <c r="AF92" s="238" t="s">
        <v>438</v>
      </c>
      <c r="AG92" s="239"/>
      <c r="AH92" s="239"/>
      <c r="AI92" s="239"/>
      <c r="AJ92" s="239"/>
      <c r="AK92" s="239"/>
      <c r="AL92" s="239"/>
      <c r="AM92" s="239"/>
      <c r="AN92" s="239"/>
      <c r="AO92" s="239"/>
      <c r="AP92" s="240"/>
      <c r="AQ92" s="242"/>
      <c r="AR92" s="243"/>
      <c r="AS92" s="243"/>
      <c r="AT92" s="243"/>
      <c r="AU92" s="243"/>
      <c r="AV92" s="243"/>
      <c r="AW92" s="243"/>
      <c r="AX92" s="243"/>
      <c r="AY92" s="243"/>
      <c r="AZ92" s="243"/>
      <c r="BA92" s="243"/>
      <c r="BB92" s="243"/>
      <c r="BC92" s="243"/>
      <c r="BD92" s="243"/>
      <c r="BE92" s="243"/>
      <c r="BF92" s="243"/>
      <c r="BG92" s="243"/>
      <c r="BH92" s="243"/>
      <c r="BI92" s="243"/>
      <c r="BJ92" s="243"/>
      <c r="BK92" s="244"/>
      <c r="BP92" s="584"/>
      <c r="BQ92" s="585"/>
      <c r="BR92" s="585"/>
      <c r="BS92" s="585"/>
      <c r="BT92" s="586" t="s">
        <v>798</v>
      </c>
      <c r="BU92" s="265" t="s">
        <v>707</v>
      </c>
      <c r="BV92" s="238" t="s">
        <v>869</v>
      </c>
      <c r="BW92" s="265" t="s">
        <v>707</v>
      </c>
      <c r="BX92" s="585"/>
      <c r="BY92" s="585"/>
      <c r="BZ92" s="238"/>
      <c r="CA92" s="265" t="s">
        <v>959</v>
      </c>
      <c r="CB92" s="585"/>
      <c r="CC92" s="585"/>
      <c r="CD92" s="587"/>
      <c r="CE92" s="592" t="s">
        <v>960</v>
      </c>
      <c r="CF92" s="585"/>
      <c r="CG92" s="585"/>
      <c r="CH92" s="585"/>
      <c r="CI92" s="585"/>
      <c r="CJ92" s="585"/>
      <c r="CK92" s="585"/>
      <c r="CL92" s="585"/>
      <c r="CM92" s="585"/>
    </row>
    <row r="93" spans="1:93" ht="15.75" customHeight="1">
      <c r="A93" s="235"/>
      <c r="B93" s="236"/>
      <c r="C93" s="237" t="s">
        <v>625</v>
      </c>
      <c r="D93" s="238" t="s">
        <v>895</v>
      </c>
      <c r="E93" s="239"/>
      <c r="F93" s="239"/>
      <c r="G93" s="239"/>
      <c r="H93" s="239"/>
      <c r="I93" s="239"/>
      <c r="J93" s="240"/>
      <c r="K93" s="238" t="s">
        <v>961</v>
      </c>
      <c r="L93" s="239"/>
      <c r="M93" s="239"/>
      <c r="N93" s="239"/>
      <c r="O93" s="239"/>
      <c r="P93" s="239"/>
      <c r="Q93" s="239"/>
      <c r="R93" s="239"/>
      <c r="S93" s="239"/>
      <c r="T93" s="239"/>
      <c r="U93" s="240"/>
      <c r="V93" s="241" t="s">
        <v>902</v>
      </c>
      <c r="W93" s="238" t="s">
        <v>962</v>
      </c>
      <c r="X93" s="239"/>
      <c r="Y93" s="239"/>
      <c r="Z93" s="239"/>
      <c r="AA93" s="239"/>
      <c r="AB93" s="239"/>
      <c r="AC93" s="239"/>
      <c r="AD93" s="239"/>
      <c r="AE93" s="240"/>
      <c r="AF93" s="238" t="s">
        <v>963</v>
      </c>
      <c r="AG93" s="239"/>
      <c r="AH93" s="239"/>
      <c r="AI93" s="239"/>
      <c r="AJ93" s="239"/>
      <c r="AK93" s="239"/>
      <c r="AL93" s="239"/>
      <c r="AM93" s="239"/>
      <c r="AN93" s="239"/>
      <c r="AO93" s="239"/>
      <c r="AP93" s="240"/>
      <c r="AQ93" s="242"/>
      <c r="AR93" s="243"/>
      <c r="AS93" s="243"/>
      <c r="AT93" s="243"/>
      <c r="AU93" s="243"/>
      <c r="AV93" s="243"/>
      <c r="AW93" s="243"/>
      <c r="AX93" s="243"/>
      <c r="AY93" s="243"/>
      <c r="AZ93" s="243"/>
      <c r="BA93" s="243"/>
      <c r="BB93" s="243"/>
      <c r="BC93" s="243"/>
      <c r="BD93" s="243"/>
      <c r="BE93" s="243"/>
      <c r="BF93" s="243"/>
      <c r="BG93" s="243"/>
      <c r="BH93" s="243"/>
      <c r="BI93" s="243"/>
      <c r="BJ93" s="243"/>
      <c r="BK93" s="244"/>
      <c r="BP93" s="584"/>
      <c r="BQ93" s="585"/>
      <c r="BR93" s="585"/>
      <c r="BS93" s="585"/>
      <c r="BT93" s="586" t="s">
        <v>798</v>
      </c>
      <c r="BU93" s="265" t="s">
        <v>963</v>
      </c>
      <c r="BV93" s="587" t="s">
        <v>964</v>
      </c>
      <c r="BW93" s="265" t="s">
        <v>963</v>
      </c>
      <c r="BX93" s="585"/>
      <c r="BY93" s="585"/>
      <c r="BZ93" s="587" t="s">
        <v>964</v>
      </c>
      <c r="CA93" s="238" t="s">
        <v>963</v>
      </c>
      <c r="CB93" s="585"/>
      <c r="CC93" s="585"/>
      <c r="CD93" s="587" t="s">
        <v>964</v>
      </c>
      <c r="CE93" s="238" t="s">
        <v>963</v>
      </c>
      <c r="CF93" s="585"/>
      <c r="CG93" s="585"/>
      <c r="CH93" s="585"/>
      <c r="CI93" s="585"/>
      <c r="CJ93" s="585"/>
      <c r="CK93" s="585"/>
      <c r="CL93" s="585"/>
      <c r="CM93" s="585"/>
    </row>
    <row r="94" spans="1:93" ht="15.75" customHeight="1">
      <c r="A94" s="235"/>
      <c r="B94" s="236"/>
      <c r="C94" s="237" t="s">
        <v>625</v>
      </c>
      <c r="D94" s="238" t="s">
        <v>895</v>
      </c>
      <c r="E94" s="239"/>
      <c r="F94" s="239"/>
      <c r="G94" s="239"/>
      <c r="H94" s="239"/>
      <c r="I94" s="239"/>
      <c r="J94" s="240"/>
      <c r="K94" s="238" t="s">
        <v>965</v>
      </c>
      <c r="L94" s="239"/>
      <c r="M94" s="239"/>
      <c r="N94" s="239"/>
      <c r="O94" s="239"/>
      <c r="P94" s="239"/>
      <c r="Q94" s="239"/>
      <c r="R94" s="239"/>
      <c r="S94" s="239"/>
      <c r="T94" s="239"/>
      <c r="U94" s="240"/>
      <c r="V94" s="241" t="s">
        <v>902</v>
      </c>
      <c r="W94" s="238" t="s">
        <v>962</v>
      </c>
      <c r="X94" s="239"/>
      <c r="Y94" s="239"/>
      <c r="Z94" s="239"/>
      <c r="AA94" s="239"/>
      <c r="AB94" s="239"/>
      <c r="AC94" s="239"/>
      <c r="AD94" s="239"/>
      <c r="AE94" s="240"/>
      <c r="AF94" s="238" t="s">
        <v>965</v>
      </c>
      <c r="AG94" s="239"/>
      <c r="AH94" s="239"/>
      <c r="AI94" s="239"/>
      <c r="AJ94" s="239"/>
      <c r="AK94" s="239"/>
      <c r="AL94" s="239"/>
      <c r="AM94" s="239"/>
      <c r="AN94" s="239"/>
      <c r="AO94" s="239"/>
      <c r="AP94" s="240"/>
      <c r="AQ94" s="242"/>
      <c r="AR94" s="243"/>
      <c r="AS94" s="243"/>
      <c r="AT94" s="243"/>
      <c r="AU94" s="243"/>
      <c r="AV94" s="243"/>
      <c r="AW94" s="243"/>
      <c r="AX94" s="243"/>
      <c r="AY94" s="243"/>
      <c r="AZ94" s="243"/>
      <c r="BA94" s="243"/>
      <c r="BB94" s="243"/>
      <c r="BC94" s="243"/>
      <c r="BD94" s="243"/>
      <c r="BE94" s="243"/>
      <c r="BF94" s="243"/>
      <c r="BG94" s="243"/>
      <c r="BH94" s="243"/>
      <c r="BI94" s="243"/>
      <c r="BJ94" s="243"/>
      <c r="BK94" s="244"/>
      <c r="BP94" s="584"/>
      <c r="BQ94" s="585"/>
      <c r="BR94" s="585"/>
      <c r="BS94" s="585"/>
      <c r="BT94" s="586" t="s">
        <v>798</v>
      </c>
      <c r="BU94" s="265" t="s">
        <v>965</v>
      </c>
      <c r="BV94" s="587" t="s">
        <v>964</v>
      </c>
      <c r="BW94" s="265" t="s">
        <v>965</v>
      </c>
      <c r="BX94" s="585"/>
      <c r="BY94" s="585"/>
      <c r="BZ94" s="587" t="s">
        <v>964</v>
      </c>
      <c r="CA94" s="238" t="s">
        <v>965</v>
      </c>
      <c r="CB94" s="585"/>
      <c r="CC94" s="585"/>
      <c r="CD94" s="587" t="s">
        <v>964</v>
      </c>
      <c r="CE94" s="238" t="s">
        <v>965</v>
      </c>
      <c r="CF94" s="585"/>
      <c r="CG94" s="585"/>
      <c r="CH94" s="585"/>
      <c r="CI94" s="585"/>
      <c r="CJ94" s="585"/>
      <c r="CK94" s="585"/>
      <c r="CL94" s="585"/>
      <c r="CM94" s="585"/>
    </row>
    <row r="95" spans="1:93" ht="15.75" customHeight="1">
      <c r="A95" s="235"/>
      <c r="B95" s="236"/>
      <c r="C95" s="237" t="s">
        <v>625</v>
      </c>
      <c r="D95" s="238" t="s">
        <v>895</v>
      </c>
      <c r="E95" s="239"/>
      <c r="F95" s="239"/>
      <c r="G95" s="239"/>
      <c r="H95" s="239"/>
      <c r="I95" s="239"/>
      <c r="J95" s="240"/>
      <c r="K95" s="238" t="s">
        <v>977</v>
      </c>
      <c r="L95" s="239"/>
      <c r="M95" s="239"/>
      <c r="N95" s="239"/>
      <c r="O95" s="239"/>
      <c r="P95" s="239"/>
      <c r="Q95" s="239"/>
      <c r="R95" s="239"/>
      <c r="S95" s="239"/>
      <c r="T95" s="239"/>
      <c r="U95" s="240"/>
      <c r="V95" s="241" t="s">
        <v>902</v>
      </c>
      <c r="W95" s="238" t="s">
        <v>869</v>
      </c>
      <c r="X95" s="239"/>
      <c r="Y95" s="239"/>
      <c r="Z95" s="239"/>
      <c r="AA95" s="239"/>
      <c r="AB95" s="239"/>
      <c r="AC95" s="239"/>
      <c r="AD95" s="239"/>
      <c r="AE95" s="240"/>
      <c r="AF95" s="238" t="s">
        <v>978</v>
      </c>
      <c r="AG95" s="239"/>
      <c r="AH95" s="239"/>
      <c r="AI95" s="239"/>
      <c r="AJ95" s="239"/>
      <c r="AK95" s="239"/>
      <c r="AL95" s="239"/>
      <c r="AM95" s="239"/>
      <c r="AN95" s="239"/>
      <c r="AO95" s="239"/>
      <c r="AP95" s="240"/>
      <c r="AQ95" s="242"/>
      <c r="AR95" s="243"/>
      <c r="AS95" s="243"/>
      <c r="AT95" s="243"/>
      <c r="AU95" s="243"/>
      <c r="AV95" s="243"/>
      <c r="AW95" s="243"/>
      <c r="AX95" s="243"/>
      <c r="AY95" s="243"/>
      <c r="AZ95" s="243"/>
      <c r="BA95" s="243"/>
      <c r="BB95" s="243"/>
      <c r="BC95" s="243"/>
      <c r="BD95" s="243"/>
      <c r="BE95" s="243"/>
      <c r="BF95" s="243"/>
      <c r="BG95" s="243"/>
      <c r="BH95" s="243"/>
      <c r="BI95" s="243"/>
      <c r="BJ95" s="243"/>
      <c r="BK95" s="244"/>
      <c r="BP95" s="584"/>
      <c r="BQ95" s="585"/>
      <c r="BR95" s="585"/>
      <c r="BS95" s="585"/>
      <c r="BT95" s="586" t="s">
        <v>798</v>
      </c>
      <c r="BU95" s="238" t="s">
        <v>978</v>
      </c>
      <c r="BV95" s="238" t="s">
        <v>869</v>
      </c>
      <c r="BW95" s="238" t="s">
        <v>978</v>
      </c>
      <c r="BX95" s="585"/>
      <c r="BY95" s="585"/>
      <c r="BZ95" s="587"/>
      <c r="CA95" s="587" t="s">
        <v>903</v>
      </c>
      <c r="CB95" s="585"/>
      <c r="CC95" s="585"/>
      <c r="CD95" s="587"/>
      <c r="CE95" s="587" t="s">
        <v>903</v>
      </c>
      <c r="CF95" s="585"/>
      <c r="CG95" s="585"/>
      <c r="CH95" s="585"/>
      <c r="CI95" s="585"/>
      <c r="CJ95" s="585"/>
      <c r="CK95" s="585"/>
      <c r="CL95" s="585"/>
      <c r="CM95" s="585"/>
    </row>
    <row r="96" spans="1:93" ht="15.75" customHeight="1">
      <c r="A96" s="235"/>
      <c r="B96" s="236"/>
      <c r="C96" s="237" t="s">
        <v>625</v>
      </c>
      <c r="D96" s="238" t="s">
        <v>895</v>
      </c>
      <c r="E96" s="239"/>
      <c r="F96" s="239"/>
      <c r="G96" s="239"/>
      <c r="H96" s="239"/>
      <c r="I96" s="239"/>
      <c r="J96" s="240"/>
      <c r="K96" s="238" t="s">
        <v>984</v>
      </c>
      <c r="L96" s="239"/>
      <c r="M96" s="239"/>
      <c r="N96" s="239"/>
      <c r="O96" s="239"/>
      <c r="P96" s="239"/>
      <c r="Q96" s="239"/>
      <c r="R96" s="239"/>
      <c r="S96" s="239"/>
      <c r="T96" s="239"/>
      <c r="U96" s="240"/>
      <c r="V96" s="241" t="s">
        <v>902</v>
      </c>
      <c r="W96" s="238" t="s">
        <v>869</v>
      </c>
      <c r="X96" s="239"/>
      <c r="Y96" s="239"/>
      <c r="Z96" s="239"/>
      <c r="AA96" s="239"/>
      <c r="AB96" s="239"/>
      <c r="AC96" s="239"/>
      <c r="AD96" s="239"/>
      <c r="AE96" s="240"/>
      <c r="AF96" s="238" t="s">
        <v>984</v>
      </c>
      <c r="AG96" s="239"/>
      <c r="AH96" s="239"/>
      <c r="AI96" s="239"/>
      <c r="AJ96" s="239"/>
      <c r="AK96" s="239"/>
      <c r="AL96" s="239"/>
      <c r="AM96" s="239"/>
      <c r="AN96" s="239"/>
      <c r="AO96" s="239"/>
      <c r="AP96" s="240"/>
      <c r="AQ96" s="242"/>
      <c r="AR96" s="243"/>
      <c r="AS96" s="243"/>
      <c r="AT96" s="243"/>
      <c r="AU96" s="243"/>
      <c r="AV96" s="243"/>
      <c r="AW96" s="243"/>
      <c r="AX96" s="243"/>
      <c r="AY96" s="243"/>
      <c r="AZ96" s="243"/>
      <c r="BA96" s="243"/>
      <c r="BB96" s="243"/>
      <c r="BC96" s="243"/>
      <c r="BD96" s="243"/>
      <c r="BE96" s="243"/>
      <c r="BF96" s="243"/>
      <c r="BG96" s="243"/>
      <c r="BH96" s="243"/>
      <c r="BI96" s="243"/>
      <c r="BJ96" s="243"/>
      <c r="BK96" s="244"/>
      <c r="BP96" s="584"/>
      <c r="BQ96" s="585"/>
      <c r="BR96" s="585"/>
      <c r="BS96" s="585"/>
      <c r="BT96" s="586" t="s">
        <v>798</v>
      </c>
      <c r="BU96" s="238" t="s">
        <v>984</v>
      </c>
      <c r="BV96" s="238" t="s">
        <v>869</v>
      </c>
      <c r="BW96" s="238" t="s">
        <v>984</v>
      </c>
      <c r="BX96" s="585"/>
      <c r="BY96" s="585"/>
      <c r="BZ96" s="587"/>
      <c r="CA96" s="587" t="s">
        <v>903</v>
      </c>
      <c r="CB96" s="585"/>
      <c r="CC96" s="585"/>
      <c r="CD96" s="587"/>
      <c r="CE96" s="587" t="s">
        <v>903</v>
      </c>
      <c r="CF96" s="585"/>
      <c r="CG96" s="585"/>
      <c r="CH96" s="585"/>
      <c r="CI96" s="585"/>
      <c r="CJ96" s="585"/>
      <c r="CK96" s="585"/>
      <c r="CL96" s="585"/>
      <c r="CM96" s="585"/>
    </row>
    <row r="97" spans="1:93" ht="15.75" customHeight="1">
      <c r="A97" s="235"/>
      <c r="B97" s="236"/>
      <c r="C97" s="237" t="s">
        <v>625</v>
      </c>
      <c r="D97" s="238" t="s">
        <v>895</v>
      </c>
      <c r="E97" s="239"/>
      <c r="F97" s="239"/>
      <c r="G97" s="239"/>
      <c r="H97" s="239"/>
      <c r="I97" s="239"/>
      <c r="J97" s="240"/>
      <c r="K97" s="238" t="s">
        <v>1001</v>
      </c>
      <c r="L97" s="239"/>
      <c r="M97" s="239"/>
      <c r="N97" s="239"/>
      <c r="O97" s="239"/>
      <c r="P97" s="239"/>
      <c r="Q97" s="239"/>
      <c r="R97" s="239"/>
      <c r="S97" s="239"/>
      <c r="T97" s="239"/>
      <c r="U97" s="240"/>
      <c r="V97" s="241"/>
      <c r="W97" s="238"/>
      <c r="X97" s="239"/>
      <c r="Y97" s="239"/>
      <c r="Z97" s="239"/>
      <c r="AA97" s="239"/>
      <c r="AB97" s="239"/>
      <c r="AC97" s="239"/>
      <c r="AD97" s="239"/>
      <c r="AE97" s="240"/>
      <c r="AF97" s="238"/>
      <c r="AG97" s="239"/>
      <c r="AH97" s="239"/>
      <c r="AI97" s="239"/>
      <c r="AJ97" s="239"/>
      <c r="AK97" s="239"/>
      <c r="AL97" s="239"/>
      <c r="AM97" s="239"/>
      <c r="AN97" s="239"/>
      <c r="AO97" s="239"/>
      <c r="AP97" s="240"/>
      <c r="AQ97" s="238" t="s">
        <v>1013</v>
      </c>
      <c r="AR97" s="243"/>
      <c r="AS97" s="243"/>
      <c r="AT97" s="243"/>
      <c r="AU97" s="243"/>
      <c r="AV97" s="243"/>
      <c r="AW97" s="243"/>
      <c r="AX97" s="243"/>
      <c r="AY97" s="243"/>
      <c r="AZ97" s="243"/>
      <c r="BA97" s="243"/>
      <c r="BB97" s="243"/>
      <c r="BC97" s="243"/>
      <c r="BD97" s="243"/>
      <c r="BE97" s="243"/>
      <c r="BF97" s="243"/>
      <c r="BG97" s="243"/>
      <c r="BH97" s="243"/>
      <c r="BI97" s="243"/>
      <c r="BJ97" s="243"/>
      <c r="BK97" s="244"/>
      <c r="BP97" s="584"/>
      <c r="BQ97" s="585"/>
      <c r="BR97" s="585"/>
      <c r="BS97" s="585"/>
      <c r="BT97" s="238"/>
      <c r="BU97" s="238" t="s">
        <v>1013</v>
      </c>
      <c r="BV97" s="238"/>
      <c r="BW97" s="238" t="s">
        <v>1013</v>
      </c>
      <c r="BX97" s="585"/>
      <c r="BY97" s="585"/>
      <c r="BZ97" s="238"/>
      <c r="CA97" s="238" t="s">
        <v>1013</v>
      </c>
      <c r="CB97" s="585"/>
      <c r="CC97" s="585"/>
      <c r="CD97" s="587"/>
      <c r="CE97" s="238" t="s">
        <v>1013</v>
      </c>
      <c r="CF97" s="585"/>
      <c r="CG97" s="585"/>
      <c r="CH97" s="585"/>
      <c r="CI97" s="585"/>
      <c r="CJ97" s="585"/>
      <c r="CK97" s="585"/>
      <c r="CL97" s="585"/>
      <c r="CM97" s="585"/>
    </row>
    <row r="98" spans="1:93" ht="15.75" customHeight="1">
      <c r="A98" s="235"/>
      <c r="B98" s="236"/>
      <c r="C98" s="237" t="s">
        <v>625</v>
      </c>
      <c r="D98" s="238" t="s">
        <v>895</v>
      </c>
      <c r="E98" s="239"/>
      <c r="F98" s="239"/>
      <c r="G98" s="239"/>
      <c r="H98" s="239"/>
      <c r="I98" s="239"/>
      <c r="J98" s="240"/>
      <c r="K98" s="238" t="s">
        <v>1002</v>
      </c>
      <c r="L98" s="239"/>
      <c r="M98" s="239"/>
      <c r="N98" s="239"/>
      <c r="O98" s="239"/>
      <c r="P98" s="239"/>
      <c r="Q98" s="239"/>
      <c r="R98" s="239"/>
      <c r="S98" s="239"/>
      <c r="T98" s="239"/>
      <c r="U98" s="240"/>
      <c r="V98" s="241"/>
      <c r="W98" s="238"/>
      <c r="X98" s="239"/>
      <c r="Y98" s="239"/>
      <c r="Z98" s="239"/>
      <c r="AA98" s="239"/>
      <c r="AB98" s="239"/>
      <c r="AC98" s="239"/>
      <c r="AD98" s="239"/>
      <c r="AE98" s="240"/>
      <c r="AF98" s="238"/>
      <c r="AG98" s="239"/>
      <c r="AH98" s="239"/>
      <c r="AI98" s="239"/>
      <c r="AJ98" s="239"/>
      <c r="AK98" s="239"/>
      <c r="AL98" s="239"/>
      <c r="AM98" s="239"/>
      <c r="AN98" s="239"/>
      <c r="AO98" s="239"/>
      <c r="AP98" s="240"/>
      <c r="AQ98" s="238" t="s">
        <v>1014</v>
      </c>
      <c r="AR98" s="243"/>
      <c r="AS98" s="243"/>
      <c r="AT98" s="243"/>
      <c r="AU98" s="243"/>
      <c r="AV98" s="243"/>
      <c r="AW98" s="243"/>
      <c r="AX98" s="243"/>
      <c r="AY98" s="243"/>
      <c r="AZ98" s="243"/>
      <c r="BA98" s="243"/>
      <c r="BB98" s="243"/>
      <c r="BC98" s="243"/>
      <c r="BD98" s="243"/>
      <c r="BE98" s="243"/>
      <c r="BF98" s="243"/>
      <c r="BG98" s="243"/>
      <c r="BH98" s="243"/>
      <c r="BI98" s="243"/>
      <c r="BJ98" s="243"/>
      <c r="BK98" s="244"/>
      <c r="BP98" s="584"/>
      <c r="BQ98" s="585"/>
      <c r="BR98" s="585"/>
      <c r="BS98" s="585"/>
      <c r="BT98" s="238"/>
      <c r="BU98" s="265" t="s">
        <v>1014</v>
      </c>
      <c r="BV98" s="238"/>
      <c r="BW98" s="265" t="s">
        <v>1014</v>
      </c>
      <c r="BX98" s="585"/>
      <c r="BY98" s="585"/>
      <c r="BZ98" s="238"/>
      <c r="CA98" s="265" t="s">
        <v>1014</v>
      </c>
      <c r="CB98" s="585"/>
      <c r="CC98" s="585"/>
      <c r="CD98" s="587"/>
      <c r="CE98" s="592" t="s">
        <v>1014</v>
      </c>
      <c r="CF98" s="585"/>
      <c r="CG98" s="585"/>
      <c r="CH98" s="585"/>
      <c r="CI98" s="585"/>
      <c r="CJ98" s="585"/>
      <c r="CK98" s="585"/>
      <c r="CL98" s="585"/>
      <c r="CM98" s="585"/>
    </row>
    <row r="99" spans="1:93" ht="15.75" customHeight="1">
      <c r="A99" s="235"/>
      <c r="B99" s="236"/>
      <c r="C99" s="237" t="s">
        <v>625</v>
      </c>
      <c r="D99" s="238" t="s">
        <v>895</v>
      </c>
      <c r="E99" s="239"/>
      <c r="F99" s="239"/>
      <c r="G99" s="239"/>
      <c r="H99" s="239"/>
      <c r="I99" s="239"/>
      <c r="J99" s="240"/>
      <c r="K99" s="238" t="s">
        <v>1003</v>
      </c>
      <c r="L99" s="239"/>
      <c r="M99" s="239"/>
      <c r="N99" s="239"/>
      <c r="O99" s="239"/>
      <c r="P99" s="239"/>
      <c r="Q99" s="239"/>
      <c r="R99" s="239"/>
      <c r="S99" s="239"/>
      <c r="T99" s="239"/>
      <c r="U99" s="240"/>
      <c r="V99" s="241"/>
      <c r="W99" s="238"/>
      <c r="X99" s="239"/>
      <c r="Y99" s="239"/>
      <c r="Z99" s="239"/>
      <c r="AA99" s="239"/>
      <c r="AB99" s="239"/>
      <c r="AC99" s="239"/>
      <c r="AD99" s="239"/>
      <c r="AE99" s="240"/>
      <c r="AF99" s="238"/>
      <c r="AG99" s="239"/>
      <c r="AH99" s="239"/>
      <c r="AI99" s="239"/>
      <c r="AJ99" s="239"/>
      <c r="AK99" s="239"/>
      <c r="AL99" s="239"/>
      <c r="AM99" s="239"/>
      <c r="AN99" s="239"/>
      <c r="AO99" s="239"/>
      <c r="AP99" s="240"/>
      <c r="AQ99" s="238" t="s">
        <v>1015</v>
      </c>
      <c r="AR99" s="243"/>
      <c r="AS99" s="243"/>
      <c r="AT99" s="243"/>
      <c r="AU99" s="243"/>
      <c r="AV99" s="243"/>
      <c r="AW99" s="243"/>
      <c r="AX99" s="243"/>
      <c r="AY99" s="243"/>
      <c r="AZ99" s="243"/>
      <c r="BA99" s="243"/>
      <c r="BB99" s="243"/>
      <c r="BC99" s="243"/>
      <c r="BD99" s="243"/>
      <c r="BE99" s="243"/>
      <c r="BF99" s="243"/>
      <c r="BG99" s="243"/>
      <c r="BH99" s="243"/>
      <c r="BI99" s="243"/>
      <c r="BJ99" s="243"/>
      <c r="BK99" s="244"/>
      <c r="BP99" s="584"/>
      <c r="BQ99" s="585"/>
      <c r="BR99" s="585"/>
      <c r="BS99" s="585"/>
      <c r="BT99" s="587"/>
      <c r="BU99" s="265" t="s">
        <v>1015</v>
      </c>
      <c r="BV99" s="587"/>
      <c r="BW99" s="265" t="s">
        <v>1015</v>
      </c>
      <c r="BX99" s="585"/>
      <c r="BY99" s="585"/>
      <c r="BZ99" s="587"/>
      <c r="CA99" s="238" t="s">
        <v>1015</v>
      </c>
      <c r="CB99" s="585"/>
      <c r="CC99" s="585"/>
      <c r="CD99" s="587"/>
      <c r="CE99" s="238" t="s">
        <v>1015</v>
      </c>
      <c r="CF99" s="585"/>
      <c r="CG99" s="585"/>
      <c r="CH99" s="585"/>
      <c r="CI99" s="585"/>
      <c r="CJ99" s="585"/>
      <c r="CK99" s="585"/>
      <c r="CL99" s="585"/>
      <c r="CM99" s="585"/>
    </row>
    <row r="100" spans="1:93" ht="15.75" customHeight="1">
      <c r="A100" s="235"/>
      <c r="B100" s="236"/>
      <c r="C100" s="237" t="s">
        <v>625</v>
      </c>
      <c r="D100" s="238" t="s">
        <v>895</v>
      </c>
      <c r="E100" s="239"/>
      <c r="F100" s="239"/>
      <c r="G100" s="239"/>
      <c r="H100" s="239"/>
      <c r="I100" s="239"/>
      <c r="J100" s="240"/>
      <c r="K100" s="238" t="s">
        <v>1004</v>
      </c>
      <c r="L100" s="239"/>
      <c r="M100" s="239"/>
      <c r="N100" s="239"/>
      <c r="O100" s="239"/>
      <c r="P100" s="239"/>
      <c r="Q100" s="239"/>
      <c r="R100" s="239"/>
      <c r="S100" s="239"/>
      <c r="T100" s="239"/>
      <c r="U100" s="240"/>
      <c r="V100" s="241"/>
      <c r="W100" s="238"/>
      <c r="X100" s="239"/>
      <c r="Y100" s="239"/>
      <c r="Z100" s="239"/>
      <c r="AA100" s="239"/>
      <c r="AB100" s="239"/>
      <c r="AC100" s="239"/>
      <c r="AD100" s="239"/>
      <c r="AE100" s="240"/>
      <c r="AF100" s="238"/>
      <c r="AG100" s="239"/>
      <c r="AH100" s="239"/>
      <c r="AI100" s="239"/>
      <c r="AJ100" s="239"/>
      <c r="AK100" s="239"/>
      <c r="AL100" s="239"/>
      <c r="AM100" s="239"/>
      <c r="AN100" s="239"/>
      <c r="AO100" s="239"/>
      <c r="AP100" s="240"/>
      <c r="AQ100" s="238" t="s">
        <v>999</v>
      </c>
      <c r="AR100" s="243"/>
      <c r="AS100" s="243"/>
      <c r="AT100" s="243"/>
      <c r="AU100" s="243"/>
      <c r="AV100" s="243"/>
      <c r="AW100" s="243"/>
      <c r="AX100" s="243"/>
      <c r="AY100" s="243"/>
      <c r="AZ100" s="243"/>
      <c r="BA100" s="243"/>
      <c r="BB100" s="243"/>
      <c r="BC100" s="243"/>
      <c r="BD100" s="243"/>
      <c r="BE100" s="243"/>
      <c r="BF100" s="243"/>
      <c r="BG100" s="243"/>
      <c r="BH100" s="243"/>
      <c r="BI100" s="243"/>
      <c r="BJ100" s="243"/>
      <c r="BK100" s="244"/>
      <c r="BP100" s="584"/>
      <c r="BQ100" s="585"/>
      <c r="BR100" s="585"/>
      <c r="BS100" s="585"/>
      <c r="BT100" s="587"/>
      <c r="BU100" s="265" t="s">
        <v>999</v>
      </c>
      <c r="BV100" s="587"/>
      <c r="BW100" s="265" t="s">
        <v>999</v>
      </c>
      <c r="BX100" s="585"/>
      <c r="BY100" s="585"/>
      <c r="BZ100" s="587"/>
      <c r="CA100" s="238" t="s">
        <v>999</v>
      </c>
      <c r="CB100" s="585"/>
      <c r="CC100" s="585"/>
      <c r="CD100" s="587"/>
      <c r="CE100" s="238" t="s">
        <v>999</v>
      </c>
      <c r="CF100" s="585"/>
      <c r="CG100" s="585"/>
      <c r="CH100" s="585"/>
      <c r="CI100" s="585"/>
      <c r="CJ100" s="585"/>
      <c r="CK100" s="585"/>
      <c r="CL100" s="585"/>
      <c r="CM100" s="585"/>
    </row>
    <row r="101" spans="1:93" ht="15.75" customHeight="1">
      <c r="A101" s="235"/>
      <c r="B101" s="236"/>
      <c r="C101" s="237" t="s">
        <v>625</v>
      </c>
      <c r="D101" s="238" t="s">
        <v>895</v>
      </c>
      <c r="E101" s="239"/>
      <c r="F101" s="239"/>
      <c r="G101" s="239"/>
      <c r="H101" s="239"/>
      <c r="I101" s="239"/>
      <c r="J101" s="240"/>
      <c r="K101" s="238" t="s">
        <v>1005</v>
      </c>
      <c r="L101" s="239"/>
      <c r="M101" s="239"/>
      <c r="N101" s="239"/>
      <c r="O101" s="239"/>
      <c r="P101" s="239"/>
      <c r="Q101" s="239"/>
      <c r="R101" s="239"/>
      <c r="S101" s="239"/>
      <c r="T101" s="239"/>
      <c r="U101" s="240"/>
      <c r="V101" s="241"/>
      <c r="W101" s="238"/>
      <c r="X101" s="239"/>
      <c r="Y101" s="239"/>
      <c r="Z101" s="239"/>
      <c r="AA101" s="239"/>
      <c r="AB101" s="239"/>
      <c r="AC101" s="239"/>
      <c r="AD101" s="239"/>
      <c r="AE101" s="240"/>
      <c r="AF101" s="238"/>
      <c r="AG101" s="239"/>
      <c r="AH101" s="239"/>
      <c r="AI101" s="239"/>
      <c r="AJ101" s="239"/>
      <c r="AK101" s="239"/>
      <c r="AL101" s="239"/>
      <c r="AM101" s="239"/>
      <c r="AN101" s="239"/>
      <c r="AO101" s="239"/>
      <c r="AP101" s="240"/>
      <c r="AQ101" s="238"/>
      <c r="AR101" s="243"/>
      <c r="AS101" s="243"/>
      <c r="AT101" s="243"/>
      <c r="AU101" s="243"/>
      <c r="AV101" s="243"/>
      <c r="AW101" s="243"/>
      <c r="AX101" s="243"/>
      <c r="AY101" s="243"/>
      <c r="AZ101" s="243"/>
      <c r="BA101" s="243"/>
      <c r="BB101" s="243"/>
      <c r="BC101" s="243"/>
      <c r="BD101" s="243"/>
      <c r="BE101" s="243"/>
      <c r="BF101" s="243"/>
      <c r="BG101" s="243"/>
      <c r="BH101" s="243"/>
      <c r="BI101" s="243"/>
      <c r="BJ101" s="243"/>
      <c r="BK101" s="244"/>
      <c r="BP101" s="584"/>
      <c r="BQ101" s="585"/>
      <c r="BR101" s="585"/>
      <c r="BS101" s="585"/>
      <c r="BT101" s="585"/>
      <c r="BU101" s="585"/>
      <c r="BV101" s="587"/>
      <c r="BW101" s="587"/>
      <c r="BX101" s="585"/>
      <c r="BY101" s="585"/>
      <c r="BZ101" s="587"/>
      <c r="CA101" s="587"/>
      <c r="CB101" s="585"/>
      <c r="CC101" s="585"/>
      <c r="CD101" s="587"/>
      <c r="CE101" s="587"/>
      <c r="CF101" s="585"/>
      <c r="CG101" s="585"/>
      <c r="CH101" s="585"/>
      <c r="CI101" s="585"/>
      <c r="CJ101" s="585"/>
      <c r="CK101" s="585"/>
      <c r="CL101" s="585"/>
      <c r="CM101" s="585"/>
    </row>
    <row r="102" spans="1:93" ht="15.75" customHeight="1" thickBot="1">
      <c r="A102" s="1384"/>
      <c r="B102" s="1385"/>
      <c r="C102" s="595" t="s">
        <v>625</v>
      </c>
      <c r="D102" s="238" t="s">
        <v>895</v>
      </c>
      <c r="E102" s="530"/>
      <c r="F102" s="530"/>
      <c r="G102" s="530"/>
      <c r="H102" s="530"/>
      <c r="I102" s="530"/>
      <c r="J102" s="531"/>
      <c r="K102" s="532" t="s">
        <v>1006</v>
      </c>
      <c r="L102" s="530"/>
      <c r="M102" s="530"/>
      <c r="N102" s="530"/>
      <c r="O102" s="530"/>
      <c r="P102" s="530"/>
      <c r="Q102" s="530"/>
      <c r="R102" s="530"/>
      <c r="S102" s="530"/>
      <c r="T102" s="530"/>
      <c r="U102" s="531"/>
      <c r="V102" s="596"/>
      <c r="W102" s="532"/>
      <c r="X102" s="530"/>
      <c r="Y102" s="530"/>
      <c r="Z102" s="530"/>
      <c r="AA102" s="530"/>
      <c r="AB102" s="530"/>
      <c r="AC102" s="530"/>
      <c r="AD102" s="530"/>
      <c r="AE102" s="531"/>
      <c r="AF102" s="532"/>
      <c r="AG102" s="530"/>
      <c r="AH102" s="530"/>
      <c r="AI102" s="530"/>
      <c r="AJ102" s="530"/>
      <c r="AK102" s="530"/>
      <c r="AL102" s="530"/>
      <c r="AM102" s="530"/>
      <c r="AN102" s="530"/>
      <c r="AO102" s="530"/>
      <c r="AP102" s="531"/>
      <c r="AQ102" s="1386"/>
      <c r="AR102" s="1387"/>
      <c r="AS102" s="1387"/>
      <c r="AT102" s="1387"/>
      <c r="AU102" s="1387"/>
      <c r="AV102" s="1387"/>
      <c r="AW102" s="1387"/>
      <c r="AX102" s="1387"/>
      <c r="AY102" s="1387"/>
      <c r="AZ102" s="1387"/>
      <c r="BA102" s="1387"/>
      <c r="BB102" s="1387"/>
      <c r="BC102" s="1387"/>
      <c r="BD102" s="1387"/>
      <c r="BE102" s="1387"/>
      <c r="BF102" s="1387"/>
      <c r="BG102" s="1387"/>
      <c r="BH102" s="1387"/>
      <c r="BI102" s="1387"/>
      <c r="BJ102" s="1387"/>
      <c r="BK102" s="1388"/>
      <c r="BP102" s="584"/>
      <c r="BQ102" s="585"/>
      <c r="BR102" s="585"/>
      <c r="BS102" s="585"/>
      <c r="BT102" s="585"/>
      <c r="BU102" s="585"/>
      <c r="BV102" s="587"/>
      <c r="BW102" s="587"/>
      <c r="BX102" s="585"/>
      <c r="BY102" s="585"/>
      <c r="BZ102" s="587"/>
      <c r="CA102" s="587"/>
      <c r="CB102" s="585"/>
      <c r="CC102" s="585"/>
      <c r="CD102" s="587"/>
      <c r="CE102" s="587"/>
      <c r="CF102" s="585"/>
      <c r="CG102" s="585"/>
      <c r="CH102" s="585"/>
      <c r="CI102" s="585"/>
      <c r="CJ102" s="585"/>
      <c r="CK102" s="585"/>
      <c r="CL102" s="585"/>
      <c r="CM102" s="585"/>
    </row>
    <row r="103" spans="1:93" ht="15.75" customHeight="1">
      <c r="A103" s="72" t="s">
        <v>474</v>
      </c>
      <c r="B103" s="73"/>
      <c r="C103" s="73"/>
      <c r="D103" s="73"/>
      <c r="E103" s="74"/>
      <c r="F103" s="75"/>
      <c r="G103" s="76">
        <v>3</v>
      </c>
      <c r="H103" s="77" t="s">
        <v>1016</v>
      </c>
      <c r="I103" s="78"/>
      <c r="J103" s="78"/>
      <c r="K103" s="78"/>
      <c r="L103" s="78"/>
      <c r="M103" s="78"/>
      <c r="N103" s="78"/>
      <c r="O103" s="78"/>
      <c r="P103" s="78"/>
      <c r="Q103" s="78"/>
      <c r="R103" s="79"/>
      <c r="S103" s="80" t="s">
        <v>867</v>
      </c>
      <c r="T103" s="81"/>
      <c r="U103" s="81"/>
      <c r="V103" s="81"/>
      <c r="W103" s="81"/>
      <c r="X103" s="81"/>
      <c r="Y103" s="82"/>
      <c r="Z103" s="83"/>
      <c r="AA103" s="83"/>
      <c r="AB103" s="83"/>
      <c r="AC103" s="83"/>
      <c r="AD103" s="78"/>
      <c r="AE103" s="83"/>
      <c r="AF103" s="83"/>
      <c r="AG103" s="83"/>
      <c r="AH103" s="84" t="s">
        <v>615</v>
      </c>
      <c r="AI103" s="81"/>
      <c r="AJ103" s="82"/>
      <c r="AK103" s="83"/>
      <c r="AL103" s="83"/>
      <c r="AM103" s="83"/>
      <c r="AN103" s="83"/>
      <c r="AO103" s="83"/>
      <c r="AP103" s="83"/>
      <c r="AQ103" s="83"/>
      <c r="AR103" s="83"/>
      <c r="AS103" s="83"/>
      <c r="AT103" s="83"/>
      <c r="AU103" s="83"/>
      <c r="AV103" s="83"/>
      <c r="AW103" s="83"/>
      <c r="AX103" s="83"/>
      <c r="AY103" s="83"/>
      <c r="AZ103" s="83"/>
      <c r="BA103" s="83"/>
      <c r="BB103" s="83"/>
      <c r="BC103" s="83"/>
      <c r="BD103" s="83"/>
      <c r="BE103" s="83"/>
      <c r="BF103" s="83"/>
      <c r="BG103" s="83"/>
      <c r="BH103" s="83"/>
      <c r="BI103" s="83"/>
      <c r="BJ103" s="83"/>
      <c r="BK103" s="85"/>
      <c r="BP103" s="1380" t="s">
        <v>888</v>
      </c>
      <c r="BQ103" s="1219"/>
      <c r="BR103" s="1219"/>
      <c r="BS103" s="1219"/>
      <c r="BT103" s="1219"/>
      <c r="BU103" s="1219"/>
      <c r="BV103" s="1219"/>
      <c r="BW103" s="1219"/>
      <c r="BX103" s="1219"/>
      <c r="BY103" s="1219"/>
      <c r="BZ103" s="1219"/>
      <c r="CA103" s="1219"/>
      <c r="CB103" s="1219"/>
      <c r="CC103" s="1219"/>
      <c r="CD103" s="1219"/>
      <c r="CE103" s="1219"/>
      <c r="CF103" s="1219"/>
      <c r="CG103" s="1219"/>
      <c r="CH103" s="1219"/>
      <c r="CI103" s="1219"/>
      <c r="CJ103" s="1219"/>
      <c r="CK103" s="1219"/>
      <c r="CL103" s="1219"/>
      <c r="CM103" s="1219"/>
    </row>
    <row r="104" spans="1:93" ht="15.75" customHeight="1">
      <c r="A104" s="86" t="s">
        <v>616</v>
      </c>
      <c r="B104" s="87"/>
      <c r="C104" s="87"/>
      <c r="D104" s="88"/>
      <c r="E104" s="89" t="s">
        <v>889</v>
      </c>
      <c r="F104" s="90"/>
      <c r="G104" s="90"/>
      <c r="H104" s="539"/>
      <c r="I104" s="539"/>
      <c r="J104" s="539"/>
      <c r="K104" s="539"/>
      <c r="L104" s="540"/>
      <c r="M104" s="540"/>
      <c r="N104" s="540"/>
      <c r="O104" s="540"/>
      <c r="P104" s="540"/>
      <c r="Q104" s="540"/>
      <c r="R104" s="540"/>
      <c r="S104" s="540"/>
      <c r="T104" s="540"/>
      <c r="U104" s="540"/>
      <c r="V104" s="540"/>
      <c r="W104" s="540"/>
      <c r="X104" s="540"/>
      <c r="Y104" s="54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1"/>
      <c r="BP104" s="1380" t="s">
        <v>215</v>
      </c>
      <c r="BQ104" s="1219"/>
      <c r="BR104" s="1219" t="s">
        <v>215</v>
      </c>
      <c r="BS104" s="1219"/>
      <c r="BT104" s="1219" t="s">
        <v>215</v>
      </c>
      <c r="BU104" s="1219"/>
      <c r="BV104" s="1219" t="s">
        <v>216</v>
      </c>
      <c r="BW104" s="1219"/>
      <c r="BX104" s="1219"/>
      <c r="BY104" s="1219"/>
      <c r="BZ104" s="1219" t="s">
        <v>217</v>
      </c>
      <c r="CA104" s="1219"/>
      <c r="CB104" s="1219"/>
      <c r="CC104" s="1219"/>
      <c r="CD104" s="1219" t="s">
        <v>218</v>
      </c>
      <c r="CE104" s="1219"/>
      <c r="CF104" s="1219" t="s">
        <v>218</v>
      </c>
      <c r="CG104" s="1219"/>
      <c r="CH104" s="1219" t="s">
        <v>890</v>
      </c>
      <c r="CI104" s="1219"/>
      <c r="CJ104" s="1219" t="s">
        <v>890</v>
      </c>
      <c r="CK104" s="1219"/>
      <c r="CL104" s="1219" t="s">
        <v>891</v>
      </c>
      <c r="CM104" s="1219"/>
    </row>
    <row r="105" spans="1:93" ht="15.75" customHeight="1">
      <c r="A105" s="92" t="s">
        <v>474</v>
      </c>
      <c r="B105" s="93"/>
      <c r="C105" s="544" t="s">
        <v>619</v>
      </c>
      <c r="D105" s="545"/>
      <c r="E105" s="94"/>
      <c r="F105" s="94"/>
      <c r="G105" s="94"/>
      <c r="H105" s="94"/>
      <c r="I105" s="94"/>
      <c r="J105" s="94"/>
      <c r="K105" s="94"/>
      <c r="L105" s="94"/>
      <c r="M105" s="94"/>
      <c r="N105" s="94"/>
      <c r="O105" s="94"/>
      <c r="P105" s="94"/>
      <c r="Q105" s="94"/>
      <c r="R105" s="94"/>
      <c r="S105" s="94"/>
      <c r="T105" s="94"/>
      <c r="U105" s="94"/>
      <c r="V105" s="544" t="s">
        <v>620</v>
      </c>
      <c r="W105" s="545"/>
      <c r="X105" s="94"/>
      <c r="Y105" s="94"/>
      <c r="Z105" s="94"/>
      <c r="AA105" s="94"/>
      <c r="AB105" s="94"/>
      <c r="AC105" s="94"/>
      <c r="AD105" s="94"/>
      <c r="AE105" s="94"/>
      <c r="AF105" s="93"/>
      <c r="AG105" s="93"/>
      <c r="AH105" s="93"/>
      <c r="AI105" s="93"/>
      <c r="AJ105" s="93"/>
      <c r="AK105" s="93"/>
      <c r="AL105" s="93"/>
      <c r="AM105" s="93"/>
      <c r="AN105" s="93"/>
      <c r="AO105" s="93"/>
      <c r="AP105" s="93"/>
      <c r="AQ105" s="449" t="s">
        <v>610</v>
      </c>
      <c r="AR105" s="93"/>
      <c r="AS105" s="93"/>
      <c r="AT105" s="93"/>
      <c r="AU105" s="93"/>
      <c r="AV105" s="93"/>
      <c r="AW105" s="93"/>
      <c r="AX105" s="93"/>
      <c r="AY105" s="93"/>
      <c r="AZ105" s="93"/>
      <c r="BA105" s="93"/>
      <c r="BB105" s="93"/>
      <c r="BC105" s="93"/>
      <c r="BD105" s="93"/>
      <c r="BE105" s="93"/>
      <c r="BF105" s="93"/>
      <c r="BG105" s="93"/>
      <c r="BH105" s="93"/>
      <c r="BI105" s="93"/>
      <c r="BJ105" s="93"/>
      <c r="BK105" s="95"/>
      <c r="BP105" s="1380" t="s">
        <v>229</v>
      </c>
      <c r="BQ105" s="1219"/>
      <c r="BR105" s="1219" t="s">
        <v>229</v>
      </c>
      <c r="BS105" s="1219"/>
      <c r="BT105" s="1219" t="s">
        <v>229</v>
      </c>
      <c r="BU105" s="1219"/>
      <c r="BV105" s="1219" t="s">
        <v>225</v>
      </c>
      <c r="BW105" s="1219"/>
      <c r="BX105" s="1219" t="s">
        <v>892</v>
      </c>
      <c r="BY105" s="1219"/>
      <c r="BZ105" s="1219" t="s">
        <v>225</v>
      </c>
      <c r="CA105" s="1219"/>
      <c r="CB105" s="1219" t="s">
        <v>892</v>
      </c>
      <c r="CC105" s="1219"/>
      <c r="CD105" s="1219" t="s">
        <v>893</v>
      </c>
      <c r="CE105" s="1219"/>
      <c r="CF105" s="1219" t="s">
        <v>228</v>
      </c>
      <c r="CG105" s="1219"/>
      <c r="CH105" s="1219" t="s">
        <v>229</v>
      </c>
      <c r="CI105" s="1219"/>
      <c r="CJ105" s="1219" t="s">
        <v>229</v>
      </c>
      <c r="CK105" s="1219"/>
      <c r="CL105" s="1219" t="s">
        <v>229</v>
      </c>
      <c r="CM105" s="1219"/>
    </row>
    <row r="106" spans="1:93" ht="15.75" customHeight="1" thickBot="1">
      <c r="A106" s="450"/>
      <c r="B106" s="451"/>
      <c r="C106" s="452" t="s">
        <v>621</v>
      </c>
      <c r="D106" s="70" t="s">
        <v>622</v>
      </c>
      <c r="E106" s="71"/>
      <c r="F106" s="71"/>
      <c r="G106" s="71"/>
      <c r="H106" s="71"/>
      <c r="I106" s="71"/>
      <c r="J106" s="96"/>
      <c r="K106" s="70" t="s">
        <v>609</v>
      </c>
      <c r="L106" s="71"/>
      <c r="M106" s="71"/>
      <c r="N106" s="71"/>
      <c r="O106" s="71"/>
      <c r="P106" s="71"/>
      <c r="Q106" s="71"/>
      <c r="R106" s="71"/>
      <c r="S106" s="71"/>
      <c r="T106" s="71"/>
      <c r="U106" s="96"/>
      <c r="V106" s="452" t="s">
        <v>621</v>
      </c>
      <c r="W106" s="70" t="s">
        <v>622</v>
      </c>
      <c r="X106" s="71"/>
      <c r="Y106" s="71"/>
      <c r="Z106" s="71"/>
      <c r="AA106" s="71"/>
      <c r="AB106" s="71"/>
      <c r="AC106" s="71"/>
      <c r="AD106" s="71"/>
      <c r="AE106" s="96"/>
      <c r="AF106" s="70" t="s">
        <v>609</v>
      </c>
      <c r="AG106" s="71"/>
      <c r="AH106" s="71"/>
      <c r="AI106" s="71"/>
      <c r="AJ106" s="71"/>
      <c r="AK106" s="71"/>
      <c r="AL106" s="71"/>
      <c r="AM106" s="71"/>
      <c r="AN106" s="71"/>
      <c r="AO106" s="71"/>
      <c r="AP106" s="96"/>
      <c r="AQ106" s="453"/>
      <c r="AR106" s="451"/>
      <c r="AS106" s="451"/>
      <c r="AT106" s="451"/>
      <c r="AU106" s="451"/>
      <c r="AV106" s="451"/>
      <c r="AW106" s="451"/>
      <c r="AX106" s="451"/>
      <c r="AY106" s="451"/>
      <c r="AZ106" s="451"/>
      <c r="BA106" s="451"/>
      <c r="BB106" s="451"/>
      <c r="BC106" s="451"/>
      <c r="BD106" s="451"/>
      <c r="BE106" s="451"/>
      <c r="BF106" s="451"/>
      <c r="BG106" s="451"/>
      <c r="BH106" s="451"/>
      <c r="BI106" s="451"/>
      <c r="BJ106" s="451"/>
      <c r="BK106" s="454"/>
      <c r="BP106" s="582" t="s">
        <v>622</v>
      </c>
      <c r="BQ106" s="583" t="s">
        <v>894</v>
      </c>
      <c r="BR106" s="583" t="s">
        <v>622</v>
      </c>
      <c r="BS106" s="583" t="s">
        <v>894</v>
      </c>
      <c r="BT106" s="583" t="s">
        <v>622</v>
      </c>
      <c r="BU106" s="583" t="s">
        <v>894</v>
      </c>
      <c r="BV106" s="583" t="s">
        <v>622</v>
      </c>
      <c r="BW106" s="583" t="s">
        <v>894</v>
      </c>
      <c r="BX106" s="583" t="s">
        <v>622</v>
      </c>
      <c r="BY106" s="583" t="s">
        <v>894</v>
      </c>
      <c r="BZ106" s="583" t="s">
        <v>622</v>
      </c>
      <c r="CA106" s="583" t="s">
        <v>894</v>
      </c>
      <c r="CB106" s="583" t="s">
        <v>622</v>
      </c>
      <c r="CC106" s="583" t="s">
        <v>894</v>
      </c>
      <c r="CD106" s="583" t="s">
        <v>622</v>
      </c>
      <c r="CE106" s="583" t="s">
        <v>894</v>
      </c>
      <c r="CF106" s="583" t="s">
        <v>622</v>
      </c>
      <c r="CG106" s="583" t="s">
        <v>894</v>
      </c>
      <c r="CH106" s="583" t="s">
        <v>622</v>
      </c>
      <c r="CI106" s="583" t="s">
        <v>894</v>
      </c>
      <c r="CJ106" s="583" t="s">
        <v>622</v>
      </c>
      <c r="CK106" s="583" t="s">
        <v>894</v>
      </c>
      <c r="CL106" s="583" t="s">
        <v>622</v>
      </c>
      <c r="CM106" s="583" t="s">
        <v>894</v>
      </c>
    </row>
    <row r="107" spans="1:93" ht="15.75" customHeight="1" thickTop="1">
      <c r="A107" s="275"/>
      <c r="B107" s="276"/>
      <c r="C107" s="97" t="s">
        <v>625</v>
      </c>
      <c r="D107" s="98" t="s">
        <v>1017</v>
      </c>
      <c r="E107" s="99"/>
      <c r="F107" s="99"/>
      <c r="G107" s="99"/>
      <c r="H107" s="99"/>
      <c r="I107" s="99"/>
      <c r="J107" s="100"/>
      <c r="K107" s="98" t="s">
        <v>771</v>
      </c>
      <c r="L107" s="99"/>
      <c r="M107" s="99"/>
      <c r="N107" s="99"/>
      <c r="O107" s="99"/>
      <c r="P107" s="99"/>
      <c r="Q107" s="99"/>
      <c r="R107" s="99"/>
      <c r="S107" s="99"/>
      <c r="T107" s="99"/>
      <c r="U107" s="100"/>
      <c r="V107" s="101"/>
      <c r="W107" s="98"/>
      <c r="X107" s="99"/>
      <c r="Y107" s="99"/>
      <c r="Z107" s="99"/>
      <c r="AA107" s="99"/>
      <c r="AB107" s="99"/>
      <c r="AC107" s="99"/>
      <c r="AD107" s="99"/>
      <c r="AE107" s="100"/>
      <c r="AF107" s="98"/>
      <c r="AG107" s="99"/>
      <c r="AH107" s="99"/>
      <c r="AI107" s="99"/>
      <c r="AJ107" s="99"/>
      <c r="AK107" s="99"/>
      <c r="AL107" s="99"/>
      <c r="AM107" s="99"/>
      <c r="AN107" s="99"/>
      <c r="AO107" s="99"/>
      <c r="AP107" s="100"/>
      <c r="AQ107" s="277" t="s">
        <v>896</v>
      </c>
      <c r="AR107" s="248"/>
      <c r="AS107" s="248"/>
      <c r="AT107" s="248"/>
      <c r="AU107" s="248"/>
      <c r="AV107" s="248"/>
      <c r="AW107" s="248"/>
      <c r="AX107" s="248"/>
      <c r="AY107" s="248"/>
      <c r="AZ107" s="248"/>
      <c r="BA107" s="248"/>
      <c r="BB107" s="248"/>
      <c r="BC107" s="248"/>
      <c r="BD107" s="248"/>
      <c r="BE107" s="248"/>
      <c r="BF107" s="248"/>
      <c r="BG107" s="248"/>
      <c r="BH107" s="248"/>
      <c r="BI107" s="248"/>
      <c r="BJ107" s="248"/>
      <c r="BK107" s="249"/>
      <c r="BP107" s="584"/>
      <c r="BQ107" s="585"/>
      <c r="BR107" s="585"/>
      <c r="BS107" s="585"/>
      <c r="BT107" s="587" t="s">
        <v>1018</v>
      </c>
      <c r="BU107" s="600" t="s">
        <v>771</v>
      </c>
      <c r="BV107" s="587" t="s">
        <v>1018</v>
      </c>
      <c r="BW107" s="600" t="s">
        <v>771</v>
      </c>
      <c r="BX107" s="585"/>
      <c r="BY107" s="585"/>
      <c r="BZ107" s="587" t="s">
        <v>1018</v>
      </c>
      <c r="CA107" s="600" t="s">
        <v>771</v>
      </c>
      <c r="CB107" s="585"/>
      <c r="CC107" s="585"/>
      <c r="CD107" s="587" t="s">
        <v>1018</v>
      </c>
      <c r="CE107" s="600" t="s">
        <v>771</v>
      </c>
      <c r="CF107" s="585"/>
      <c r="CG107" s="585"/>
      <c r="CH107" s="585"/>
      <c r="CI107" s="585"/>
      <c r="CJ107" s="587" t="s">
        <v>1018</v>
      </c>
      <c r="CK107" s="600" t="s">
        <v>771</v>
      </c>
      <c r="CL107" s="585"/>
      <c r="CM107" s="585"/>
    </row>
    <row r="108" spans="1:93" ht="15.75" customHeight="1">
      <c r="A108" s="235"/>
      <c r="B108" s="236"/>
      <c r="C108" s="237" t="s">
        <v>625</v>
      </c>
      <c r="D108" s="238" t="s">
        <v>1017</v>
      </c>
      <c r="E108" s="239"/>
      <c r="F108" s="239"/>
      <c r="G108" s="239"/>
      <c r="H108" s="239"/>
      <c r="I108" s="239"/>
      <c r="J108" s="240"/>
      <c r="K108" s="238" t="s">
        <v>772</v>
      </c>
      <c r="L108" s="239"/>
      <c r="M108" s="239"/>
      <c r="N108" s="239"/>
      <c r="O108" s="239"/>
      <c r="P108" s="239"/>
      <c r="Q108" s="239"/>
      <c r="R108" s="239"/>
      <c r="S108" s="239"/>
      <c r="T108" s="239"/>
      <c r="U108" s="240"/>
      <c r="V108" s="241" t="s">
        <v>902</v>
      </c>
      <c r="W108" s="238" t="s">
        <v>869</v>
      </c>
      <c r="X108" s="239"/>
      <c r="Y108" s="239"/>
      <c r="Z108" s="239"/>
      <c r="AA108" s="239"/>
      <c r="AB108" s="239"/>
      <c r="AC108" s="239"/>
      <c r="AD108" s="239"/>
      <c r="AE108" s="240"/>
      <c r="AF108" s="238"/>
      <c r="AG108" s="239"/>
      <c r="AH108" s="239"/>
      <c r="AI108" s="239"/>
      <c r="AJ108" s="239"/>
      <c r="AK108" s="239"/>
      <c r="AL108" s="239"/>
      <c r="AM108" s="239"/>
      <c r="AN108" s="239"/>
      <c r="AO108" s="239"/>
      <c r="AP108" s="240"/>
      <c r="AQ108" s="242"/>
      <c r="AR108" s="243"/>
      <c r="AS108" s="243"/>
      <c r="AT108" s="243"/>
      <c r="AU108" s="243"/>
      <c r="AV108" s="243"/>
      <c r="AW108" s="243"/>
      <c r="AX108" s="243"/>
      <c r="AY108" s="243"/>
      <c r="AZ108" s="243"/>
      <c r="BA108" s="243"/>
      <c r="BB108" s="243"/>
      <c r="BC108" s="243"/>
      <c r="BD108" s="243"/>
      <c r="BE108" s="243"/>
      <c r="BF108" s="243"/>
      <c r="BG108" s="243"/>
      <c r="BH108" s="243"/>
      <c r="BI108" s="243"/>
      <c r="BJ108" s="243"/>
      <c r="BK108" s="244"/>
      <c r="BP108" s="584"/>
      <c r="BQ108" s="585"/>
      <c r="BR108" s="585"/>
      <c r="BS108" s="585"/>
      <c r="BT108" s="587" t="s">
        <v>1018</v>
      </c>
      <c r="BU108" s="238" t="s">
        <v>772</v>
      </c>
      <c r="BV108" s="587" t="s">
        <v>1018</v>
      </c>
      <c r="BW108" s="238" t="s">
        <v>772</v>
      </c>
      <c r="BX108" s="585"/>
      <c r="BY108" s="585"/>
      <c r="BZ108" s="587" t="s">
        <v>1018</v>
      </c>
      <c r="CA108" s="238" t="s">
        <v>772</v>
      </c>
      <c r="CB108" s="585"/>
      <c r="CC108" s="585"/>
      <c r="CD108" s="587" t="s">
        <v>1018</v>
      </c>
      <c r="CE108" s="238" t="s">
        <v>772</v>
      </c>
      <c r="CF108" s="585"/>
      <c r="CG108" s="585"/>
      <c r="CH108" s="585"/>
      <c r="CI108" s="585"/>
      <c r="CJ108" s="587" t="s">
        <v>1018</v>
      </c>
      <c r="CK108" s="238" t="s">
        <v>772</v>
      </c>
      <c r="CL108" s="585"/>
      <c r="CM108" s="585"/>
    </row>
    <row r="109" spans="1:93" ht="15.75" customHeight="1">
      <c r="A109" s="235"/>
      <c r="B109" s="236"/>
      <c r="C109" s="237" t="s">
        <v>625</v>
      </c>
      <c r="D109" s="238" t="s">
        <v>1017</v>
      </c>
      <c r="E109" s="239"/>
      <c r="F109" s="239"/>
      <c r="G109" s="239"/>
      <c r="H109" s="239"/>
      <c r="I109" s="239"/>
      <c r="J109" s="240"/>
      <c r="K109" s="238" t="s">
        <v>773</v>
      </c>
      <c r="L109" s="239"/>
      <c r="M109" s="239"/>
      <c r="N109" s="239"/>
      <c r="O109" s="239"/>
      <c r="P109" s="239"/>
      <c r="Q109" s="239"/>
      <c r="R109" s="239"/>
      <c r="S109" s="239"/>
      <c r="T109" s="239"/>
      <c r="U109" s="240"/>
      <c r="V109" s="241" t="s">
        <v>902</v>
      </c>
      <c r="W109" s="238" t="s">
        <v>869</v>
      </c>
      <c r="X109" s="239"/>
      <c r="Y109" s="239"/>
      <c r="Z109" s="239"/>
      <c r="AA109" s="239"/>
      <c r="AB109" s="239"/>
      <c r="AC109" s="239"/>
      <c r="AD109" s="239"/>
      <c r="AE109" s="240"/>
      <c r="AF109" s="238"/>
      <c r="AG109" s="239"/>
      <c r="AH109" s="239"/>
      <c r="AI109" s="239"/>
      <c r="AJ109" s="239"/>
      <c r="AK109" s="239"/>
      <c r="AL109" s="239"/>
      <c r="AM109" s="239"/>
      <c r="AN109" s="239"/>
      <c r="AO109" s="239"/>
      <c r="AP109" s="240"/>
      <c r="AQ109" s="242"/>
      <c r="AR109" s="243"/>
      <c r="AS109" s="243"/>
      <c r="AT109" s="243"/>
      <c r="AU109" s="243"/>
      <c r="AV109" s="243"/>
      <c r="AW109" s="243"/>
      <c r="AX109" s="243"/>
      <c r="AY109" s="243"/>
      <c r="AZ109" s="243"/>
      <c r="BA109" s="243"/>
      <c r="BB109" s="243"/>
      <c r="BC109" s="243"/>
      <c r="BD109" s="243"/>
      <c r="BE109" s="243"/>
      <c r="BF109" s="243"/>
      <c r="BG109" s="243"/>
      <c r="BH109" s="243"/>
      <c r="BI109" s="243"/>
      <c r="BJ109" s="243"/>
      <c r="BK109" s="244"/>
      <c r="BP109" s="584"/>
      <c r="BQ109" s="585"/>
      <c r="BR109" s="585"/>
      <c r="BS109" s="585"/>
      <c r="BT109" s="587" t="s">
        <v>1018</v>
      </c>
      <c r="BU109" s="238" t="s">
        <v>773</v>
      </c>
      <c r="BV109" s="587" t="s">
        <v>1018</v>
      </c>
      <c r="BW109" s="238" t="s">
        <v>773</v>
      </c>
      <c r="BX109" s="585"/>
      <c r="BY109" s="585"/>
      <c r="BZ109" s="587" t="s">
        <v>1018</v>
      </c>
      <c r="CA109" s="238" t="s">
        <v>773</v>
      </c>
      <c r="CB109" s="585"/>
      <c r="CC109" s="585"/>
      <c r="CD109" s="587" t="s">
        <v>1018</v>
      </c>
      <c r="CE109" s="238" t="s">
        <v>773</v>
      </c>
      <c r="CF109" s="585"/>
      <c r="CG109" s="585"/>
      <c r="CH109" s="585"/>
      <c r="CI109" s="585"/>
      <c r="CJ109" s="587" t="s">
        <v>1018</v>
      </c>
      <c r="CK109" s="238" t="s">
        <v>773</v>
      </c>
      <c r="CL109" s="585"/>
      <c r="CM109" s="585"/>
    </row>
    <row r="110" spans="1:93" ht="15.75" customHeight="1">
      <c r="A110" s="235"/>
      <c r="B110" s="236"/>
      <c r="C110" s="237" t="s">
        <v>625</v>
      </c>
      <c r="D110" s="238" t="s">
        <v>1017</v>
      </c>
      <c r="E110" s="239"/>
      <c r="F110" s="239"/>
      <c r="G110" s="239"/>
      <c r="H110" s="239"/>
      <c r="I110" s="239"/>
      <c r="J110" s="240"/>
      <c r="K110" s="238" t="s">
        <v>774</v>
      </c>
      <c r="L110" s="239"/>
      <c r="M110" s="239"/>
      <c r="N110" s="239"/>
      <c r="O110" s="239"/>
      <c r="P110" s="239"/>
      <c r="Q110" s="239"/>
      <c r="R110" s="239"/>
      <c r="S110" s="239"/>
      <c r="T110" s="239"/>
      <c r="U110" s="240"/>
      <c r="V110" s="241" t="s">
        <v>902</v>
      </c>
      <c r="W110" s="238" t="s">
        <v>869</v>
      </c>
      <c r="X110" s="239"/>
      <c r="Y110" s="239"/>
      <c r="Z110" s="239"/>
      <c r="AA110" s="239"/>
      <c r="AB110" s="239"/>
      <c r="AC110" s="239"/>
      <c r="AD110" s="239"/>
      <c r="AE110" s="240"/>
      <c r="AF110" s="238"/>
      <c r="AG110" s="239"/>
      <c r="AH110" s="239"/>
      <c r="AI110" s="239"/>
      <c r="AJ110" s="239"/>
      <c r="AK110" s="239"/>
      <c r="AL110" s="239"/>
      <c r="AM110" s="239"/>
      <c r="AN110" s="239"/>
      <c r="AO110" s="239"/>
      <c r="AP110" s="240"/>
      <c r="AQ110" s="242"/>
      <c r="AR110" s="243"/>
      <c r="AS110" s="243"/>
      <c r="AT110" s="243"/>
      <c r="AU110" s="243"/>
      <c r="AV110" s="243"/>
      <c r="AW110" s="243"/>
      <c r="AX110" s="243"/>
      <c r="AY110" s="243"/>
      <c r="AZ110" s="243"/>
      <c r="BA110" s="243"/>
      <c r="BB110" s="243"/>
      <c r="BC110" s="243"/>
      <c r="BD110" s="243"/>
      <c r="BE110" s="243"/>
      <c r="BF110" s="243"/>
      <c r="BG110" s="243"/>
      <c r="BH110" s="243"/>
      <c r="BI110" s="243"/>
      <c r="BJ110" s="243"/>
      <c r="BK110" s="244"/>
      <c r="BP110" s="584"/>
      <c r="BQ110" s="585"/>
      <c r="BR110" s="585"/>
      <c r="BS110" s="585"/>
      <c r="BT110" s="587" t="s">
        <v>1018</v>
      </c>
      <c r="BU110" s="238" t="s">
        <v>774</v>
      </c>
      <c r="BV110" s="587" t="s">
        <v>1018</v>
      </c>
      <c r="BW110" s="238" t="s">
        <v>774</v>
      </c>
      <c r="BX110" s="585"/>
      <c r="BY110" s="585"/>
      <c r="BZ110" s="587" t="s">
        <v>1018</v>
      </c>
      <c r="CA110" s="238" t="s">
        <v>774</v>
      </c>
      <c r="CB110" s="585"/>
      <c r="CC110" s="585"/>
      <c r="CD110" s="587" t="s">
        <v>1018</v>
      </c>
      <c r="CE110" s="238" t="s">
        <v>774</v>
      </c>
      <c r="CF110" s="585"/>
      <c r="CG110" s="585"/>
      <c r="CH110" s="585"/>
      <c r="CI110" s="585"/>
      <c r="CJ110" s="587" t="s">
        <v>1018</v>
      </c>
      <c r="CK110" s="238" t="s">
        <v>774</v>
      </c>
      <c r="CL110" s="585"/>
      <c r="CM110" s="585"/>
    </row>
    <row r="111" spans="1:93" ht="15.75" customHeight="1">
      <c r="A111" s="235"/>
      <c r="B111" s="236"/>
      <c r="C111" s="237" t="s">
        <v>625</v>
      </c>
      <c r="D111" s="238" t="s">
        <v>1017</v>
      </c>
      <c r="E111" s="239"/>
      <c r="F111" s="239"/>
      <c r="G111" s="239"/>
      <c r="H111" s="239"/>
      <c r="I111" s="239"/>
      <c r="J111" s="240"/>
      <c r="K111" s="238" t="s">
        <v>882</v>
      </c>
      <c r="L111" s="239"/>
      <c r="M111" s="239"/>
      <c r="N111" s="239"/>
      <c r="O111" s="239"/>
      <c r="P111" s="239"/>
      <c r="Q111" s="239"/>
      <c r="R111" s="239"/>
      <c r="S111" s="239"/>
      <c r="T111" s="239"/>
      <c r="U111" s="240"/>
      <c r="V111" s="241"/>
      <c r="W111" s="238"/>
      <c r="X111" s="239"/>
      <c r="Y111" s="239"/>
      <c r="Z111" s="239"/>
      <c r="AA111" s="239"/>
      <c r="AB111" s="239"/>
      <c r="AC111" s="239"/>
      <c r="AD111" s="239"/>
      <c r="AE111" s="240"/>
      <c r="AF111" s="238"/>
      <c r="AG111" s="239"/>
      <c r="AH111" s="239"/>
      <c r="AI111" s="239"/>
      <c r="AJ111" s="239"/>
      <c r="AK111" s="239"/>
      <c r="AL111" s="239"/>
      <c r="AM111" s="239"/>
      <c r="AN111" s="239"/>
      <c r="AO111" s="239"/>
      <c r="AP111" s="240"/>
      <c r="AQ111" s="238" t="s">
        <v>883</v>
      </c>
      <c r="AR111" s="243"/>
      <c r="AS111" s="243"/>
      <c r="AT111" s="243"/>
      <c r="AU111" s="243"/>
      <c r="AV111" s="243"/>
      <c r="AW111" s="243"/>
      <c r="AX111" s="243"/>
      <c r="AY111" s="243"/>
      <c r="AZ111" s="243"/>
      <c r="BA111" s="243"/>
      <c r="BB111" s="243"/>
      <c r="BC111" s="243"/>
      <c r="BD111" s="243"/>
      <c r="BE111" s="243"/>
      <c r="BF111" s="243"/>
      <c r="BG111" s="243"/>
      <c r="BH111" s="243"/>
      <c r="BI111" s="243"/>
      <c r="BJ111" s="243"/>
      <c r="BK111" s="244"/>
      <c r="BP111" s="584"/>
      <c r="BQ111" s="585"/>
      <c r="BR111" s="585"/>
      <c r="BS111" s="585"/>
      <c r="BT111" s="587"/>
      <c r="BU111" s="238" t="s">
        <v>1019</v>
      </c>
      <c r="BV111" s="587"/>
      <c r="BW111" s="238" t="s">
        <v>1019</v>
      </c>
      <c r="BX111" s="585"/>
      <c r="BY111" s="585"/>
      <c r="BZ111" s="587"/>
      <c r="CA111" s="238" t="s">
        <v>1019</v>
      </c>
      <c r="CB111" s="585"/>
      <c r="CC111" s="585"/>
      <c r="CD111" s="587"/>
      <c r="CE111" s="238" t="s">
        <v>1019</v>
      </c>
      <c r="CF111" s="585"/>
      <c r="CG111" s="585"/>
      <c r="CH111" s="585"/>
      <c r="CI111" s="585"/>
      <c r="CJ111" s="587"/>
      <c r="CK111" s="238" t="s">
        <v>1019</v>
      </c>
      <c r="CL111" s="585"/>
      <c r="CM111" s="585"/>
    </row>
    <row r="112" spans="1:93" ht="15.75" customHeight="1">
      <c r="A112" s="235"/>
      <c r="B112" s="236"/>
      <c r="C112" s="237" t="s">
        <v>625</v>
      </c>
      <c r="D112" s="238" t="s">
        <v>1017</v>
      </c>
      <c r="E112" s="239"/>
      <c r="F112" s="239"/>
      <c r="G112" s="239"/>
      <c r="H112" s="239"/>
      <c r="I112" s="239"/>
      <c r="J112" s="240"/>
      <c r="K112" s="238" t="s">
        <v>1020</v>
      </c>
      <c r="L112" s="239"/>
      <c r="M112" s="239"/>
      <c r="N112" s="239"/>
      <c r="O112" s="239"/>
      <c r="P112" s="239"/>
      <c r="Q112" s="239"/>
      <c r="R112" s="239"/>
      <c r="S112" s="239"/>
      <c r="T112" s="239"/>
      <c r="U112" s="240"/>
      <c r="V112" s="241" t="s">
        <v>902</v>
      </c>
      <c r="W112" s="238" t="s">
        <v>869</v>
      </c>
      <c r="X112" s="239"/>
      <c r="Y112" s="239"/>
      <c r="Z112" s="239"/>
      <c r="AA112" s="239"/>
      <c r="AB112" s="239"/>
      <c r="AC112" s="239"/>
      <c r="AD112" s="239"/>
      <c r="AE112" s="240"/>
      <c r="AF112" s="238" t="s">
        <v>1020</v>
      </c>
      <c r="AG112" s="239"/>
      <c r="AH112" s="239"/>
      <c r="AI112" s="239"/>
      <c r="AJ112" s="239"/>
      <c r="AK112" s="239"/>
      <c r="AL112" s="239"/>
      <c r="AM112" s="239"/>
      <c r="AN112" s="239"/>
      <c r="AO112" s="239"/>
      <c r="AP112" s="240"/>
      <c r="AQ112" s="238" t="s">
        <v>1021</v>
      </c>
      <c r="AR112" s="243"/>
      <c r="AS112" s="243"/>
      <c r="AT112" s="243"/>
      <c r="AU112" s="243"/>
      <c r="AV112" s="243"/>
      <c r="AW112" s="243"/>
      <c r="AX112" s="243"/>
      <c r="AY112" s="243"/>
      <c r="AZ112" s="243"/>
      <c r="BA112" s="243"/>
      <c r="BB112" s="243"/>
      <c r="BC112" s="243"/>
      <c r="BD112" s="243"/>
      <c r="BE112" s="243"/>
      <c r="BF112" s="243"/>
      <c r="BG112" s="243"/>
      <c r="BH112" s="243"/>
      <c r="BI112" s="243"/>
      <c r="BJ112" s="243"/>
      <c r="BK112" s="244"/>
      <c r="BP112" s="584"/>
      <c r="BQ112" s="585"/>
      <c r="BR112" s="585"/>
      <c r="BS112" s="585"/>
      <c r="BT112" s="238"/>
      <c r="BU112" s="238" t="s">
        <v>1022</v>
      </c>
      <c r="BV112" s="238"/>
      <c r="BW112" s="238" t="s">
        <v>1022</v>
      </c>
      <c r="BX112" s="585"/>
      <c r="BY112" s="585"/>
      <c r="BZ112" s="238"/>
      <c r="CA112" s="238" t="s">
        <v>1022</v>
      </c>
      <c r="CB112" s="585"/>
      <c r="CC112" s="585"/>
      <c r="CD112" s="238"/>
      <c r="CE112" s="238" t="s">
        <v>1022</v>
      </c>
      <c r="CF112" s="585"/>
      <c r="CG112" s="585"/>
      <c r="CH112" s="585"/>
      <c r="CI112" s="585"/>
      <c r="CJ112" s="238"/>
      <c r="CK112" s="238" t="s">
        <v>1022</v>
      </c>
      <c r="CL112" s="585"/>
      <c r="CM112" s="585"/>
      <c r="CO112" s="234" t="s">
        <v>1023</v>
      </c>
    </row>
    <row r="113" spans="1:93" ht="15.75" customHeight="1">
      <c r="A113" s="235"/>
      <c r="B113" s="236"/>
      <c r="C113" s="237" t="s">
        <v>625</v>
      </c>
      <c r="D113" s="238" t="s">
        <v>1017</v>
      </c>
      <c r="E113" s="239"/>
      <c r="F113" s="239"/>
      <c r="G113" s="239"/>
      <c r="H113" s="239"/>
      <c r="I113" s="239"/>
      <c r="J113" s="240"/>
      <c r="K113" s="238" t="s">
        <v>1024</v>
      </c>
      <c r="L113" s="239"/>
      <c r="M113" s="239"/>
      <c r="N113" s="239"/>
      <c r="O113" s="239"/>
      <c r="P113" s="239"/>
      <c r="Q113" s="239"/>
      <c r="R113" s="239"/>
      <c r="S113" s="239"/>
      <c r="T113" s="239"/>
      <c r="U113" s="240"/>
      <c r="V113" s="241" t="s">
        <v>902</v>
      </c>
      <c r="W113" s="238" t="s">
        <v>869</v>
      </c>
      <c r="X113" s="239"/>
      <c r="Y113" s="239"/>
      <c r="Z113" s="239"/>
      <c r="AA113" s="239"/>
      <c r="AB113" s="239"/>
      <c r="AC113" s="239"/>
      <c r="AD113" s="239"/>
      <c r="AE113" s="240"/>
      <c r="AF113" s="238" t="s">
        <v>1024</v>
      </c>
      <c r="AG113" s="239"/>
      <c r="AH113" s="239"/>
      <c r="AI113" s="239"/>
      <c r="AJ113" s="239"/>
      <c r="AK113" s="239"/>
      <c r="AL113" s="239"/>
      <c r="AM113" s="239"/>
      <c r="AN113" s="239"/>
      <c r="AO113" s="239"/>
      <c r="AP113" s="240"/>
      <c r="AQ113" s="238" t="s">
        <v>1025</v>
      </c>
      <c r="AR113" s="243"/>
      <c r="AS113" s="243"/>
      <c r="AT113" s="243"/>
      <c r="AU113" s="243"/>
      <c r="AV113" s="243"/>
      <c r="AW113" s="243"/>
      <c r="AX113" s="243"/>
      <c r="AY113" s="243"/>
      <c r="AZ113" s="243"/>
      <c r="BA113" s="243"/>
      <c r="BB113" s="243"/>
      <c r="BC113" s="243"/>
      <c r="BD113" s="243"/>
      <c r="BE113" s="243"/>
      <c r="BF113" s="243"/>
      <c r="BG113" s="243"/>
      <c r="BH113" s="243"/>
      <c r="BI113" s="243"/>
      <c r="BJ113" s="243"/>
      <c r="BK113" s="244"/>
      <c r="BP113" s="584"/>
      <c r="BQ113" s="585"/>
      <c r="BR113" s="585"/>
      <c r="BS113" s="585"/>
      <c r="BT113" s="238"/>
      <c r="BU113" s="238" t="s">
        <v>1022</v>
      </c>
      <c r="BV113" s="238"/>
      <c r="BW113" s="238" t="s">
        <v>1022</v>
      </c>
      <c r="BX113" s="585"/>
      <c r="BY113" s="585"/>
      <c r="BZ113" s="238"/>
      <c r="CA113" s="238" t="s">
        <v>1022</v>
      </c>
      <c r="CB113" s="585"/>
      <c r="CC113" s="585"/>
      <c r="CD113" s="238"/>
      <c r="CE113" s="238" t="s">
        <v>1022</v>
      </c>
      <c r="CF113" s="585"/>
      <c r="CG113" s="585"/>
      <c r="CH113" s="585"/>
      <c r="CI113" s="585"/>
      <c r="CJ113" s="238"/>
      <c r="CK113" s="238" t="s">
        <v>1022</v>
      </c>
      <c r="CL113" s="585"/>
      <c r="CM113" s="585"/>
      <c r="CO113" s="234" t="s">
        <v>1023</v>
      </c>
    </row>
    <row r="114" spans="1:93" ht="15.75" customHeight="1">
      <c r="A114" s="235"/>
      <c r="B114" s="236"/>
      <c r="C114" s="237" t="s">
        <v>625</v>
      </c>
      <c r="D114" s="238" t="s">
        <v>1017</v>
      </c>
      <c r="E114" s="239"/>
      <c r="F114" s="239"/>
      <c r="G114" s="239"/>
      <c r="H114" s="239"/>
      <c r="I114" s="239"/>
      <c r="J114" s="240"/>
      <c r="K114" s="238" t="s">
        <v>1026</v>
      </c>
      <c r="L114" s="239"/>
      <c r="M114" s="239"/>
      <c r="N114" s="239"/>
      <c r="O114" s="239"/>
      <c r="P114" s="239"/>
      <c r="Q114" s="239"/>
      <c r="R114" s="239"/>
      <c r="S114" s="239"/>
      <c r="T114" s="239"/>
      <c r="U114" s="240"/>
      <c r="V114" s="241"/>
      <c r="W114" s="238"/>
      <c r="X114" s="239"/>
      <c r="Y114" s="239"/>
      <c r="Z114" s="239"/>
      <c r="AA114" s="239"/>
      <c r="AB114" s="239"/>
      <c r="AC114" s="239"/>
      <c r="AD114" s="239"/>
      <c r="AE114" s="240"/>
      <c r="AF114" s="238"/>
      <c r="AG114" s="239"/>
      <c r="AH114" s="239"/>
      <c r="AI114" s="239"/>
      <c r="AJ114" s="239"/>
      <c r="AK114" s="239"/>
      <c r="AL114" s="239"/>
      <c r="AM114" s="239"/>
      <c r="AN114" s="239"/>
      <c r="AO114" s="239"/>
      <c r="AP114" s="240"/>
      <c r="AQ114" s="238" t="s">
        <v>1027</v>
      </c>
      <c r="AR114" s="243"/>
      <c r="AS114" s="243"/>
      <c r="AT114" s="243"/>
      <c r="AU114" s="243"/>
      <c r="AV114" s="243"/>
      <c r="AW114" s="243"/>
      <c r="AX114" s="243"/>
      <c r="AY114" s="243"/>
      <c r="AZ114" s="243"/>
      <c r="BA114" s="243"/>
      <c r="BB114" s="243"/>
      <c r="BC114" s="243"/>
      <c r="BD114" s="243"/>
      <c r="BE114" s="243"/>
      <c r="BF114" s="243"/>
      <c r="BG114" s="243"/>
      <c r="BH114" s="243"/>
      <c r="BI114" s="243"/>
      <c r="BJ114" s="243"/>
      <c r="BK114" s="244"/>
      <c r="BP114" s="584"/>
      <c r="BQ114" s="585"/>
      <c r="BR114" s="585"/>
      <c r="BS114" s="585"/>
      <c r="BT114" s="587" t="s">
        <v>1028</v>
      </c>
      <c r="BU114" s="238" t="s">
        <v>1026</v>
      </c>
      <c r="BV114" s="587" t="s">
        <v>1028</v>
      </c>
      <c r="BW114" s="238" t="s">
        <v>1026</v>
      </c>
      <c r="BX114" s="585"/>
      <c r="BY114" s="585"/>
      <c r="BZ114" s="587" t="s">
        <v>1028</v>
      </c>
      <c r="CA114" s="238" t="s">
        <v>1026</v>
      </c>
      <c r="CB114" s="585"/>
      <c r="CC114" s="585"/>
      <c r="CD114" s="587" t="s">
        <v>1028</v>
      </c>
      <c r="CE114" s="238" t="s">
        <v>1026</v>
      </c>
      <c r="CF114" s="585"/>
      <c r="CG114" s="585"/>
      <c r="CH114" s="585"/>
      <c r="CI114" s="585"/>
      <c r="CJ114" s="587" t="s">
        <v>1028</v>
      </c>
      <c r="CK114" s="238" t="s">
        <v>1026</v>
      </c>
      <c r="CL114" s="585"/>
      <c r="CM114" s="585"/>
    </row>
    <row r="115" spans="1:93" ht="15.75" customHeight="1">
      <c r="A115" s="235"/>
      <c r="B115" s="236"/>
      <c r="C115" s="237" t="s">
        <v>625</v>
      </c>
      <c r="D115" s="238" t="s">
        <v>1017</v>
      </c>
      <c r="E115" s="239"/>
      <c r="F115" s="239"/>
      <c r="G115" s="239"/>
      <c r="H115" s="239"/>
      <c r="I115" s="239"/>
      <c r="J115" s="240"/>
      <c r="K115" s="238" t="s">
        <v>1029</v>
      </c>
      <c r="L115" s="239"/>
      <c r="M115" s="239"/>
      <c r="N115" s="239"/>
      <c r="O115" s="239"/>
      <c r="P115" s="239"/>
      <c r="Q115" s="239"/>
      <c r="R115" s="239"/>
      <c r="S115" s="239"/>
      <c r="T115" s="239"/>
      <c r="U115" s="240"/>
      <c r="V115" s="241"/>
      <c r="W115" s="238"/>
      <c r="X115" s="239"/>
      <c r="Y115" s="239"/>
      <c r="Z115" s="239"/>
      <c r="AA115" s="239"/>
      <c r="AB115" s="239"/>
      <c r="AC115" s="239"/>
      <c r="AD115" s="239"/>
      <c r="AE115" s="240"/>
      <c r="AF115" s="238"/>
      <c r="AG115" s="239"/>
      <c r="AH115" s="239"/>
      <c r="AI115" s="239"/>
      <c r="AJ115" s="239"/>
      <c r="AK115" s="239"/>
      <c r="AL115" s="239"/>
      <c r="AM115" s="239"/>
      <c r="AN115" s="239"/>
      <c r="AO115" s="239"/>
      <c r="AP115" s="240"/>
      <c r="AQ115" s="238" t="s">
        <v>1027</v>
      </c>
      <c r="AR115" s="243"/>
      <c r="AS115" s="243"/>
      <c r="AT115" s="243"/>
      <c r="AU115" s="243"/>
      <c r="AV115" s="243"/>
      <c r="AW115" s="243"/>
      <c r="AX115" s="243"/>
      <c r="AY115" s="243"/>
      <c r="AZ115" s="243"/>
      <c r="BA115" s="243"/>
      <c r="BB115" s="243"/>
      <c r="BC115" s="243"/>
      <c r="BD115" s="243"/>
      <c r="BE115" s="243"/>
      <c r="BF115" s="243"/>
      <c r="BG115" s="243"/>
      <c r="BH115" s="243"/>
      <c r="BI115" s="243"/>
      <c r="BJ115" s="243"/>
      <c r="BK115" s="244"/>
      <c r="BP115" s="584"/>
      <c r="BQ115" s="585"/>
      <c r="BR115" s="585"/>
      <c r="BS115" s="585"/>
      <c r="BT115" s="587" t="s">
        <v>1028</v>
      </c>
      <c r="BU115" s="238" t="s">
        <v>1029</v>
      </c>
      <c r="BV115" s="587" t="s">
        <v>1028</v>
      </c>
      <c r="BW115" s="238" t="s">
        <v>1029</v>
      </c>
      <c r="BX115" s="585"/>
      <c r="BY115" s="585"/>
      <c r="BZ115" s="587" t="s">
        <v>1028</v>
      </c>
      <c r="CA115" s="238" t="s">
        <v>1029</v>
      </c>
      <c r="CB115" s="585"/>
      <c r="CC115" s="585"/>
      <c r="CD115" s="587" t="s">
        <v>1028</v>
      </c>
      <c r="CE115" s="238" t="s">
        <v>1029</v>
      </c>
      <c r="CF115" s="585"/>
      <c r="CG115" s="585"/>
      <c r="CH115" s="585"/>
      <c r="CI115" s="585"/>
      <c r="CJ115" s="587" t="s">
        <v>1028</v>
      </c>
      <c r="CK115" s="238" t="s">
        <v>1029</v>
      </c>
      <c r="CL115" s="585"/>
      <c r="CM115" s="585"/>
    </row>
    <row r="116" spans="1:93" ht="15.75" customHeight="1">
      <c r="A116" s="235"/>
      <c r="B116" s="236"/>
      <c r="C116" s="237" t="s">
        <v>625</v>
      </c>
      <c r="D116" s="238" t="s">
        <v>1017</v>
      </c>
      <c r="E116" s="239"/>
      <c r="F116" s="239"/>
      <c r="G116" s="239"/>
      <c r="H116" s="239"/>
      <c r="I116" s="239"/>
      <c r="J116" s="240"/>
      <c r="K116" s="238" t="s">
        <v>1030</v>
      </c>
      <c r="L116" s="239"/>
      <c r="M116" s="239"/>
      <c r="N116" s="239"/>
      <c r="O116" s="239"/>
      <c r="P116" s="239"/>
      <c r="Q116" s="239"/>
      <c r="R116" s="239"/>
      <c r="S116" s="239"/>
      <c r="T116" s="239"/>
      <c r="U116" s="240"/>
      <c r="V116" s="241"/>
      <c r="W116" s="238"/>
      <c r="X116" s="239"/>
      <c r="Y116" s="239"/>
      <c r="Z116" s="239"/>
      <c r="AA116" s="239"/>
      <c r="AB116" s="239"/>
      <c r="AC116" s="239"/>
      <c r="AD116" s="239"/>
      <c r="AE116" s="240"/>
      <c r="AF116" s="238"/>
      <c r="AG116" s="239"/>
      <c r="AH116" s="239"/>
      <c r="AI116" s="239"/>
      <c r="AJ116" s="239"/>
      <c r="AK116" s="239"/>
      <c r="AL116" s="239"/>
      <c r="AM116" s="239"/>
      <c r="AN116" s="239"/>
      <c r="AO116" s="239"/>
      <c r="AP116" s="240"/>
      <c r="AQ116" s="238" t="s">
        <v>1027</v>
      </c>
      <c r="AR116" s="243"/>
      <c r="AS116" s="243"/>
      <c r="AT116" s="243"/>
      <c r="AU116" s="243"/>
      <c r="AV116" s="243"/>
      <c r="AW116" s="243"/>
      <c r="AX116" s="243"/>
      <c r="AY116" s="243"/>
      <c r="AZ116" s="243"/>
      <c r="BA116" s="243"/>
      <c r="BB116" s="243"/>
      <c r="BC116" s="243"/>
      <c r="BD116" s="243"/>
      <c r="BE116" s="243"/>
      <c r="BF116" s="243"/>
      <c r="BG116" s="243"/>
      <c r="BH116" s="243"/>
      <c r="BI116" s="243"/>
      <c r="BJ116" s="243"/>
      <c r="BK116" s="244"/>
      <c r="BP116" s="584"/>
      <c r="BQ116" s="585"/>
      <c r="BR116" s="585"/>
      <c r="BS116" s="585"/>
      <c r="BT116" s="587" t="s">
        <v>1028</v>
      </c>
      <c r="BU116" s="238" t="s">
        <v>1030</v>
      </c>
      <c r="BV116" s="587" t="s">
        <v>1028</v>
      </c>
      <c r="BW116" s="238" t="s">
        <v>1030</v>
      </c>
      <c r="BX116" s="585"/>
      <c r="BY116" s="585"/>
      <c r="BZ116" s="587" t="s">
        <v>1028</v>
      </c>
      <c r="CA116" s="238" t="s">
        <v>1030</v>
      </c>
      <c r="CB116" s="585"/>
      <c r="CC116" s="585"/>
      <c r="CD116" s="587" t="s">
        <v>1028</v>
      </c>
      <c r="CE116" s="238" t="s">
        <v>1030</v>
      </c>
      <c r="CF116" s="585"/>
      <c r="CG116" s="585"/>
      <c r="CH116" s="585"/>
      <c r="CI116" s="585"/>
      <c r="CJ116" s="587" t="s">
        <v>1028</v>
      </c>
      <c r="CK116" s="238" t="s">
        <v>1030</v>
      </c>
      <c r="CL116" s="585"/>
      <c r="CM116" s="585"/>
    </row>
    <row r="117" spans="1:93" ht="15.75" customHeight="1">
      <c r="A117" s="235"/>
      <c r="B117" s="236"/>
      <c r="C117" s="237" t="s">
        <v>625</v>
      </c>
      <c r="D117" s="238" t="s">
        <v>1017</v>
      </c>
      <c r="E117" s="239"/>
      <c r="F117" s="239"/>
      <c r="G117" s="239"/>
      <c r="H117" s="239"/>
      <c r="I117" s="239"/>
      <c r="J117" s="240"/>
      <c r="K117" s="238" t="s">
        <v>1031</v>
      </c>
      <c r="L117" s="239"/>
      <c r="M117" s="239"/>
      <c r="N117" s="239"/>
      <c r="O117" s="239"/>
      <c r="P117" s="239"/>
      <c r="Q117" s="239"/>
      <c r="R117" s="239"/>
      <c r="S117" s="239"/>
      <c r="T117" s="239"/>
      <c r="U117" s="240"/>
      <c r="V117" s="241"/>
      <c r="W117" s="238"/>
      <c r="X117" s="239"/>
      <c r="Y117" s="239"/>
      <c r="Z117" s="239"/>
      <c r="AA117" s="239"/>
      <c r="AB117" s="239"/>
      <c r="AC117" s="239"/>
      <c r="AD117" s="239"/>
      <c r="AE117" s="240"/>
      <c r="AF117" s="238"/>
      <c r="AG117" s="239"/>
      <c r="AH117" s="239"/>
      <c r="AI117" s="239"/>
      <c r="AJ117" s="239"/>
      <c r="AK117" s="239"/>
      <c r="AL117" s="239"/>
      <c r="AM117" s="239"/>
      <c r="AN117" s="239"/>
      <c r="AO117" s="239"/>
      <c r="AP117" s="240"/>
      <c r="AQ117" s="238" t="s">
        <v>1027</v>
      </c>
      <c r="AR117" s="243"/>
      <c r="AS117" s="243"/>
      <c r="AT117" s="243"/>
      <c r="AU117" s="243"/>
      <c r="AV117" s="243"/>
      <c r="AW117" s="243"/>
      <c r="AX117" s="243"/>
      <c r="AY117" s="243"/>
      <c r="AZ117" s="243"/>
      <c r="BA117" s="243"/>
      <c r="BB117" s="243"/>
      <c r="BC117" s="243"/>
      <c r="BD117" s="243"/>
      <c r="BE117" s="243"/>
      <c r="BF117" s="243"/>
      <c r="BG117" s="243"/>
      <c r="BH117" s="243"/>
      <c r="BI117" s="243"/>
      <c r="BJ117" s="243"/>
      <c r="BK117" s="244"/>
      <c r="BP117" s="584"/>
      <c r="BQ117" s="585"/>
      <c r="BR117" s="585"/>
      <c r="BS117" s="585"/>
      <c r="BT117" s="587" t="s">
        <v>1028</v>
      </c>
      <c r="BU117" s="238" t="s">
        <v>1031</v>
      </c>
      <c r="BV117" s="587" t="s">
        <v>1028</v>
      </c>
      <c r="BW117" s="238" t="s">
        <v>1031</v>
      </c>
      <c r="BX117" s="585"/>
      <c r="BY117" s="585"/>
      <c r="BZ117" s="587" t="s">
        <v>1028</v>
      </c>
      <c r="CA117" s="238" t="s">
        <v>1031</v>
      </c>
      <c r="CB117" s="585"/>
      <c r="CC117" s="585"/>
      <c r="CD117" s="587" t="s">
        <v>1028</v>
      </c>
      <c r="CE117" s="238" t="s">
        <v>1031</v>
      </c>
      <c r="CF117" s="585"/>
      <c r="CG117" s="585"/>
      <c r="CH117" s="585"/>
      <c r="CI117" s="585"/>
      <c r="CJ117" s="587" t="s">
        <v>1028</v>
      </c>
      <c r="CK117" s="238" t="s">
        <v>1031</v>
      </c>
      <c r="CL117" s="585"/>
      <c r="CM117" s="585"/>
    </row>
    <row r="118" spans="1:93" ht="15.75" customHeight="1">
      <c r="A118" s="235"/>
      <c r="B118" s="236"/>
      <c r="C118" s="237" t="s">
        <v>625</v>
      </c>
      <c r="D118" s="238" t="s">
        <v>1017</v>
      </c>
      <c r="E118" s="239"/>
      <c r="F118" s="239"/>
      <c r="G118" s="239"/>
      <c r="H118" s="239"/>
      <c r="I118" s="239"/>
      <c r="J118" s="240"/>
      <c r="K118" s="238" t="s">
        <v>1032</v>
      </c>
      <c r="L118" s="239"/>
      <c r="M118" s="239"/>
      <c r="N118" s="239"/>
      <c r="O118" s="239"/>
      <c r="P118" s="239"/>
      <c r="Q118" s="239"/>
      <c r="R118" s="239"/>
      <c r="S118" s="239"/>
      <c r="T118" s="239"/>
      <c r="U118" s="240"/>
      <c r="V118" s="241"/>
      <c r="W118" s="238"/>
      <c r="X118" s="239"/>
      <c r="Y118" s="239"/>
      <c r="Z118" s="239"/>
      <c r="AA118" s="239"/>
      <c r="AB118" s="239"/>
      <c r="AC118" s="239"/>
      <c r="AD118" s="239"/>
      <c r="AE118" s="240"/>
      <c r="AF118" s="238"/>
      <c r="AG118" s="239"/>
      <c r="AH118" s="239"/>
      <c r="AI118" s="239"/>
      <c r="AJ118" s="239"/>
      <c r="AK118" s="239"/>
      <c r="AL118" s="239"/>
      <c r="AM118" s="239"/>
      <c r="AN118" s="239"/>
      <c r="AO118" s="239"/>
      <c r="AP118" s="240"/>
      <c r="AQ118" s="238" t="s">
        <v>903</v>
      </c>
      <c r="AR118" s="243"/>
      <c r="AS118" s="243"/>
      <c r="AT118" s="243"/>
      <c r="AU118" s="243"/>
      <c r="AV118" s="243"/>
      <c r="AW118" s="243"/>
      <c r="AX118" s="243"/>
      <c r="AY118" s="243"/>
      <c r="AZ118" s="243"/>
      <c r="BA118" s="243"/>
      <c r="BB118" s="243"/>
      <c r="BC118" s="243"/>
      <c r="BD118" s="243"/>
      <c r="BE118" s="243"/>
      <c r="BF118" s="243"/>
      <c r="BG118" s="243"/>
      <c r="BH118" s="243"/>
      <c r="BI118" s="243"/>
      <c r="BJ118" s="243"/>
      <c r="BK118" s="244"/>
      <c r="BP118" s="584"/>
      <c r="BQ118" s="585"/>
      <c r="BR118" s="585"/>
      <c r="BS118" s="585"/>
      <c r="BT118" s="587"/>
      <c r="BU118" s="587" t="s">
        <v>903</v>
      </c>
      <c r="BV118" s="587"/>
      <c r="BW118" s="587" t="s">
        <v>903</v>
      </c>
      <c r="BX118" s="585"/>
      <c r="BY118" s="585"/>
      <c r="BZ118" s="587"/>
      <c r="CA118" s="587" t="s">
        <v>903</v>
      </c>
      <c r="CB118" s="585"/>
      <c r="CC118" s="585"/>
      <c r="CD118" s="587"/>
      <c r="CE118" s="587" t="s">
        <v>903</v>
      </c>
      <c r="CF118" s="585"/>
      <c r="CG118" s="585"/>
      <c r="CH118" s="585"/>
      <c r="CI118" s="585"/>
      <c r="CJ118" s="587"/>
      <c r="CK118" s="587" t="s">
        <v>903</v>
      </c>
      <c r="CL118" s="585"/>
      <c r="CM118" s="585"/>
    </row>
    <row r="119" spans="1:93" ht="15.75" customHeight="1">
      <c r="A119" s="235"/>
      <c r="B119" s="236"/>
      <c r="C119" s="237" t="s">
        <v>625</v>
      </c>
      <c r="D119" s="238" t="s">
        <v>1017</v>
      </c>
      <c r="E119" s="239"/>
      <c r="F119" s="239"/>
      <c r="G119" s="239"/>
      <c r="H119" s="239"/>
      <c r="I119" s="239"/>
      <c r="J119" s="240"/>
      <c r="K119" s="238" t="s">
        <v>1033</v>
      </c>
      <c r="L119" s="239"/>
      <c r="M119" s="239"/>
      <c r="N119" s="239"/>
      <c r="O119" s="239"/>
      <c r="P119" s="239"/>
      <c r="Q119" s="239"/>
      <c r="R119" s="239"/>
      <c r="S119" s="239"/>
      <c r="T119" s="239"/>
      <c r="U119" s="240"/>
      <c r="V119" s="241"/>
      <c r="W119" s="238"/>
      <c r="X119" s="239"/>
      <c r="Y119" s="239"/>
      <c r="Z119" s="239"/>
      <c r="AA119" s="239"/>
      <c r="AB119" s="239"/>
      <c r="AC119" s="239"/>
      <c r="AD119" s="239"/>
      <c r="AE119" s="240"/>
      <c r="AF119" s="238"/>
      <c r="AG119" s="239"/>
      <c r="AH119" s="239"/>
      <c r="AI119" s="239"/>
      <c r="AJ119" s="239"/>
      <c r="AK119" s="239"/>
      <c r="AL119" s="239"/>
      <c r="AM119" s="239"/>
      <c r="AN119" s="239"/>
      <c r="AO119" s="239"/>
      <c r="AP119" s="240"/>
      <c r="AQ119" s="238" t="s">
        <v>1034</v>
      </c>
      <c r="AR119" s="243"/>
      <c r="AS119" s="243"/>
      <c r="AT119" s="243"/>
      <c r="AU119" s="243"/>
      <c r="AV119" s="243"/>
      <c r="AW119" s="243"/>
      <c r="AX119" s="243"/>
      <c r="AY119" s="243"/>
      <c r="AZ119" s="243"/>
      <c r="BA119" s="243"/>
      <c r="BB119" s="243"/>
      <c r="BC119" s="243"/>
      <c r="BD119" s="243"/>
      <c r="BE119" s="243"/>
      <c r="BF119" s="243"/>
      <c r="BG119" s="243"/>
      <c r="BH119" s="243"/>
      <c r="BI119" s="243"/>
      <c r="BJ119" s="243"/>
      <c r="BK119" s="244"/>
      <c r="BP119" s="584"/>
      <c r="BQ119" s="585"/>
      <c r="BR119" s="585"/>
      <c r="BS119" s="585"/>
      <c r="BT119" s="587"/>
      <c r="BU119" s="592" t="s">
        <v>903</v>
      </c>
      <c r="BV119" s="587"/>
      <c r="BW119" s="592" t="s">
        <v>903</v>
      </c>
      <c r="BX119" s="585"/>
      <c r="BY119" s="585"/>
      <c r="BZ119" s="587"/>
      <c r="CA119" s="592" t="s">
        <v>903</v>
      </c>
      <c r="CB119" s="585"/>
      <c r="CC119" s="585"/>
      <c r="CD119" s="587"/>
      <c r="CE119" s="592" t="s">
        <v>903</v>
      </c>
      <c r="CF119" s="585"/>
      <c r="CG119" s="585"/>
      <c r="CH119" s="585"/>
      <c r="CI119" s="585"/>
      <c r="CJ119" s="587"/>
      <c r="CK119" s="592" t="s">
        <v>903</v>
      </c>
      <c r="CL119" s="585"/>
      <c r="CM119" s="585"/>
    </row>
    <row r="120" spans="1:93" ht="15.75" customHeight="1">
      <c r="A120" s="235"/>
      <c r="B120" s="236"/>
      <c r="C120" s="237" t="s">
        <v>625</v>
      </c>
      <c r="D120" s="238" t="s">
        <v>1017</v>
      </c>
      <c r="E120" s="239"/>
      <c r="F120" s="239"/>
      <c r="G120" s="239"/>
      <c r="H120" s="239"/>
      <c r="I120" s="239"/>
      <c r="J120" s="240"/>
      <c r="K120" s="238" t="s">
        <v>1035</v>
      </c>
      <c r="L120" s="239"/>
      <c r="M120" s="239"/>
      <c r="N120" s="239"/>
      <c r="O120" s="239"/>
      <c r="P120" s="239"/>
      <c r="Q120" s="239"/>
      <c r="R120" s="239"/>
      <c r="S120" s="239"/>
      <c r="T120" s="239"/>
      <c r="U120" s="240"/>
      <c r="V120" s="241"/>
      <c r="W120" s="238"/>
      <c r="X120" s="239"/>
      <c r="Y120" s="239"/>
      <c r="Z120" s="239"/>
      <c r="AA120" s="239"/>
      <c r="AB120" s="239"/>
      <c r="AC120" s="239"/>
      <c r="AD120" s="239"/>
      <c r="AE120" s="240"/>
      <c r="AF120" s="238"/>
      <c r="AG120" s="239"/>
      <c r="AH120" s="239"/>
      <c r="AI120" s="239"/>
      <c r="AJ120" s="239"/>
      <c r="AK120" s="239"/>
      <c r="AL120" s="239"/>
      <c r="AM120" s="239"/>
      <c r="AN120" s="239"/>
      <c r="AO120" s="239"/>
      <c r="AP120" s="240"/>
      <c r="AQ120" s="238" t="s">
        <v>1036</v>
      </c>
      <c r="AR120" s="243"/>
      <c r="AS120" s="243"/>
      <c r="AT120" s="243"/>
      <c r="AU120" s="243"/>
      <c r="AV120" s="243"/>
      <c r="AW120" s="243"/>
      <c r="AX120" s="243"/>
      <c r="AY120" s="243"/>
      <c r="AZ120" s="243"/>
      <c r="BA120" s="243"/>
      <c r="BB120" s="243"/>
      <c r="BC120" s="243"/>
      <c r="BD120" s="243"/>
      <c r="BE120" s="243"/>
      <c r="BF120" s="243"/>
      <c r="BG120" s="243"/>
      <c r="BH120" s="243"/>
      <c r="BI120" s="243"/>
      <c r="BJ120" s="243"/>
      <c r="BK120" s="244"/>
      <c r="BP120" s="584"/>
      <c r="BQ120" s="585"/>
      <c r="BR120" s="585"/>
      <c r="BS120" s="585"/>
      <c r="BT120" s="587"/>
      <c r="BU120" s="592" t="s">
        <v>903</v>
      </c>
      <c r="BV120" s="587"/>
      <c r="BW120" s="592" t="s">
        <v>903</v>
      </c>
      <c r="BX120" s="585"/>
      <c r="BY120" s="585"/>
      <c r="BZ120" s="587"/>
      <c r="CA120" s="592" t="s">
        <v>903</v>
      </c>
      <c r="CB120" s="585"/>
      <c r="CC120" s="585"/>
      <c r="CD120" s="587"/>
      <c r="CE120" s="592" t="s">
        <v>903</v>
      </c>
      <c r="CF120" s="585"/>
      <c r="CG120" s="585"/>
      <c r="CH120" s="585"/>
      <c r="CI120" s="585"/>
      <c r="CJ120" s="587"/>
      <c r="CK120" s="592" t="s">
        <v>903</v>
      </c>
      <c r="CL120" s="585"/>
      <c r="CM120" s="585"/>
    </row>
    <row r="121" spans="1:93" ht="15.75" customHeight="1">
      <c r="A121" s="235"/>
      <c r="B121" s="236"/>
      <c r="C121" s="237" t="s">
        <v>625</v>
      </c>
      <c r="D121" s="238" t="s">
        <v>1017</v>
      </c>
      <c r="E121" s="239"/>
      <c r="F121" s="239"/>
      <c r="G121" s="239"/>
      <c r="H121" s="239"/>
      <c r="I121" s="239"/>
      <c r="J121" s="240"/>
      <c r="K121" s="238" t="s">
        <v>1037</v>
      </c>
      <c r="L121" s="239"/>
      <c r="M121" s="239"/>
      <c r="N121" s="239"/>
      <c r="O121" s="239"/>
      <c r="P121" s="239"/>
      <c r="Q121" s="239"/>
      <c r="R121" s="239"/>
      <c r="S121" s="239"/>
      <c r="T121" s="239"/>
      <c r="U121" s="240"/>
      <c r="V121" s="241"/>
      <c r="W121" s="238"/>
      <c r="X121" s="239"/>
      <c r="Y121" s="239"/>
      <c r="Z121" s="239"/>
      <c r="AA121" s="239"/>
      <c r="AB121" s="239"/>
      <c r="AC121" s="239"/>
      <c r="AD121" s="239"/>
      <c r="AE121" s="240"/>
      <c r="AF121" s="238"/>
      <c r="AG121" s="239"/>
      <c r="AH121" s="239"/>
      <c r="AI121" s="239"/>
      <c r="AJ121" s="239"/>
      <c r="AK121" s="239"/>
      <c r="AL121" s="239"/>
      <c r="AM121" s="239"/>
      <c r="AN121" s="239"/>
      <c r="AO121" s="239"/>
      <c r="AP121" s="240"/>
      <c r="AQ121" s="238" t="s">
        <v>1034</v>
      </c>
      <c r="AR121" s="243"/>
      <c r="AS121" s="243"/>
      <c r="AT121" s="243"/>
      <c r="AU121" s="243"/>
      <c r="AV121" s="243"/>
      <c r="AW121" s="243"/>
      <c r="AX121" s="243"/>
      <c r="AY121" s="243"/>
      <c r="AZ121" s="243"/>
      <c r="BA121" s="243"/>
      <c r="BB121" s="243"/>
      <c r="BC121" s="243"/>
      <c r="BD121" s="243"/>
      <c r="BE121" s="243"/>
      <c r="BF121" s="243"/>
      <c r="BG121" s="243"/>
      <c r="BH121" s="243"/>
      <c r="BI121" s="243"/>
      <c r="BJ121" s="243"/>
      <c r="BK121" s="244"/>
      <c r="BP121" s="584"/>
      <c r="BQ121" s="585"/>
      <c r="BR121" s="585"/>
      <c r="BS121" s="585"/>
      <c r="BT121" s="587"/>
      <c r="BU121" s="592" t="s">
        <v>903</v>
      </c>
      <c r="BV121" s="587"/>
      <c r="BW121" s="592" t="s">
        <v>903</v>
      </c>
      <c r="BX121" s="585"/>
      <c r="BY121" s="585"/>
      <c r="BZ121" s="587"/>
      <c r="CA121" s="592" t="s">
        <v>903</v>
      </c>
      <c r="CB121" s="585"/>
      <c r="CC121" s="585"/>
      <c r="CD121" s="587"/>
      <c r="CE121" s="592" t="s">
        <v>903</v>
      </c>
      <c r="CF121" s="585"/>
      <c r="CG121" s="585"/>
      <c r="CH121" s="585"/>
      <c r="CI121" s="585"/>
      <c r="CJ121" s="587"/>
      <c r="CK121" s="592" t="s">
        <v>903</v>
      </c>
      <c r="CL121" s="585"/>
      <c r="CM121" s="585"/>
    </row>
    <row r="122" spans="1:93" ht="15.75" customHeight="1">
      <c r="A122" s="235"/>
      <c r="B122" s="236"/>
      <c r="C122" s="237" t="s">
        <v>625</v>
      </c>
      <c r="D122" s="238" t="s">
        <v>1017</v>
      </c>
      <c r="E122" s="239"/>
      <c r="F122" s="239"/>
      <c r="G122" s="239"/>
      <c r="H122" s="239"/>
      <c r="I122" s="239"/>
      <c r="J122" s="240"/>
      <c r="K122" s="238" t="s">
        <v>1038</v>
      </c>
      <c r="L122" s="239"/>
      <c r="M122" s="239"/>
      <c r="N122" s="239"/>
      <c r="O122" s="239"/>
      <c r="P122" s="239"/>
      <c r="Q122" s="239"/>
      <c r="R122" s="239"/>
      <c r="S122" s="239"/>
      <c r="T122" s="239"/>
      <c r="U122" s="240"/>
      <c r="V122" s="241"/>
      <c r="W122" s="238"/>
      <c r="X122" s="239"/>
      <c r="Y122" s="239"/>
      <c r="Z122" s="239"/>
      <c r="AA122" s="239"/>
      <c r="AB122" s="239"/>
      <c r="AC122" s="239"/>
      <c r="AD122" s="239"/>
      <c r="AE122" s="240"/>
      <c r="AF122" s="238"/>
      <c r="AG122" s="239"/>
      <c r="AH122" s="239"/>
      <c r="AI122" s="239"/>
      <c r="AJ122" s="239"/>
      <c r="AK122" s="239"/>
      <c r="AL122" s="239"/>
      <c r="AM122" s="239"/>
      <c r="AN122" s="239"/>
      <c r="AO122" s="239"/>
      <c r="AP122" s="240"/>
      <c r="AQ122" s="238" t="s">
        <v>1034</v>
      </c>
      <c r="AR122" s="243"/>
      <c r="AS122" s="243"/>
      <c r="AT122" s="243"/>
      <c r="AU122" s="243"/>
      <c r="AV122" s="243"/>
      <c r="AW122" s="243"/>
      <c r="AX122" s="243"/>
      <c r="AY122" s="243"/>
      <c r="AZ122" s="243"/>
      <c r="BA122" s="243"/>
      <c r="BB122" s="243"/>
      <c r="BC122" s="243"/>
      <c r="BD122" s="243"/>
      <c r="BE122" s="243"/>
      <c r="BF122" s="243"/>
      <c r="BG122" s="243"/>
      <c r="BH122" s="243"/>
      <c r="BI122" s="243"/>
      <c r="BJ122" s="243"/>
      <c r="BK122" s="244"/>
      <c r="BP122" s="584"/>
      <c r="BQ122" s="585"/>
      <c r="BR122" s="585"/>
      <c r="BS122" s="585"/>
      <c r="BT122" s="587"/>
      <c r="BU122" s="592" t="s">
        <v>903</v>
      </c>
      <c r="BV122" s="587"/>
      <c r="BW122" s="592" t="s">
        <v>903</v>
      </c>
      <c r="BX122" s="585"/>
      <c r="BY122" s="585"/>
      <c r="BZ122" s="587"/>
      <c r="CA122" s="592" t="s">
        <v>903</v>
      </c>
      <c r="CB122" s="585"/>
      <c r="CC122" s="585"/>
      <c r="CD122" s="587"/>
      <c r="CE122" s="592" t="s">
        <v>903</v>
      </c>
      <c r="CF122" s="585"/>
      <c r="CG122" s="585"/>
      <c r="CH122" s="585"/>
      <c r="CI122" s="585"/>
      <c r="CJ122" s="587"/>
      <c r="CK122" s="592" t="s">
        <v>903</v>
      </c>
      <c r="CL122" s="585"/>
      <c r="CM122" s="585"/>
    </row>
    <row r="123" spans="1:93" ht="15.75" customHeight="1">
      <c r="A123" s="235"/>
      <c r="B123" s="236"/>
      <c r="C123" s="237" t="s">
        <v>625</v>
      </c>
      <c r="D123" s="238" t="s">
        <v>1017</v>
      </c>
      <c r="E123" s="239"/>
      <c r="F123" s="239"/>
      <c r="G123" s="239"/>
      <c r="H123" s="239"/>
      <c r="I123" s="239"/>
      <c r="J123" s="240"/>
      <c r="K123" s="238" t="s">
        <v>1039</v>
      </c>
      <c r="L123" s="239"/>
      <c r="M123" s="239"/>
      <c r="N123" s="239"/>
      <c r="O123" s="239"/>
      <c r="P123" s="239"/>
      <c r="Q123" s="239"/>
      <c r="R123" s="239"/>
      <c r="S123" s="239"/>
      <c r="T123" s="239"/>
      <c r="U123" s="240"/>
      <c r="V123" s="241" t="s">
        <v>902</v>
      </c>
      <c r="W123" s="238" t="s">
        <v>869</v>
      </c>
      <c r="X123" s="239"/>
      <c r="Y123" s="239"/>
      <c r="Z123" s="239"/>
      <c r="AA123" s="239"/>
      <c r="AB123" s="239"/>
      <c r="AC123" s="239"/>
      <c r="AD123" s="239"/>
      <c r="AE123" s="240"/>
      <c r="AF123" s="238" t="s">
        <v>1039</v>
      </c>
      <c r="AG123" s="239"/>
      <c r="AH123" s="239"/>
      <c r="AI123" s="239"/>
      <c r="AJ123" s="239"/>
      <c r="AK123" s="239"/>
      <c r="AL123" s="239"/>
      <c r="AM123" s="239"/>
      <c r="AN123" s="239"/>
      <c r="AO123" s="239"/>
      <c r="AP123" s="240"/>
      <c r="AQ123" s="242"/>
      <c r="AR123" s="243"/>
      <c r="AS123" s="243"/>
      <c r="AT123" s="243"/>
      <c r="AU123" s="243"/>
      <c r="AV123" s="243"/>
      <c r="AW123" s="243"/>
      <c r="AX123" s="243"/>
      <c r="AY123" s="243"/>
      <c r="AZ123" s="243"/>
      <c r="BA123" s="243"/>
      <c r="BB123" s="243"/>
      <c r="BC123" s="243"/>
      <c r="BD123" s="243"/>
      <c r="BE123" s="243"/>
      <c r="BF123" s="243"/>
      <c r="BG123" s="243"/>
      <c r="BH123" s="243"/>
      <c r="BI123" s="243"/>
      <c r="BJ123" s="243"/>
      <c r="BK123" s="244"/>
      <c r="BP123" s="584"/>
      <c r="BQ123" s="585"/>
      <c r="BR123" s="585"/>
      <c r="BS123" s="585"/>
      <c r="BT123" s="587"/>
      <c r="BU123" s="592" t="s">
        <v>903</v>
      </c>
      <c r="BV123" s="587"/>
      <c r="BW123" s="592" t="s">
        <v>903</v>
      </c>
      <c r="BX123" s="585"/>
      <c r="BY123" s="585"/>
      <c r="BZ123" s="587"/>
      <c r="CA123" s="592" t="s">
        <v>903</v>
      </c>
      <c r="CB123" s="585"/>
      <c r="CC123" s="585"/>
      <c r="CD123" s="587"/>
      <c r="CE123" s="592" t="s">
        <v>903</v>
      </c>
      <c r="CF123" s="585"/>
      <c r="CG123" s="585"/>
      <c r="CH123" s="585"/>
      <c r="CI123" s="585"/>
      <c r="CJ123" s="587"/>
      <c r="CK123" s="592" t="s">
        <v>903</v>
      </c>
      <c r="CL123" s="585"/>
      <c r="CM123" s="585"/>
    </row>
    <row r="124" spans="1:93" ht="15.75" customHeight="1">
      <c r="A124" s="235"/>
      <c r="B124" s="236"/>
      <c r="C124" s="237" t="s">
        <v>625</v>
      </c>
      <c r="D124" s="238" t="s">
        <v>1017</v>
      </c>
      <c r="E124" s="239"/>
      <c r="F124" s="239"/>
      <c r="G124" s="239"/>
      <c r="H124" s="239"/>
      <c r="I124" s="239"/>
      <c r="J124" s="240"/>
      <c r="K124" s="238" t="s">
        <v>1040</v>
      </c>
      <c r="L124" s="239"/>
      <c r="M124" s="239"/>
      <c r="N124" s="239"/>
      <c r="O124" s="239"/>
      <c r="P124" s="239"/>
      <c r="Q124" s="239"/>
      <c r="R124" s="239"/>
      <c r="S124" s="239"/>
      <c r="T124" s="239"/>
      <c r="U124" s="240"/>
      <c r="V124" s="241" t="s">
        <v>902</v>
      </c>
      <c r="W124" s="238" t="s">
        <v>869</v>
      </c>
      <c r="X124" s="239"/>
      <c r="Y124" s="239"/>
      <c r="Z124" s="239"/>
      <c r="AA124" s="239"/>
      <c r="AB124" s="239"/>
      <c r="AC124" s="239"/>
      <c r="AD124" s="239"/>
      <c r="AE124" s="240"/>
      <c r="AF124" s="238" t="s">
        <v>1040</v>
      </c>
      <c r="AG124" s="239"/>
      <c r="AH124" s="239"/>
      <c r="AI124" s="239"/>
      <c r="AJ124" s="239"/>
      <c r="AK124" s="239"/>
      <c r="AL124" s="239"/>
      <c r="AM124" s="239"/>
      <c r="AN124" s="239"/>
      <c r="AO124" s="239"/>
      <c r="AP124" s="240"/>
      <c r="AQ124" s="242"/>
      <c r="AR124" s="243"/>
      <c r="AS124" s="243"/>
      <c r="AT124" s="243"/>
      <c r="AU124" s="243"/>
      <c r="AV124" s="243"/>
      <c r="AW124" s="243"/>
      <c r="AX124" s="243"/>
      <c r="AY124" s="243"/>
      <c r="AZ124" s="243"/>
      <c r="BA124" s="243"/>
      <c r="BB124" s="243"/>
      <c r="BC124" s="243"/>
      <c r="BD124" s="243"/>
      <c r="BE124" s="243"/>
      <c r="BF124" s="243"/>
      <c r="BG124" s="243"/>
      <c r="BH124" s="243"/>
      <c r="BI124" s="243"/>
      <c r="BJ124" s="243"/>
      <c r="BK124" s="244"/>
      <c r="BP124" s="584"/>
      <c r="BQ124" s="585"/>
      <c r="BR124" s="585"/>
      <c r="BS124" s="585"/>
      <c r="BT124" s="587"/>
      <c r="BU124" s="592" t="s">
        <v>903</v>
      </c>
      <c r="BV124" s="587"/>
      <c r="BW124" s="592" t="s">
        <v>903</v>
      </c>
      <c r="BX124" s="585"/>
      <c r="BY124" s="585"/>
      <c r="BZ124" s="587"/>
      <c r="CA124" s="592" t="s">
        <v>903</v>
      </c>
      <c r="CB124" s="585"/>
      <c r="CC124" s="585"/>
      <c r="CD124" s="587"/>
      <c r="CE124" s="592" t="s">
        <v>903</v>
      </c>
      <c r="CF124" s="585"/>
      <c r="CG124" s="585"/>
      <c r="CH124" s="585"/>
      <c r="CI124" s="585"/>
      <c r="CJ124" s="587"/>
      <c r="CK124" s="592" t="s">
        <v>903</v>
      </c>
      <c r="CL124" s="585"/>
      <c r="CM124" s="585"/>
    </row>
    <row r="125" spans="1:93" ht="15.75" customHeight="1">
      <c r="A125" s="235"/>
      <c r="B125" s="236"/>
      <c r="C125" s="237" t="s">
        <v>625</v>
      </c>
      <c r="D125" s="238" t="s">
        <v>1017</v>
      </c>
      <c r="E125" s="239"/>
      <c r="F125" s="239"/>
      <c r="G125" s="239"/>
      <c r="H125" s="239"/>
      <c r="I125" s="239"/>
      <c r="J125" s="240"/>
      <c r="K125" s="238" t="s">
        <v>1041</v>
      </c>
      <c r="L125" s="239"/>
      <c r="M125" s="239"/>
      <c r="N125" s="239"/>
      <c r="O125" s="239"/>
      <c r="P125" s="239"/>
      <c r="Q125" s="239"/>
      <c r="R125" s="239"/>
      <c r="S125" s="239"/>
      <c r="T125" s="239"/>
      <c r="U125" s="240"/>
      <c r="V125" s="241" t="s">
        <v>902</v>
      </c>
      <c r="W125" s="238" t="s">
        <v>869</v>
      </c>
      <c r="X125" s="239"/>
      <c r="Y125" s="239"/>
      <c r="Z125" s="239"/>
      <c r="AA125" s="239"/>
      <c r="AB125" s="239"/>
      <c r="AC125" s="239"/>
      <c r="AD125" s="239"/>
      <c r="AE125" s="240"/>
      <c r="AF125" s="238" t="s">
        <v>1041</v>
      </c>
      <c r="AG125" s="239"/>
      <c r="AH125" s="239"/>
      <c r="AI125" s="239"/>
      <c r="AJ125" s="239"/>
      <c r="AK125" s="239"/>
      <c r="AL125" s="239"/>
      <c r="AM125" s="239"/>
      <c r="AN125" s="239"/>
      <c r="AO125" s="239"/>
      <c r="AP125" s="240"/>
      <c r="AQ125" s="242"/>
      <c r="AR125" s="243"/>
      <c r="AS125" s="243"/>
      <c r="AT125" s="243"/>
      <c r="AU125" s="243"/>
      <c r="AV125" s="243"/>
      <c r="AW125" s="243"/>
      <c r="AX125" s="243"/>
      <c r="AY125" s="243"/>
      <c r="AZ125" s="243"/>
      <c r="BA125" s="243"/>
      <c r="BB125" s="243"/>
      <c r="BC125" s="243"/>
      <c r="BD125" s="243"/>
      <c r="BE125" s="243"/>
      <c r="BF125" s="243"/>
      <c r="BG125" s="243"/>
      <c r="BH125" s="243"/>
      <c r="BI125" s="243"/>
      <c r="BJ125" s="243"/>
      <c r="BK125" s="244"/>
      <c r="BP125" s="584"/>
      <c r="BQ125" s="585"/>
      <c r="BR125" s="585"/>
      <c r="BS125" s="585"/>
      <c r="BT125" s="587"/>
      <c r="BU125" s="592" t="s">
        <v>903</v>
      </c>
      <c r="BV125" s="587"/>
      <c r="BW125" s="592" t="s">
        <v>903</v>
      </c>
      <c r="BX125" s="585"/>
      <c r="BY125" s="585"/>
      <c r="BZ125" s="587"/>
      <c r="CA125" s="592" t="s">
        <v>903</v>
      </c>
      <c r="CB125" s="585"/>
      <c r="CC125" s="585"/>
      <c r="CD125" s="587"/>
      <c r="CE125" s="592" t="s">
        <v>903</v>
      </c>
      <c r="CF125" s="585"/>
      <c r="CG125" s="585"/>
      <c r="CH125" s="585"/>
      <c r="CI125" s="585"/>
      <c r="CJ125" s="587"/>
      <c r="CK125" s="592" t="s">
        <v>903</v>
      </c>
      <c r="CL125" s="585"/>
      <c r="CM125" s="585"/>
    </row>
    <row r="126" spans="1:93" ht="15.75" customHeight="1">
      <c r="A126" s="235"/>
      <c r="B126" s="236"/>
      <c r="C126" s="237" t="s">
        <v>625</v>
      </c>
      <c r="D126" s="238" t="s">
        <v>1017</v>
      </c>
      <c r="E126" s="239"/>
      <c r="F126" s="239"/>
      <c r="G126" s="239"/>
      <c r="H126" s="239"/>
      <c r="I126" s="239"/>
      <c r="J126" s="240"/>
      <c r="K126" s="238" t="s">
        <v>1042</v>
      </c>
      <c r="L126" s="239"/>
      <c r="M126" s="239"/>
      <c r="N126" s="239"/>
      <c r="O126" s="239"/>
      <c r="P126" s="239"/>
      <c r="Q126" s="239"/>
      <c r="R126" s="239"/>
      <c r="S126" s="239"/>
      <c r="T126" s="239"/>
      <c r="U126" s="240"/>
      <c r="V126" s="241" t="s">
        <v>902</v>
      </c>
      <c r="W126" s="238" t="s">
        <v>869</v>
      </c>
      <c r="X126" s="239"/>
      <c r="Y126" s="239"/>
      <c r="Z126" s="239"/>
      <c r="AA126" s="239"/>
      <c r="AB126" s="239"/>
      <c r="AC126" s="239"/>
      <c r="AD126" s="239"/>
      <c r="AE126" s="240"/>
      <c r="AF126" s="238" t="s">
        <v>1042</v>
      </c>
      <c r="AG126" s="239"/>
      <c r="AH126" s="239"/>
      <c r="AI126" s="239"/>
      <c r="AJ126" s="239"/>
      <c r="AK126" s="239"/>
      <c r="AL126" s="239"/>
      <c r="AM126" s="239"/>
      <c r="AN126" s="239"/>
      <c r="AO126" s="239"/>
      <c r="AP126" s="240"/>
      <c r="AQ126" s="245"/>
      <c r="AR126" s="243"/>
      <c r="AS126" s="243"/>
      <c r="AT126" s="243"/>
      <c r="AU126" s="243"/>
      <c r="AV126" s="243"/>
      <c r="AW126" s="243"/>
      <c r="AX126" s="243"/>
      <c r="AY126" s="243"/>
      <c r="AZ126" s="243"/>
      <c r="BA126" s="243"/>
      <c r="BB126" s="243"/>
      <c r="BC126" s="243"/>
      <c r="BD126" s="243"/>
      <c r="BE126" s="243"/>
      <c r="BF126" s="243"/>
      <c r="BG126" s="243"/>
      <c r="BH126" s="243"/>
      <c r="BI126" s="243"/>
      <c r="BJ126" s="243"/>
      <c r="BK126" s="244"/>
      <c r="BP126" s="584"/>
      <c r="BQ126" s="585"/>
      <c r="BR126" s="585"/>
      <c r="BS126" s="585"/>
      <c r="BT126" s="587"/>
      <c r="BU126" s="592" t="s">
        <v>903</v>
      </c>
      <c r="BV126" s="587"/>
      <c r="BW126" s="592" t="s">
        <v>903</v>
      </c>
      <c r="BX126" s="585"/>
      <c r="BY126" s="585"/>
      <c r="BZ126" s="587"/>
      <c r="CA126" s="592" t="s">
        <v>903</v>
      </c>
      <c r="CB126" s="585"/>
      <c r="CC126" s="585"/>
      <c r="CD126" s="587"/>
      <c r="CE126" s="592" t="s">
        <v>903</v>
      </c>
      <c r="CF126" s="585"/>
      <c r="CG126" s="585"/>
      <c r="CH126" s="585"/>
      <c r="CI126" s="585"/>
      <c r="CJ126" s="587"/>
      <c r="CK126" s="592" t="s">
        <v>903</v>
      </c>
      <c r="CL126" s="585"/>
      <c r="CM126" s="585"/>
    </row>
    <row r="127" spans="1:93" ht="15.75" customHeight="1">
      <c r="A127" s="235"/>
      <c r="B127" s="236"/>
      <c r="C127" s="237" t="s">
        <v>625</v>
      </c>
      <c r="D127" s="238" t="s">
        <v>1017</v>
      </c>
      <c r="E127" s="239"/>
      <c r="F127" s="239"/>
      <c r="G127" s="239"/>
      <c r="H127" s="239"/>
      <c r="I127" s="239"/>
      <c r="J127" s="240"/>
      <c r="K127" s="238" t="s">
        <v>1043</v>
      </c>
      <c r="L127" s="239"/>
      <c r="M127" s="239"/>
      <c r="N127" s="239"/>
      <c r="O127" s="239"/>
      <c r="P127" s="239"/>
      <c r="Q127" s="239"/>
      <c r="R127" s="239"/>
      <c r="S127" s="239"/>
      <c r="T127" s="239"/>
      <c r="U127" s="240"/>
      <c r="V127" s="241"/>
      <c r="W127" s="238"/>
      <c r="X127" s="239"/>
      <c r="Y127" s="239"/>
      <c r="Z127" s="239"/>
      <c r="AA127" s="239"/>
      <c r="AB127" s="239"/>
      <c r="AC127" s="239"/>
      <c r="AD127" s="239"/>
      <c r="AE127" s="240"/>
      <c r="AF127" s="238"/>
      <c r="AG127" s="239"/>
      <c r="AH127" s="239"/>
      <c r="AI127" s="239"/>
      <c r="AJ127" s="239"/>
      <c r="AK127" s="239"/>
      <c r="AL127" s="239"/>
      <c r="AM127" s="239"/>
      <c r="AN127" s="239"/>
      <c r="AO127" s="239"/>
      <c r="AP127" s="240"/>
      <c r="AQ127" s="238" t="s">
        <v>1027</v>
      </c>
      <c r="AR127" s="243"/>
      <c r="AS127" s="243"/>
      <c r="AT127" s="243"/>
      <c r="AU127" s="243"/>
      <c r="AV127" s="243"/>
      <c r="AW127" s="243"/>
      <c r="AX127" s="243"/>
      <c r="AY127" s="243"/>
      <c r="AZ127" s="243"/>
      <c r="BA127" s="243"/>
      <c r="BB127" s="243"/>
      <c r="BC127" s="243"/>
      <c r="BD127" s="243"/>
      <c r="BE127" s="243"/>
      <c r="BF127" s="243"/>
      <c r="BG127" s="243"/>
      <c r="BH127" s="243"/>
      <c r="BI127" s="243"/>
      <c r="BJ127" s="243"/>
      <c r="BK127" s="244"/>
      <c r="BP127" s="584"/>
      <c r="BQ127" s="585"/>
      <c r="BR127" s="585"/>
      <c r="BS127" s="585"/>
      <c r="BT127" s="587" t="s">
        <v>1028</v>
      </c>
      <c r="BU127" s="238" t="s">
        <v>1043</v>
      </c>
      <c r="BV127" s="587" t="s">
        <v>1028</v>
      </c>
      <c r="BW127" s="238" t="s">
        <v>1043</v>
      </c>
      <c r="BX127" s="585"/>
      <c r="BY127" s="585"/>
      <c r="BZ127" s="587" t="s">
        <v>1028</v>
      </c>
      <c r="CA127" s="238" t="s">
        <v>1043</v>
      </c>
      <c r="CB127" s="585"/>
      <c r="CC127" s="585"/>
      <c r="CD127" s="587" t="s">
        <v>1028</v>
      </c>
      <c r="CE127" s="238" t="s">
        <v>1043</v>
      </c>
      <c r="CF127" s="585"/>
      <c r="CG127" s="585"/>
      <c r="CH127" s="585"/>
      <c r="CI127" s="585"/>
      <c r="CJ127" s="587" t="s">
        <v>1028</v>
      </c>
      <c r="CK127" s="238" t="s">
        <v>1043</v>
      </c>
      <c r="CL127" s="585"/>
      <c r="CM127" s="585"/>
    </row>
    <row r="128" spans="1:93" ht="15.75" customHeight="1">
      <c r="A128" s="235"/>
      <c r="B128" s="236"/>
      <c r="C128" s="237" t="s">
        <v>625</v>
      </c>
      <c r="D128" s="238" t="s">
        <v>1017</v>
      </c>
      <c r="E128" s="239"/>
      <c r="F128" s="239"/>
      <c r="G128" s="239"/>
      <c r="H128" s="239"/>
      <c r="I128" s="239"/>
      <c r="J128" s="240"/>
      <c r="K128" s="238" t="s">
        <v>1044</v>
      </c>
      <c r="L128" s="239"/>
      <c r="M128" s="239"/>
      <c r="N128" s="239"/>
      <c r="O128" s="239"/>
      <c r="P128" s="239"/>
      <c r="Q128" s="239"/>
      <c r="R128" s="239"/>
      <c r="S128" s="239"/>
      <c r="T128" s="239"/>
      <c r="U128" s="240"/>
      <c r="V128" s="241"/>
      <c r="W128" s="238"/>
      <c r="X128" s="239"/>
      <c r="Y128" s="239"/>
      <c r="Z128" s="239"/>
      <c r="AA128" s="239"/>
      <c r="AB128" s="239"/>
      <c r="AC128" s="239"/>
      <c r="AD128" s="239"/>
      <c r="AE128" s="240"/>
      <c r="AF128" s="238"/>
      <c r="AG128" s="239"/>
      <c r="AH128" s="239"/>
      <c r="AI128" s="239"/>
      <c r="AJ128" s="239"/>
      <c r="AK128" s="239"/>
      <c r="AL128" s="239"/>
      <c r="AM128" s="239"/>
      <c r="AN128" s="239"/>
      <c r="AO128" s="239"/>
      <c r="AP128" s="240"/>
      <c r="AQ128" s="238" t="s">
        <v>1027</v>
      </c>
      <c r="AR128" s="243"/>
      <c r="AS128" s="243"/>
      <c r="AT128" s="243"/>
      <c r="AU128" s="243"/>
      <c r="AV128" s="243"/>
      <c r="AW128" s="243"/>
      <c r="AX128" s="243"/>
      <c r="AY128" s="243"/>
      <c r="AZ128" s="243"/>
      <c r="BA128" s="243"/>
      <c r="BB128" s="243"/>
      <c r="BC128" s="243"/>
      <c r="BD128" s="243"/>
      <c r="BE128" s="243"/>
      <c r="BF128" s="243"/>
      <c r="BG128" s="243"/>
      <c r="BH128" s="243"/>
      <c r="BI128" s="243"/>
      <c r="BJ128" s="243"/>
      <c r="BK128" s="244"/>
      <c r="BP128" s="584"/>
      <c r="BQ128" s="585"/>
      <c r="BR128" s="585"/>
      <c r="BS128" s="585"/>
      <c r="BT128" s="587" t="s">
        <v>1028</v>
      </c>
      <c r="BU128" s="238" t="s">
        <v>1044</v>
      </c>
      <c r="BV128" s="587" t="s">
        <v>1028</v>
      </c>
      <c r="BW128" s="238" t="s">
        <v>1044</v>
      </c>
      <c r="BX128" s="585"/>
      <c r="BY128" s="585"/>
      <c r="BZ128" s="587" t="s">
        <v>1028</v>
      </c>
      <c r="CA128" s="238" t="s">
        <v>1044</v>
      </c>
      <c r="CB128" s="585"/>
      <c r="CC128" s="585"/>
      <c r="CD128" s="587" t="s">
        <v>1028</v>
      </c>
      <c r="CE128" s="238" t="s">
        <v>1044</v>
      </c>
      <c r="CF128" s="585"/>
      <c r="CG128" s="585"/>
      <c r="CH128" s="585"/>
      <c r="CI128" s="585"/>
      <c r="CJ128" s="587" t="s">
        <v>1028</v>
      </c>
      <c r="CK128" s="238" t="s">
        <v>1044</v>
      </c>
      <c r="CL128" s="585"/>
      <c r="CM128" s="585"/>
    </row>
    <row r="129" spans="1:91" ht="15.75" customHeight="1">
      <c r="A129" s="235"/>
      <c r="B129" s="236"/>
      <c r="C129" s="237" t="s">
        <v>625</v>
      </c>
      <c r="D129" s="238" t="s">
        <v>1017</v>
      </c>
      <c r="E129" s="239"/>
      <c r="F129" s="239"/>
      <c r="G129" s="239"/>
      <c r="H129" s="239"/>
      <c r="I129" s="239"/>
      <c r="J129" s="240"/>
      <c r="K129" s="238" t="s">
        <v>1045</v>
      </c>
      <c r="L129" s="239"/>
      <c r="M129" s="239"/>
      <c r="N129" s="239"/>
      <c r="O129" s="239"/>
      <c r="P129" s="239"/>
      <c r="Q129" s="239"/>
      <c r="R129" s="239"/>
      <c r="S129" s="239"/>
      <c r="T129" s="239"/>
      <c r="U129" s="240"/>
      <c r="V129" s="241"/>
      <c r="W129" s="238"/>
      <c r="X129" s="239"/>
      <c r="Y129" s="239"/>
      <c r="Z129" s="239"/>
      <c r="AA129" s="239"/>
      <c r="AB129" s="239"/>
      <c r="AC129" s="239"/>
      <c r="AD129" s="239"/>
      <c r="AE129" s="240"/>
      <c r="AF129" s="238"/>
      <c r="AG129" s="239"/>
      <c r="AH129" s="239"/>
      <c r="AI129" s="239"/>
      <c r="AJ129" s="239"/>
      <c r="AK129" s="239"/>
      <c r="AL129" s="239"/>
      <c r="AM129" s="239"/>
      <c r="AN129" s="239"/>
      <c r="AO129" s="239"/>
      <c r="AP129" s="240"/>
      <c r="AQ129" s="238" t="s">
        <v>1027</v>
      </c>
      <c r="AR129" s="243"/>
      <c r="AS129" s="243"/>
      <c r="AT129" s="243"/>
      <c r="AU129" s="243"/>
      <c r="AV129" s="243"/>
      <c r="AW129" s="243"/>
      <c r="AX129" s="243"/>
      <c r="AY129" s="243"/>
      <c r="AZ129" s="243"/>
      <c r="BA129" s="243"/>
      <c r="BB129" s="243"/>
      <c r="BC129" s="243"/>
      <c r="BD129" s="243"/>
      <c r="BE129" s="243"/>
      <c r="BF129" s="243"/>
      <c r="BG129" s="243"/>
      <c r="BH129" s="243"/>
      <c r="BI129" s="243"/>
      <c r="BJ129" s="243"/>
      <c r="BK129" s="244"/>
      <c r="BP129" s="584"/>
      <c r="BQ129" s="585"/>
      <c r="BR129" s="585"/>
      <c r="BS129" s="585"/>
      <c r="BT129" s="587" t="s">
        <v>1028</v>
      </c>
      <c r="BU129" s="238" t="s">
        <v>1045</v>
      </c>
      <c r="BV129" s="587" t="s">
        <v>1028</v>
      </c>
      <c r="BW129" s="238" t="s">
        <v>1045</v>
      </c>
      <c r="BX129" s="585"/>
      <c r="BY129" s="585"/>
      <c r="BZ129" s="587" t="s">
        <v>1028</v>
      </c>
      <c r="CA129" s="238" t="s">
        <v>1045</v>
      </c>
      <c r="CB129" s="585"/>
      <c r="CC129" s="585"/>
      <c r="CD129" s="587" t="s">
        <v>1028</v>
      </c>
      <c r="CE129" s="238" t="s">
        <v>1045</v>
      </c>
      <c r="CF129" s="585"/>
      <c r="CG129" s="585"/>
      <c r="CH129" s="585"/>
      <c r="CI129" s="585"/>
      <c r="CJ129" s="587" t="s">
        <v>1028</v>
      </c>
      <c r="CK129" s="238" t="s">
        <v>1045</v>
      </c>
      <c r="CL129" s="585"/>
      <c r="CM129" s="585"/>
    </row>
    <row r="130" spans="1:91" ht="15.75" customHeight="1">
      <c r="A130" s="235"/>
      <c r="B130" s="236"/>
      <c r="C130" s="237" t="s">
        <v>625</v>
      </c>
      <c r="D130" s="238" t="s">
        <v>1017</v>
      </c>
      <c r="E130" s="239"/>
      <c r="F130" s="239"/>
      <c r="G130" s="239"/>
      <c r="H130" s="239"/>
      <c r="I130" s="239"/>
      <c r="J130" s="240"/>
      <c r="K130" s="238" t="s">
        <v>1046</v>
      </c>
      <c r="L130" s="239"/>
      <c r="M130" s="239"/>
      <c r="N130" s="239"/>
      <c r="O130" s="239"/>
      <c r="P130" s="239"/>
      <c r="Q130" s="239"/>
      <c r="R130" s="239"/>
      <c r="S130" s="239"/>
      <c r="T130" s="239"/>
      <c r="U130" s="240"/>
      <c r="V130" s="241"/>
      <c r="W130" s="238"/>
      <c r="X130" s="239"/>
      <c r="Y130" s="239"/>
      <c r="Z130" s="239"/>
      <c r="AA130" s="239"/>
      <c r="AB130" s="239"/>
      <c r="AC130" s="239"/>
      <c r="AD130" s="239"/>
      <c r="AE130" s="240"/>
      <c r="AF130" s="238"/>
      <c r="AG130" s="239"/>
      <c r="AH130" s="239"/>
      <c r="AI130" s="239"/>
      <c r="AJ130" s="239"/>
      <c r="AK130" s="239"/>
      <c r="AL130" s="239"/>
      <c r="AM130" s="239"/>
      <c r="AN130" s="239"/>
      <c r="AO130" s="239"/>
      <c r="AP130" s="240"/>
      <c r="AQ130" s="238" t="s">
        <v>1027</v>
      </c>
      <c r="AR130" s="243"/>
      <c r="AS130" s="243"/>
      <c r="AT130" s="243"/>
      <c r="AU130" s="243"/>
      <c r="AV130" s="243"/>
      <c r="AW130" s="243"/>
      <c r="AX130" s="243"/>
      <c r="AY130" s="243"/>
      <c r="AZ130" s="243"/>
      <c r="BA130" s="243"/>
      <c r="BB130" s="243"/>
      <c r="BC130" s="243"/>
      <c r="BD130" s="243"/>
      <c r="BE130" s="243"/>
      <c r="BF130" s="243"/>
      <c r="BG130" s="243"/>
      <c r="BH130" s="243"/>
      <c r="BI130" s="243"/>
      <c r="BJ130" s="243"/>
      <c r="BK130" s="244"/>
      <c r="BP130" s="584"/>
      <c r="BQ130" s="585"/>
      <c r="BR130" s="585"/>
      <c r="BS130" s="585"/>
      <c r="BT130" s="587" t="s">
        <v>1028</v>
      </c>
      <c r="BU130" s="238" t="s">
        <v>1046</v>
      </c>
      <c r="BV130" s="587" t="s">
        <v>1028</v>
      </c>
      <c r="BW130" s="238" t="s">
        <v>1046</v>
      </c>
      <c r="BX130" s="585"/>
      <c r="BY130" s="585"/>
      <c r="BZ130" s="587" t="s">
        <v>1028</v>
      </c>
      <c r="CA130" s="238" t="s">
        <v>1046</v>
      </c>
      <c r="CB130" s="585"/>
      <c r="CC130" s="585"/>
      <c r="CD130" s="587" t="s">
        <v>1028</v>
      </c>
      <c r="CE130" s="238" t="s">
        <v>1046</v>
      </c>
      <c r="CF130" s="585"/>
      <c r="CG130" s="585"/>
      <c r="CH130" s="585"/>
      <c r="CI130" s="585"/>
      <c r="CJ130" s="587" t="s">
        <v>1028</v>
      </c>
      <c r="CK130" s="238" t="s">
        <v>1046</v>
      </c>
      <c r="CL130" s="585"/>
      <c r="CM130" s="585"/>
    </row>
    <row r="131" spans="1:91" ht="15.75" customHeight="1">
      <c r="A131" s="235"/>
      <c r="B131" s="236"/>
      <c r="C131" s="237" t="s">
        <v>625</v>
      </c>
      <c r="D131" s="238" t="s">
        <v>1017</v>
      </c>
      <c r="E131" s="239"/>
      <c r="F131" s="239"/>
      <c r="G131" s="239"/>
      <c r="H131" s="239"/>
      <c r="I131" s="239"/>
      <c r="J131" s="240"/>
      <c r="K131" s="238" t="s">
        <v>1047</v>
      </c>
      <c r="L131" s="239"/>
      <c r="M131" s="239"/>
      <c r="N131" s="239"/>
      <c r="O131" s="239"/>
      <c r="P131" s="239"/>
      <c r="Q131" s="239"/>
      <c r="R131" s="239"/>
      <c r="S131" s="239"/>
      <c r="T131" s="239"/>
      <c r="U131" s="240"/>
      <c r="V131" s="241"/>
      <c r="W131" s="238"/>
      <c r="X131" s="239"/>
      <c r="Y131" s="239"/>
      <c r="Z131" s="239"/>
      <c r="AA131" s="239"/>
      <c r="AB131" s="239"/>
      <c r="AC131" s="239"/>
      <c r="AD131" s="239"/>
      <c r="AE131" s="240"/>
      <c r="AF131" s="238"/>
      <c r="AG131" s="239"/>
      <c r="AH131" s="239"/>
      <c r="AI131" s="239"/>
      <c r="AJ131" s="239"/>
      <c r="AK131" s="239"/>
      <c r="AL131" s="239"/>
      <c r="AM131" s="239"/>
      <c r="AN131" s="239"/>
      <c r="AO131" s="239"/>
      <c r="AP131" s="240"/>
      <c r="AQ131" s="238" t="s">
        <v>1027</v>
      </c>
      <c r="AR131" s="243"/>
      <c r="AS131" s="243"/>
      <c r="AT131" s="243"/>
      <c r="AU131" s="243"/>
      <c r="AV131" s="243"/>
      <c r="AW131" s="243"/>
      <c r="AX131" s="243"/>
      <c r="AY131" s="243"/>
      <c r="AZ131" s="243"/>
      <c r="BA131" s="243"/>
      <c r="BB131" s="243"/>
      <c r="BC131" s="243"/>
      <c r="BD131" s="243"/>
      <c r="BE131" s="243"/>
      <c r="BF131" s="243"/>
      <c r="BG131" s="243"/>
      <c r="BH131" s="243"/>
      <c r="BI131" s="243"/>
      <c r="BJ131" s="243"/>
      <c r="BK131" s="244"/>
      <c r="BP131" s="584"/>
      <c r="BQ131" s="585"/>
      <c r="BR131" s="585"/>
      <c r="BS131" s="585"/>
      <c r="BT131" s="587" t="s">
        <v>1028</v>
      </c>
      <c r="BU131" s="238" t="s">
        <v>1047</v>
      </c>
      <c r="BV131" s="587" t="s">
        <v>1028</v>
      </c>
      <c r="BW131" s="238" t="s">
        <v>1047</v>
      </c>
      <c r="BX131" s="585"/>
      <c r="BY131" s="585"/>
      <c r="BZ131" s="587" t="s">
        <v>1028</v>
      </c>
      <c r="CA131" s="238" t="s">
        <v>1047</v>
      </c>
      <c r="CB131" s="585"/>
      <c r="CC131" s="585"/>
      <c r="CD131" s="587" t="s">
        <v>1028</v>
      </c>
      <c r="CE131" s="238" t="s">
        <v>1047</v>
      </c>
      <c r="CF131" s="585"/>
      <c r="CG131" s="585"/>
      <c r="CH131" s="585"/>
      <c r="CI131" s="585"/>
      <c r="CJ131" s="587" t="s">
        <v>1028</v>
      </c>
      <c r="CK131" s="238" t="s">
        <v>1047</v>
      </c>
      <c r="CL131" s="585"/>
      <c r="CM131" s="585"/>
    </row>
    <row r="132" spans="1:91" ht="15.75" customHeight="1">
      <c r="A132" s="235"/>
      <c r="B132" s="236"/>
      <c r="C132" s="237" t="s">
        <v>625</v>
      </c>
      <c r="D132" s="238" t="s">
        <v>1017</v>
      </c>
      <c r="E132" s="239"/>
      <c r="F132" s="239"/>
      <c r="G132" s="239"/>
      <c r="H132" s="239"/>
      <c r="I132" s="239"/>
      <c r="J132" s="240"/>
      <c r="K132" s="238" t="s">
        <v>1048</v>
      </c>
      <c r="L132" s="239"/>
      <c r="M132" s="239"/>
      <c r="N132" s="239"/>
      <c r="O132" s="239"/>
      <c r="P132" s="239"/>
      <c r="Q132" s="239"/>
      <c r="R132" s="239"/>
      <c r="S132" s="239"/>
      <c r="T132" s="239"/>
      <c r="U132" s="240"/>
      <c r="V132" s="241"/>
      <c r="W132" s="238"/>
      <c r="X132" s="239"/>
      <c r="Y132" s="239"/>
      <c r="Z132" s="239"/>
      <c r="AA132" s="239"/>
      <c r="AB132" s="239"/>
      <c r="AC132" s="239"/>
      <c r="AD132" s="239"/>
      <c r="AE132" s="240"/>
      <c r="AF132" s="238"/>
      <c r="AG132" s="239"/>
      <c r="AH132" s="239"/>
      <c r="AI132" s="239"/>
      <c r="AJ132" s="239"/>
      <c r="AK132" s="239"/>
      <c r="AL132" s="239"/>
      <c r="AM132" s="239"/>
      <c r="AN132" s="239"/>
      <c r="AO132" s="239"/>
      <c r="AP132" s="240"/>
      <c r="AQ132" s="238" t="s">
        <v>1027</v>
      </c>
      <c r="AR132" s="243"/>
      <c r="AS132" s="243"/>
      <c r="AT132" s="243"/>
      <c r="AU132" s="243"/>
      <c r="AV132" s="243"/>
      <c r="AW132" s="243"/>
      <c r="AX132" s="243"/>
      <c r="AY132" s="243"/>
      <c r="AZ132" s="243"/>
      <c r="BA132" s="243"/>
      <c r="BB132" s="243"/>
      <c r="BC132" s="243"/>
      <c r="BD132" s="243"/>
      <c r="BE132" s="243"/>
      <c r="BF132" s="243"/>
      <c r="BG132" s="243"/>
      <c r="BH132" s="243"/>
      <c r="BI132" s="243"/>
      <c r="BJ132" s="243"/>
      <c r="BK132" s="244"/>
      <c r="BP132" s="584"/>
      <c r="BQ132" s="585"/>
      <c r="BR132" s="585"/>
      <c r="BS132" s="585"/>
      <c r="BT132" s="587" t="s">
        <v>1028</v>
      </c>
      <c r="BU132" s="238" t="s">
        <v>1048</v>
      </c>
      <c r="BV132" s="587" t="s">
        <v>1028</v>
      </c>
      <c r="BW132" s="238" t="s">
        <v>1048</v>
      </c>
      <c r="BX132" s="585"/>
      <c r="BY132" s="585"/>
      <c r="BZ132" s="587" t="s">
        <v>1028</v>
      </c>
      <c r="CA132" s="238" t="s">
        <v>1048</v>
      </c>
      <c r="CB132" s="585"/>
      <c r="CC132" s="585"/>
      <c r="CD132" s="587" t="s">
        <v>1028</v>
      </c>
      <c r="CE132" s="238" t="s">
        <v>1048</v>
      </c>
      <c r="CF132" s="585"/>
      <c r="CG132" s="585"/>
      <c r="CH132" s="585"/>
      <c r="CI132" s="585"/>
      <c r="CJ132" s="587" t="s">
        <v>1028</v>
      </c>
      <c r="CK132" s="238" t="s">
        <v>1048</v>
      </c>
      <c r="CL132" s="585"/>
      <c r="CM132" s="585"/>
    </row>
    <row r="133" spans="1:91" ht="15.75" customHeight="1">
      <c r="A133" s="235"/>
      <c r="B133" s="236"/>
      <c r="C133" s="237" t="s">
        <v>625</v>
      </c>
      <c r="D133" s="238" t="s">
        <v>1017</v>
      </c>
      <c r="E133" s="239"/>
      <c r="F133" s="239"/>
      <c r="G133" s="239"/>
      <c r="H133" s="239"/>
      <c r="I133" s="239"/>
      <c r="J133" s="240"/>
      <c r="K133" s="238" t="s">
        <v>1049</v>
      </c>
      <c r="L133" s="239"/>
      <c r="M133" s="239"/>
      <c r="N133" s="239"/>
      <c r="O133" s="239"/>
      <c r="P133" s="239"/>
      <c r="Q133" s="239"/>
      <c r="R133" s="239"/>
      <c r="S133" s="239"/>
      <c r="T133" s="239"/>
      <c r="U133" s="240"/>
      <c r="V133" s="241"/>
      <c r="W133" s="238"/>
      <c r="X133" s="239"/>
      <c r="Y133" s="239"/>
      <c r="Z133" s="239"/>
      <c r="AA133" s="239"/>
      <c r="AB133" s="239"/>
      <c r="AC133" s="239"/>
      <c r="AD133" s="239"/>
      <c r="AE133" s="240"/>
      <c r="AF133" s="238"/>
      <c r="AG133" s="239"/>
      <c r="AH133" s="239"/>
      <c r="AI133" s="239"/>
      <c r="AJ133" s="239"/>
      <c r="AK133" s="239"/>
      <c r="AL133" s="239"/>
      <c r="AM133" s="239"/>
      <c r="AN133" s="239"/>
      <c r="AO133" s="239"/>
      <c r="AP133" s="240"/>
      <c r="AQ133" s="238" t="s">
        <v>1027</v>
      </c>
      <c r="AR133" s="243"/>
      <c r="AS133" s="243"/>
      <c r="AT133" s="243"/>
      <c r="AU133" s="243"/>
      <c r="AV133" s="243"/>
      <c r="AW133" s="243"/>
      <c r="AX133" s="243"/>
      <c r="AY133" s="243"/>
      <c r="AZ133" s="243"/>
      <c r="BA133" s="243"/>
      <c r="BB133" s="243"/>
      <c r="BC133" s="243"/>
      <c r="BD133" s="243"/>
      <c r="BE133" s="243"/>
      <c r="BF133" s="243"/>
      <c r="BG133" s="243"/>
      <c r="BH133" s="243"/>
      <c r="BI133" s="243"/>
      <c r="BJ133" s="243"/>
      <c r="BK133" s="244"/>
      <c r="BP133" s="584"/>
      <c r="BQ133" s="585"/>
      <c r="BR133" s="585"/>
      <c r="BS133" s="585"/>
      <c r="BT133" s="587" t="s">
        <v>1028</v>
      </c>
      <c r="BU133" s="238" t="s">
        <v>1049</v>
      </c>
      <c r="BV133" s="587" t="s">
        <v>1028</v>
      </c>
      <c r="BW133" s="238" t="s">
        <v>1049</v>
      </c>
      <c r="BX133" s="585"/>
      <c r="BY133" s="585"/>
      <c r="BZ133" s="587" t="s">
        <v>1028</v>
      </c>
      <c r="CA133" s="238" t="s">
        <v>1049</v>
      </c>
      <c r="CB133" s="585"/>
      <c r="CC133" s="585"/>
      <c r="CD133" s="587" t="s">
        <v>1028</v>
      </c>
      <c r="CE133" s="238" t="s">
        <v>1049</v>
      </c>
      <c r="CF133" s="585"/>
      <c r="CG133" s="585"/>
      <c r="CH133" s="585"/>
      <c r="CI133" s="585"/>
      <c r="CJ133" s="587" t="s">
        <v>1028</v>
      </c>
      <c r="CK133" s="238" t="s">
        <v>1049</v>
      </c>
      <c r="CL133" s="585"/>
      <c r="CM133" s="585"/>
    </row>
    <row r="134" spans="1:91" ht="15.75" customHeight="1">
      <c r="A134" s="235"/>
      <c r="B134" s="236"/>
      <c r="C134" s="237" t="s">
        <v>625</v>
      </c>
      <c r="D134" s="238" t="s">
        <v>1017</v>
      </c>
      <c r="E134" s="239"/>
      <c r="F134" s="239"/>
      <c r="G134" s="239"/>
      <c r="H134" s="239"/>
      <c r="I134" s="239"/>
      <c r="J134" s="240"/>
      <c r="K134" s="238" t="s">
        <v>1050</v>
      </c>
      <c r="L134" s="239"/>
      <c r="M134" s="239"/>
      <c r="N134" s="239"/>
      <c r="O134" s="239"/>
      <c r="P134" s="239"/>
      <c r="Q134" s="239"/>
      <c r="R134" s="239"/>
      <c r="S134" s="239"/>
      <c r="T134" s="239"/>
      <c r="U134" s="240"/>
      <c r="V134" s="241"/>
      <c r="W134" s="238"/>
      <c r="X134" s="239"/>
      <c r="Y134" s="239"/>
      <c r="Z134" s="239"/>
      <c r="AA134" s="239"/>
      <c r="AB134" s="239"/>
      <c r="AC134" s="239"/>
      <c r="AD134" s="239"/>
      <c r="AE134" s="240"/>
      <c r="AF134" s="238"/>
      <c r="AG134" s="239"/>
      <c r="AH134" s="239"/>
      <c r="AI134" s="239"/>
      <c r="AJ134" s="239"/>
      <c r="AK134" s="239"/>
      <c r="AL134" s="239"/>
      <c r="AM134" s="239"/>
      <c r="AN134" s="239"/>
      <c r="AO134" s="239"/>
      <c r="AP134" s="240"/>
      <c r="AQ134" s="238" t="s">
        <v>1027</v>
      </c>
      <c r="AR134" s="243"/>
      <c r="AS134" s="243"/>
      <c r="AT134" s="243"/>
      <c r="AU134" s="243"/>
      <c r="AV134" s="243"/>
      <c r="AW134" s="243"/>
      <c r="AX134" s="243"/>
      <c r="AY134" s="243"/>
      <c r="AZ134" s="243"/>
      <c r="BA134" s="243"/>
      <c r="BB134" s="243"/>
      <c r="BC134" s="243"/>
      <c r="BD134" s="243"/>
      <c r="BE134" s="243"/>
      <c r="BF134" s="243"/>
      <c r="BG134" s="243"/>
      <c r="BH134" s="243"/>
      <c r="BI134" s="243"/>
      <c r="BJ134" s="243"/>
      <c r="BK134" s="244"/>
      <c r="BP134" s="584"/>
      <c r="BQ134" s="585"/>
      <c r="BR134" s="585"/>
      <c r="BS134" s="585"/>
      <c r="BT134" s="587" t="s">
        <v>1028</v>
      </c>
      <c r="BU134" s="238" t="s">
        <v>1050</v>
      </c>
      <c r="BV134" s="587" t="s">
        <v>1028</v>
      </c>
      <c r="BW134" s="238" t="s">
        <v>1050</v>
      </c>
      <c r="BX134" s="585"/>
      <c r="BY134" s="585"/>
      <c r="BZ134" s="587" t="s">
        <v>1028</v>
      </c>
      <c r="CA134" s="238" t="s">
        <v>1050</v>
      </c>
      <c r="CB134" s="585"/>
      <c r="CC134" s="585"/>
      <c r="CD134" s="587" t="s">
        <v>1028</v>
      </c>
      <c r="CE134" s="238" t="s">
        <v>1050</v>
      </c>
      <c r="CF134" s="585"/>
      <c r="CG134" s="585"/>
      <c r="CH134" s="585"/>
      <c r="CI134" s="585"/>
      <c r="CJ134" s="587" t="s">
        <v>1028</v>
      </c>
      <c r="CK134" s="238" t="s">
        <v>1050</v>
      </c>
      <c r="CL134" s="585"/>
      <c r="CM134" s="585"/>
    </row>
    <row r="135" spans="1:91" ht="15.75" customHeight="1">
      <c r="A135" s="235"/>
      <c r="B135" s="236"/>
      <c r="C135" s="237" t="s">
        <v>625</v>
      </c>
      <c r="D135" s="238" t="s">
        <v>1017</v>
      </c>
      <c r="E135" s="239"/>
      <c r="F135" s="239"/>
      <c r="G135" s="239"/>
      <c r="H135" s="239"/>
      <c r="I135" s="239"/>
      <c r="J135" s="240"/>
      <c r="K135" s="238" t="s">
        <v>1051</v>
      </c>
      <c r="L135" s="239"/>
      <c r="M135" s="239"/>
      <c r="N135" s="239"/>
      <c r="O135" s="239"/>
      <c r="P135" s="239"/>
      <c r="Q135" s="239"/>
      <c r="R135" s="239"/>
      <c r="S135" s="239"/>
      <c r="T135" s="239"/>
      <c r="U135" s="240"/>
      <c r="V135" s="241"/>
      <c r="W135" s="238"/>
      <c r="X135" s="239"/>
      <c r="Y135" s="239"/>
      <c r="Z135" s="239"/>
      <c r="AA135" s="239"/>
      <c r="AB135" s="239"/>
      <c r="AC135" s="239"/>
      <c r="AD135" s="239"/>
      <c r="AE135" s="240"/>
      <c r="AF135" s="238"/>
      <c r="AG135" s="239"/>
      <c r="AH135" s="239"/>
      <c r="AI135" s="239"/>
      <c r="AJ135" s="239"/>
      <c r="AK135" s="239"/>
      <c r="AL135" s="239"/>
      <c r="AM135" s="239"/>
      <c r="AN135" s="239"/>
      <c r="AO135" s="239"/>
      <c r="AP135" s="240"/>
      <c r="AQ135" s="238" t="s">
        <v>1027</v>
      </c>
      <c r="AR135" s="243"/>
      <c r="AS135" s="243"/>
      <c r="AT135" s="243"/>
      <c r="AU135" s="243"/>
      <c r="AV135" s="243"/>
      <c r="AW135" s="243"/>
      <c r="AX135" s="243"/>
      <c r="AY135" s="243"/>
      <c r="AZ135" s="243"/>
      <c r="BA135" s="243"/>
      <c r="BB135" s="243"/>
      <c r="BC135" s="243"/>
      <c r="BD135" s="243"/>
      <c r="BE135" s="243"/>
      <c r="BF135" s="243"/>
      <c r="BG135" s="243"/>
      <c r="BH135" s="243"/>
      <c r="BI135" s="243"/>
      <c r="BJ135" s="243"/>
      <c r="BK135" s="244"/>
      <c r="BP135" s="584"/>
      <c r="BQ135" s="585"/>
      <c r="BR135" s="585"/>
      <c r="BS135" s="585"/>
      <c r="BT135" s="587" t="s">
        <v>1028</v>
      </c>
      <c r="BU135" s="238" t="s">
        <v>1051</v>
      </c>
      <c r="BV135" s="587" t="s">
        <v>1028</v>
      </c>
      <c r="BW135" s="238" t="s">
        <v>1051</v>
      </c>
      <c r="BX135" s="585"/>
      <c r="BY135" s="585"/>
      <c r="BZ135" s="587" t="s">
        <v>1028</v>
      </c>
      <c r="CA135" s="238" t="s">
        <v>1051</v>
      </c>
      <c r="CB135" s="585"/>
      <c r="CC135" s="585"/>
      <c r="CD135" s="587" t="s">
        <v>1028</v>
      </c>
      <c r="CE135" s="238" t="s">
        <v>1051</v>
      </c>
      <c r="CF135" s="585"/>
      <c r="CG135" s="585"/>
      <c r="CH135" s="585"/>
      <c r="CI135" s="585"/>
      <c r="CJ135" s="587" t="s">
        <v>1028</v>
      </c>
      <c r="CK135" s="238" t="s">
        <v>1051</v>
      </c>
      <c r="CL135" s="585"/>
      <c r="CM135" s="585"/>
    </row>
    <row r="136" spans="1:91" ht="15.75" customHeight="1">
      <c r="A136" s="235"/>
      <c r="B136" s="236"/>
      <c r="C136" s="237" t="s">
        <v>625</v>
      </c>
      <c r="D136" s="238" t="s">
        <v>1017</v>
      </c>
      <c r="E136" s="239"/>
      <c r="F136" s="239"/>
      <c r="G136" s="239"/>
      <c r="H136" s="239"/>
      <c r="I136" s="239"/>
      <c r="J136" s="240"/>
      <c r="K136" s="238" t="s">
        <v>1052</v>
      </c>
      <c r="L136" s="239"/>
      <c r="M136" s="239"/>
      <c r="N136" s="239"/>
      <c r="O136" s="239"/>
      <c r="P136" s="239"/>
      <c r="Q136" s="239"/>
      <c r="R136" s="239"/>
      <c r="S136" s="239"/>
      <c r="T136" s="239"/>
      <c r="U136" s="240"/>
      <c r="V136" s="241"/>
      <c r="W136" s="238"/>
      <c r="X136" s="239"/>
      <c r="Y136" s="239"/>
      <c r="Z136" s="239"/>
      <c r="AA136" s="239"/>
      <c r="AB136" s="239"/>
      <c r="AC136" s="239"/>
      <c r="AD136" s="239"/>
      <c r="AE136" s="240"/>
      <c r="AF136" s="238"/>
      <c r="AG136" s="239"/>
      <c r="AH136" s="239"/>
      <c r="AI136" s="239"/>
      <c r="AJ136" s="239"/>
      <c r="AK136" s="239"/>
      <c r="AL136" s="239"/>
      <c r="AM136" s="239"/>
      <c r="AN136" s="239"/>
      <c r="AO136" s="239"/>
      <c r="AP136" s="240"/>
      <c r="AQ136" s="238" t="s">
        <v>1027</v>
      </c>
      <c r="AR136" s="243"/>
      <c r="AS136" s="243"/>
      <c r="AT136" s="243"/>
      <c r="AU136" s="243"/>
      <c r="AV136" s="243"/>
      <c r="AW136" s="243"/>
      <c r="AX136" s="243"/>
      <c r="AY136" s="243"/>
      <c r="AZ136" s="243"/>
      <c r="BA136" s="243"/>
      <c r="BB136" s="243"/>
      <c r="BC136" s="243"/>
      <c r="BD136" s="243"/>
      <c r="BE136" s="243"/>
      <c r="BF136" s="243"/>
      <c r="BG136" s="243"/>
      <c r="BH136" s="243"/>
      <c r="BI136" s="243"/>
      <c r="BJ136" s="243"/>
      <c r="BK136" s="244"/>
      <c r="BP136" s="584"/>
      <c r="BQ136" s="585"/>
      <c r="BR136" s="585"/>
      <c r="BS136" s="585"/>
      <c r="BT136" s="587" t="s">
        <v>1028</v>
      </c>
      <c r="BU136" s="238" t="s">
        <v>1052</v>
      </c>
      <c r="BV136" s="587" t="s">
        <v>1028</v>
      </c>
      <c r="BW136" s="238" t="s">
        <v>1052</v>
      </c>
      <c r="BX136" s="585"/>
      <c r="BY136" s="585"/>
      <c r="BZ136" s="587" t="s">
        <v>1028</v>
      </c>
      <c r="CA136" s="238" t="s">
        <v>1052</v>
      </c>
      <c r="CB136" s="585"/>
      <c r="CC136" s="585"/>
      <c r="CD136" s="587" t="s">
        <v>1028</v>
      </c>
      <c r="CE136" s="238" t="s">
        <v>1052</v>
      </c>
      <c r="CF136" s="585"/>
      <c r="CG136" s="585"/>
      <c r="CH136" s="585"/>
      <c r="CI136" s="585"/>
      <c r="CJ136" s="587" t="s">
        <v>1028</v>
      </c>
      <c r="CK136" s="238" t="s">
        <v>1052</v>
      </c>
      <c r="CL136" s="585"/>
      <c r="CM136" s="585"/>
    </row>
    <row r="137" spans="1:91" ht="15.75" customHeight="1">
      <c r="A137" s="235"/>
      <c r="B137" s="236"/>
      <c r="C137" s="237" t="s">
        <v>625</v>
      </c>
      <c r="D137" s="238" t="s">
        <v>1017</v>
      </c>
      <c r="E137" s="239"/>
      <c r="F137" s="239"/>
      <c r="G137" s="239"/>
      <c r="H137" s="239"/>
      <c r="I137" s="239"/>
      <c r="J137" s="240"/>
      <c r="K137" s="238" t="s">
        <v>1053</v>
      </c>
      <c r="L137" s="239"/>
      <c r="M137" s="239"/>
      <c r="N137" s="239"/>
      <c r="O137" s="239"/>
      <c r="P137" s="239"/>
      <c r="Q137" s="239"/>
      <c r="R137" s="239"/>
      <c r="S137" s="239"/>
      <c r="T137" s="239"/>
      <c r="U137" s="240"/>
      <c r="V137" s="241"/>
      <c r="W137" s="238"/>
      <c r="X137" s="239"/>
      <c r="Y137" s="239"/>
      <c r="Z137" s="239"/>
      <c r="AA137" s="239"/>
      <c r="AB137" s="239"/>
      <c r="AC137" s="239"/>
      <c r="AD137" s="239"/>
      <c r="AE137" s="240"/>
      <c r="AF137" s="238"/>
      <c r="AG137" s="239"/>
      <c r="AH137" s="239"/>
      <c r="AI137" s="239"/>
      <c r="AJ137" s="239"/>
      <c r="AK137" s="239"/>
      <c r="AL137" s="239"/>
      <c r="AM137" s="239"/>
      <c r="AN137" s="239"/>
      <c r="AO137" s="239"/>
      <c r="AP137" s="240"/>
      <c r="AQ137" s="238" t="s">
        <v>1027</v>
      </c>
      <c r="AR137" s="243"/>
      <c r="AS137" s="243"/>
      <c r="AT137" s="243"/>
      <c r="AU137" s="243"/>
      <c r="AV137" s="243"/>
      <c r="AW137" s="243"/>
      <c r="AX137" s="243"/>
      <c r="AY137" s="243"/>
      <c r="AZ137" s="243"/>
      <c r="BA137" s="243"/>
      <c r="BB137" s="243"/>
      <c r="BC137" s="243"/>
      <c r="BD137" s="243"/>
      <c r="BE137" s="243"/>
      <c r="BF137" s="243"/>
      <c r="BG137" s="243"/>
      <c r="BH137" s="243"/>
      <c r="BI137" s="243"/>
      <c r="BJ137" s="243"/>
      <c r="BK137" s="244"/>
      <c r="BP137" s="584"/>
      <c r="BQ137" s="585"/>
      <c r="BR137" s="585"/>
      <c r="BS137" s="585"/>
      <c r="BT137" s="587" t="s">
        <v>1028</v>
      </c>
      <c r="BU137" s="238" t="s">
        <v>1053</v>
      </c>
      <c r="BV137" s="587" t="s">
        <v>1028</v>
      </c>
      <c r="BW137" s="238" t="s">
        <v>1053</v>
      </c>
      <c r="BX137" s="585"/>
      <c r="BY137" s="585"/>
      <c r="BZ137" s="587" t="s">
        <v>1028</v>
      </c>
      <c r="CA137" s="238" t="s">
        <v>1053</v>
      </c>
      <c r="CB137" s="585"/>
      <c r="CC137" s="585"/>
      <c r="CD137" s="587" t="s">
        <v>1028</v>
      </c>
      <c r="CE137" s="238" t="s">
        <v>1053</v>
      </c>
      <c r="CF137" s="585"/>
      <c r="CG137" s="585"/>
      <c r="CH137" s="585"/>
      <c r="CI137" s="585"/>
      <c r="CJ137" s="587" t="s">
        <v>1028</v>
      </c>
      <c r="CK137" s="238" t="s">
        <v>1053</v>
      </c>
      <c r="CL137" s="585"/>
      <c r="CM137" s="585"/>
    </row>
    <row r="138" spans="1:91" ht="15.75" customHeight="1">
      <c r="A138" s="235"/>
      <c r="B138" s="236"/>
      <c r="C138" s="237" t="s">
        <v>625</v>
      </c>
      <c r="D138" s="238" t="s">
        <v>1017</v>
      </c>
      <c r="E138" s="239"/>
      <c r="F138" s="239"/>
      <c r="G138" s="239"/>
      <c r="H138" s="239"/>
      <c r="I138" s="239"/>
      <c r="J138" s="240"/>
      <c r="K138" s="238" t="s">
        <v>1054</v>
      </c>
      <c r="L138" s="239"/>
      <c r="M138" s="239"/>
      <c r="N138" s="239"/>
      <c r="O138" s="239"/>
      <c r="P138" s="239"/>
      <c r="Q138" s="239"/>
      <c r="R138" s="239"/>
      <c r="S138" s="239"/>
      <c r="T138" s="239"/>
      <c r="U138" s="240"/>
      <c r="V138" s="241"/>
      <c r="W138" s="238"/>
      <c r="X138" s="239"/>
      <c r="Y138" s="239"/>
      <c r="Z138" s="239"/>
      <c r="AA138" s="239"/>
      <c r="AB138" s="239"/>
      <c r="AC138" s="239"/>
      <c r="AD138" s="239"/>
      <c r="AE138" s="240"/>
      <c r="AF138" s="238"/>
      <c r="AG138" s="239"/>
      <c r="AH138" s="239"/>
      <c r="AI138" s="239"/>
      <c r="AJ138" s="239"/>
      <c r="AK138" s="239"/>
      <c r="AL138" s="239"/>
      <c r="AM138" s="239"/>
      <c r="AN138" s="239"/>
      <c r="AO138" s="239"/>
      <c r="AP138" s="240"/>
      <c r="AQ138" s="238" t="s">
        <v>1027</v>
      </c>
      <c r="AR138" s="243"/>
      <c r="AS138" s="243"/>
      <c r="AT138" s="243"/>
      <c r="AU138" s="243"/>
      <c r="AV138" s="243"/>
      <c r="AW138" s="243"/>
      <c r="AX138" s="243"/>
      <c r="AY138" s="243"/>
      <c r="AZ138" s="243"/>
      <c r="BA138" s="243"/>
      <c r="BB138" s="243"/>
      <c r="BC138" s="243"/>
      <c r="BD138" s="243"/>
      <c r="BE138" s="243"/>
      <c r="BF138" s="243"/>
      <c r="BG138" s="243"/>
      <c r="BH138" s="243"/>
      <c r="BI138" s="243"/>
      <c r="BJ138" s="243"/>
      <c r="BK138" s="244"/>
      <c r="BP138" s="584"/>
      <c r="BQ138" s="585"/>
      <c r="BR138" s="585"/>
      <c r="BS138" s="585"/>
      <c r="BT138" s="587" t="s">
        <v>1028</v>
      </c>
      <c r="BU138" s="238" t="s">
        <v>1054</v>
      </c>
      <c r="BV138" s="587" t="s">
        <v>1028</v>
      </c>
      <c r="BW138" s="238" t="s">
        <v>1054</v>
      </c>
      <c r="BX138" s="585"/>
      <c r="BY138" s="585"/>
      <c r="BZ138" s="587" t="s">
        <v>1028</v>
      </c>
      <c r="CA138" s="238" t="s">
        <v>1054</v>
      </c>
      <c r="CB138" s="585"/>
      <c r="CC138" s="585"/>
      <c r="CD138" s="587" t="s">
        <v>1028</v>
      </c>
      <c r="CE138" s="238" t="s">
        <v>1054</v>
      </c>
      <c r="CF138" s="585"/>
      <c r="CG138" s="585"/>
      <c r="CH138" s="585"/>
      <c r="CI138" s="585"/>
      <c r="CJ138" s="587" t="s">
        <v>1028</v>
      </c>
      <c r="CK138" s="238" t="s">
        <v>1054</v>
      </c>
      <c r="CL138" s="585"/>
      <c r="CM138" s="585"/>
    </row>
    <row r="139" spans="1:91" ht="15.75" customHeight="1">
      <c r="A139" s="235"/>
      <c r="B139" s="236"/>
      <c r="C139" s="237" t="s">
        <v>625</v>
      </c>
      <c r="D139" s="238" t="s">
        <v>1017</v>
      </c>
      <c r="E139" s="239"/>
      <c r="F139" s="239"/>
      <c r="G139" s="239"/>
      <c r="H139" s="239"/>
      <c r="I139" s="239"/>
      <c r="J139" s="240"/>
      <c r="K139" s="238" t="s">
        <v>1055</v>
      </c>
      <c r="L139" s="239"/>
      <c r="M139" s="239"/>
      <c r="N139" s="239"/>
      <c r="O139" s="239"/>
      <c r="P139" s="239"/>
      <c r="Q139" s="239"/>
      <c r="R139" s="239"/>
      <c r="S139" s="239"/>
      <c r="T139" s="239"/>
      <c r="U139" s="240"/>
      <c r="V139" s="241"/>
      <c r="W139" s="238"/>
      <c r="X139" s="239"/>
      <c r="Y139" s="239"/>
      <c r="Z139" s="239"/>
      <c r="AA139" s="239"/>
      <c r="AB139" s="239"/>
      <c r="AC139" s="239"/>
      <c r="AD139" s="239"/>
      <c r="AE139" s="240"/>
      <c r="AF139" s="238"/>
      <c r="AG139" s="239"/>
      <c r="AH139" s="239"/>
      <c r="AI139" s="239"/>
      <c r="AJ139" s="239"/>
      <c r="AK139" s="239"/>
      <c r="AL139" s="239"/>
      <c r="AM139" s="239"/>
      <c r="AN139" s="239"/>
      <c r="AO139" s="239"/>
      <c r="AP139" s="240"/>
      <c r="AQ139" s="238" t="s">
        <v>1027</v>
      </c>
      <c r="AR139" s="243"/>
      <c r="AS139" s="243"/>
      <c r="AT139" s="243"/>
      <c r="AU139" s="243"/>
      <c r="AV139" s="243"/>
      <c r="AW139" s="243"/>
      <c r="AX139" s="243"/>
      <c r="AY139" s="243"/>
      <c r="AZ139" s="243"/>
      <c r="BA139" s="243"/>
      <c r="BB139" s="243"/>
      <c r="BC139" s="243"/>
      <c r="BD139" s="243"/>
      <c r="BE139" s="243"/>
      <c r="BF139" s="243"/>
      <c r="BG139" s="243"/>
      <c r="BH139" s="243"/>
      <c r="BI139" s="243"/>
      <c r="BJ139" s="243"/>
      <c r="BK139" s="244"/>
      <c r="BP139" s="584"/>
      <c r="BQ139" s="585"/>
      <c r="BR139" s="585"/>
      <c r="BS139" s="585"/>
      <c r="BT139" s="587" t="s">
        <v>1028</v>
      </c>
      <c r="BU139" s="238" t="s">
        <v>1055</v>
      </c>
      <c r="BV139" s="587" t="s">
        <v>1028</v>
      </c>
      <c r="BW139" s="238" t="s">
        <v>1055</v>
      </c>
      <c r="BX139" s="585"/>
      <c r="BY139" s="585"/>
      <c r="BZ139" s="587" t="s">
        <v>1028</v>
      </c>
      <c r="CA139" s="238" t="s">
        <v>1055</v>
      </c>
      <c r="CB139" s="585"/>
      <c r="CC139" s="585"/>
      <c r="CD139" s="587" t="s">
        <v>1028</v>
      </c>
      <c r="CE139" s="238" t="s">
        <v>1055</v>
      </c>
      <c r="CF139" s="585"/>
      <c r="CG139" s="585"/>
      <c r="CH139" s="585"/>
      <c r="CI139" s="585"/>
      <c r="CJ139" s="587" t="s">
        <v>1028</v>
      </c>
      <c r="CK139" s="238" t="s">
        <v>1055</v>
      </c>
      <c r="CL139" s="585"/>
      <c r="CM139" s="585"/>
    </row>
    <row r="140" spans="1:91" ht="15.75" customHeight="1">
      <c r="A140" s="235"/>
      <c r="B140" s="236"/>
      <c r="C140" s="237" t="s">
        <v>625</v>
      </c>
      <c r="D140" s="238" t="s">
        <v>1017</v>
      </c>
      <c r="E140" s="239"/>
      <c r="F140" s="239"/>
      <c r="G140" s="239"/>
      <c r="H140" s="239"/>
      <c r="I140" s="239"/>
      <c r="J140" s="240"/>
      <c r="K140" s="238" t="s">
        <v>1056</v>
      </c>
      <c r="L140" s="239"/>
      <c r="M140" s="239"/>
      <c r="N140" s="239"/>
      <c r="O140" s="239"/>
      <c r="P140" s="239"/>
      <c r="Q140" s="239"/>
      <c r="R140" s="239"/>
      <c r="S140" s="239"/>
      <c r="T140" s="239"/>
      <c r="U140" s="240"/>
      <c r="V140" s="241"/>
      <c r="W140" s="238"/>
      <c r="X140" s="239"/>
      <c r="Y140" s="239"/>
      <c r="Z140" s="239"/>
      <c r="AA140" s="239"/>
      <c r="AB140" s="239"/>
      <c r="AC140" s="239"/>
      <c r="AD140" s="239"/>
      <c r="AE140" s="240"/>
      <c r="AF140" s="238"/>
      <c r="AG140" s="239"/>
      <c r="AH140" s="239"/>
      <c r="AI140" s="239"/>
      <c r="AJ140" s="239"/>
      <c r="AK140" s="239"/>
      <c r="AL140" s="239"/>
      <c r="AM140" s="239"/>
      <c r="AN140" s="239"/>
      <c r="AO140" s="239"/>
      <c r="AP140" s="240"/>
      <c r="AQ140" s="238" t="s">
        <v>1027</v>
      </c>
      <c r="AR140" s="243"/>
      <c r="AS140" s="243"/>
      <c r="AT140" s="243"/>
      <c r="AU140" s="243"/>
      <c r="AV140" s="243"/>
      <c r="AW140" s="243"/>
      <c r="AX140" s="243"/>
      <c r="AY140" s="243"/>
      <c r="AZ140" s="243"/>
      <c r="BA140" s="243"/>
      <c r="BB140" s="243"/>
      <c r="BC140" s="243"/>
      <c r="BD140" s="243"/>
      <c r="BE140" s="243"/>
      <c r="BF140" s="243"/>
      <c r="BG140" s="243"/>
      <c r="BH140" s="243"/>
      <c r="BI140" s="243"/>
      <c r="BJ140" s="243"/>
      <c r="BK140" s="244"/>
      <c r="BP140" s="584"/>
      <c r="BQ140" s="585"/>
      <c r="BR140" s="585"/>
      <c r="BS140" s="585"/>
      <c r="BT140" s="587" t="s">
        <v>1028</v>
      </c>
      <c r="BU140" s="238" t="s">
        <v>1056</v>
      </c>
      <c r="BV140" s="587" t="s">
        <v>1028</v>
      </c>
      <c r="BW140" s="238" t="s">
        <v>1056</v>
      </c>
      <c r="BX140" s="585"/>
      <c r="BY140" s="585"/>
      <c r="BZ140" s="587" t="s">
        <v>1028</v>
      </c>
      <c r="CA140" s="238" t="s">
        <v>1056</v>
      </c>
      <c r="CB140" s="585"/>
      <c r="CC140" s="585"/>
      <c r="CD140" s="587" t="s">
        <v>1028</v>
      </c>
      <c r="CE140" s="238" t="s">
        <v>1056</v>
      </c>
      <c r="CF140" s="585"/>
      <c r="CG140" s="585"/>
      <c r="CH140" s="585"/>
      <c r="CI140" s="585"/>
      <c r="CJ140" s="587" t="s">
        <v>1028</v>
      </c>
      <c r="CK140" s="238" t="s">
        <v>1056</v>
      </c>
      <c r="CL140" s="585"/>
      <c r="CM140" s="585"/>
    </row>
    <row r="141" spans="1:91" ht="15.75" customHeight="1">
      <c r="A141" s="235"/>
      <c r="B141" s="236"/>
      <c r="C141" s="237" t="s">
        <v>625</v>
      </c>
      <c r="D141" s="238" t="s">
        <v>1017</v>
      </c>
      <c r="E141" s="239"/>
      <c r="F141" s="239"/>
      <c r="G141" s="239"/>
      <c r="H141" s="239"/>
      <c r="I141" s="239"/>
      <c r="J141" s="240"/>
      <c r="K141" s="238" t="s">
        <v>1057</v>
      </c>
      <c r="L141" s="239"/>
      <c r="M141" s="239"/>
      <c r="N141" s="239"/>
      <c r="O141" s="239"/>
      <c r="P141" s="239"/>
      <c r="Q141" s="239"/>
      <c r="R141" s="239"/>
      <c r="S141" s="239"/>
      <c r="T141" s="239"/>
      <c r="U141" s="240"/>
      <c r="V141" s="241"/>
      <c r="W141" s="238"/>
      <c r="X141" s="239"/>
      <c r="Y141" s="239"/>
      <c r="Z141" s="239"/>
      <c r="AA141" s="239"/>
      <c r="AB141" s="239"/>
      <c r="AC141" s="239"/>
      <c r="AD141" s="239"/>
      <c r="AE141" s="240"/>
      <c r="AF141" s="238"/>
      <c r="AG141" s="239"/>
      <c r="AH141" s="239"/>
      <c r="AI141" s="239"/>
      <c r="AJ141" s="239"/>
      <c r="AK141" s="239"/>
      <c r="AL141" s="239"/>
      <c r="AM141" s="239"/>
      <c r="AN141" s="239"/>
      <c r="AO141" s="239"/>
      <c r="AP141" s="240"/>
      <c r="AQ141" s="238" t="s">
        <v>1027</v>
      </c>
      <c r="AR141" s="243"/>
      <c r="AS141" s="243"/>
      <c r="AT141" s="243"/>
      <c r="AU141" s="243"/>
      <c r="AV141" s="243"/>
      <c r="AW141" s="243"/>
      <c r="AX141" s="243"/>
      <c r="AY141" s="243"/>
      <c r="AZ141" s="243"/>
      <c r="BA141" s="243"/>
      <c r="BB141" s="243"/>
      <c r="BC141" s="243"/>
      <c r="BD141" s="243"/>
      <c r="BE141" s="243"/>
      <c r="BF141" s="243"/>
      <c r="BG141" s="243"/>
      <c r="BH141" s="243"/>
      <c r="BI141" s="243"/>
      <c r="BJ141" s="243"/>
      <c r="BK141" s="244"/>
      <c r="BP141" s="584"/>
      <c r="BQ141" s="585"/>
      <c r="BR141" s="585"/>
      <c r="BS141" s="585"/>
      <c r="BT141" s="587" t="s">
        <v>1028</v>
      </c>
      <c r="BU141" s="238" t="s">
        <v>1057</v>
      </c>
      <c r="BV141" s="587" t="s">
        <v>1028</v>
      </c>
      <c r="BW141" s="238" t="s">
        <v>1057</v>
      </c>
      <c r="BX141" s="585"/>
      <c r="BY141" s="585"/>
      <c r="BZ141" s="587" t="s">
        <v>1028</v>
      </c>
      <c r="CA141" s="238" t="s">
        <v>1057</v>
      </c>
      <c r="CB141" s="585"/>
      <c r="CC141" s="585"/>
      <c r="CD141" s="587" t="s">
        <v>1028</v>
      </c>
      <c r="CE141" s="238" t="s">
        <v>1057</v>
      </c>
      <c r="CF141" s="585"/>
      <c r="CG141" s="585"/>
      <c r="CH141" s="585"/>
      <c r="CI141" s="585"/>
      <c r="CJ141" s="587" t="s">
        <v>1028</v>
      </c>
      <c r="CK141" s="238" t="s">
        <v>1057</v>
      </c>
      <c r="CL141" s="585"/>
      <c r="CM141" s="585"/>
    </row>
    <row r="142" spans="1:91" ht="15.75" customHeight="1">
      <c r="A142" s="235"/>
      <c r="B142" s="236"/>
      <c r="C142" s="237" t="s">
        <v>625</v>
      </c>
      <c r="D142" s="238" t="s">
        <v>1017</v>
      </c>
      <c r="E142" s="239"/>
      <c r="F142" s="239"/>
      <c r="G142" s="239"/>
      <c r="H142" s="239"/>
      <c r="I142" s="239"/>
      <c r="J142" s="240"/>
      <c r="K142" s="238" t="s">
        <v>1058</v>
      </c>
      <c r="L142" s="239"/>
      <c r="M142" s="239"/>
      <c r="N142" s="239"/>
      <c r="O142" s="239"/>
      <c r="P142" s="239"/>
      <c r="Q142" s="239"/>
      <c r="R142" s="239"/>
      <c r="S142" s="239"/>
      <c r="T142" s="239"/>
      <c r="U142" s="240"/>
      <c r="V142" s="241"/>
      <c r="W142" s="238"/>
      <c r="X142" s="239"/>
      <c r="Y142" s="239"/>
      <c r="Z142" s="239"/>
      <c r="AA142" s="239"/>
      <c r="AB142" s="239"/>
      <c r="AC142" s="239"/>
      <c r="AD142" s="239"/>
      <c r="AE142" s="240"/>
      <c r="AF142" s="238"/>
      <c r="AG142" s="239"/>
      <c r="AH142" s="239"/>
      <c r="AI142" s="239"/>
      <c r="AJ142" s="239"/>
      <c r="AK142" s="239"/>
      <c r="AL142" s="239"/>
      <c r="AM142" s="239"/>
      <c r="AN142" s="239"/>
      <c r="AO142" s="239"/>
      <c r="AP142" s="240"/>
      <c r="AQ142" s="238" t="s">
        <v>1027</v>
      </c>
      <c r="AR142" s="243"/>
      <c r="AS142" s="243"/>
      <c r="AT142" s="243"/>
      <c r="AU142" s="243"/>
      <c r="AV142" s="243"/>
      <c r="AW142" s="243"/>
      <c r="AX142" s="243"/>
      <c r="AY142" s="243"/>
      <c r="AZ142" s="243"/>
      <c r="BA142" s="243"/>
      <c r="BB142" s="243"/>
      <c r="BC142" s="243"/>
      <c r="BD142" s="243"/>
      <c r="BE142" s="243"/>
      <c r="BF142" s="243"/>
      <c r="BG142" s="243"/>
      <c r="BH142" s="243"/>
      <c r="BI142" s="243"/>
      <c r="BJ142" s="243"/>
      <c r="BK142" s="244"/>
      <c r="BP142" s="584"/>
      <c r="BQ142" s="585"/>
      <c r="BR142" s="585"/>
      <c r="BS142" s="585"/>
      <c r="BT142" s="587" t="s">
        <v>1028</v>
      </c>
      <c r="BU142" s="238" t="s">
        <v>1058</v>
      </c>
      <c r="BV142" s="587" t="s">
        <v>1028</v>
      </c>
      <c r="BW142" s="238" t="s">
        <v>1058</v>
      </c>
      <c r="BX142" s="585"/>
      <c r="BY142" s="585"/>
      <c r="BZ142" s="587" t="s">
        <v>1028</v>
      </c>
      <c r="CA142" s="238" t="s">
        <v>1058</v>
      </c>
      <c r="CB142" s="585"/>
      <c r="CC142" s="585"/>
      <c r="CD142" s="587" t="s">
        <v>1028</v>
      </c>
      <c r="CE142" s="238" t="s">
        <v>1058</v>
      </c>
      <c r="CF142" s="585"/>
      <c r="CG142" s="585"/>
      <c r="CH142" s="585"/>
      <c r="CI142" s="585"/>
      <c r="CJ142" s="587" t="s">
        <v>1028</v>
      </c>
      <c r="CK142" s="238" t="s">
        <v>1058</v>
      </c>
      <c r="CL142" s="585"/>
      <c r="CM142" s="585"/>
    </row>
    <row r="143" spans="1:91" ht="15.75" customHeight="1">
      <c r="A143" s="235"/>
      <c r="B143" s="236"/>
      <c r="C143" s="237" t="s">
        <v>625</v>
      </c>
      <c r="D143" s="238" t="s">
        <v>1017</v>
      </c>
      <c r="E143" s="239"/>
      <c r="F143" s="239"/>
      <c r="G143" s="239"/>
      <c r="H143" s="239"/>
      <c r="I143" s="239"/>
      <c r="J143" s="240"/>
      <c r="K143" s="238" t="s">
        <v>1059</v>
      </c>
      <c r="L143" s="239"/>
      <c r="M143" s="239"/>
      <c r="N143" s="239"/>
      <c r="O143" s="239"/>
      <c r="P143" s="239"/>
      <c r="Q143" s="239"/>
      <c r="R143" s="239"/>
      <c r="S143" s="239"/>
      <c r="T143" s="239"/>
      <c r="U143" s="240"/>
      <c r="V143" s="241"/>
      <c r="W143" s="238"/>
      <c r="X143" s="239"/>
      <c r="Y143" s="239"/>
      <c r="Z143" s="239"/>
      <c r="AA143" s="239"/>
      <c r="AB143" s="239"/>
      <c r="AC143" s="239"/>
      <c r="AD143" s="239"/>
      <c r="AE143" s="240"/>
      <c r="AF143" s="238"/>
      <c r="AG143" s="239"/>
      <c r="AH143" s="239"/>
      <c r="AI143" s="239"/>
      <c r="AJ143" s="239"/>
      <c r="AK143" s="239"/>
      <c r="AL143" s="239"/>
      <c r="AM143" s="239"/>
      <c r="AN143" s="239"/>
      <c r="AO143" s="239"/>
      <c r="AP143" s="240"/>
      <c r="AQ143" s="238" t="s">
        <v>1027</v>
      </c>
      <c r="AR143" s="243"/>
      <c r="AS143" s="243"/>
      <c r="AT143" s="243"/>
      <c r="AU143" s="243"/>
      <c r="AV143" s="243"/>
      <c r="AW143" s="243"/>
      <c r="AX143" s="243"/>
      <c r="AY143" s="243"/>
      <c r="AZ143" s="243"/>
      <c r="BA143" s="243"/>
      <c r="BB143" s="243"/>
      <c r="BC143" s="243"/>
      <c r="BD143" s="243"/>
      <c r="BE143" s="243"/>
      <c r="BF143" s="243"/>
      <c r="BG143" s="243"/>
      <c r="BH143" s="243"/>
      <c r="BI143" s="243"/>
      <c r="BJ143" s="243"/>
      <c r="BK143" s="244"/>
      <c r="BP143" s="584"/>
      <c r="BQ143" s="585"/>
      <c r="BR143" s="585"/>
      <c r="BS143" s="585"/>
      <c r="BT143" s="587" t="s">
        <v>1028</v>
      </c>
      <c r="BU143" s="238" t="s">
        <v>1059</v>
      </c>
      <c r="BV143" s="587" t="s">
        <v>1028</v>
      </c>
      <c r="BW143" s="238" t="s">
        <v>1059</v>
      </c>
      <c r="BX143" s="585"/>
      <c r="BY143" s="585"/>
      <c r="BZ143" s="587" t="s">
        <v>1028</v>
      </c>
      <c r="CA143" s="238" t="s">
        <v>1059</v>
      </c>
      <c r="CB143" s="585"/>
      <c r="CC143" s="585"/>
      <c r="CD143" s="587" t="s">
        <v>1028</v>
      </c>
      <c r="CE143" s="238" t="s">
        <v>1059</v>
      </c>
      <c r="CF143" s="585"/>
      <c r="CG143" s="585"/>
      <c r="CH143" s="585"/>
      <c r="CI143" s="585"/>
      <c r="CJ143" s="587" t="s">
        <v>1028</v>
      </c>
      <c r="CK143" s="238" t="s">
        <v>1059</v>
      </c>
      <c r="CL143" s="585"/>
      <c r="CM143" s="585"/>
    </row>
    <row r="144" spans="1:91" ht="15.75" customHeight="1">
      <c r="A144" s="235"/>
      <c r="B144" s="236"/>
      <c r="C144" s="237" t="s">
        <v>625</v>
      </c>
      <c r="D144" s="238" t="s">
        <v>1017</v>
      </c>
      <c r="E144" s="239"/>
      <c r="F144" s="239"/>
      <c r="G144" s="239"/>
      <c r="H144" s="239"/>
      <c r="I144" s="239"/>
      <c r="J144" s="240"/>
      <c r="K144" s="238" t="s">
        <v>1060</v>
      </c>
      <c r="L144" s="239"/>
      <c r="M144" s="239"/>
      <c r="N144" s="239"/>
      <c r="O144" s="239"/>
      <c r="P144" s="239"/>
      <c r="Q144" s="239"/>
      <c r="R144" s="239"/>
      <c r="S144" s="239"/>
      <c r="T144" s="239"/>
      <c r="U144" s="240"/>
      <c r="V144" s="241"/>
      <c r="W144" s="238"/>
      <c r="X144" s="239"/>
      <c r="Y144" s="239"/>
      <c r="Z144" s="239"/>
      <c r="AA144" s="239"/>
      <c r="AB144" s="239"/>
      <c r="AC144" s="239"/>
      <c r="AD144" s="239"/>
      <c r="AE144" s="240"/>
      <c r="AF144" s="238"/>
      <c r="AG144" s="239"/>
      <c r="AH144" s="239"/>
      <c r="AI144" s="239"/>
      <c r="AJ144" s="239"/>
      <c r="AK144" s="239"/>
      <c r="AL144" s="239"/>
      <c r="AM144" s="239"/>
      <c r="AN144" s="239"/>
      <c r="AO144" s="239"/>
      <c r="AP144" s="240"/>
      <c r="AQ144" s="238" t="s">
        <v>1027</v>
      </c>
      <c r="AR144" s="243"/>
      <c r="AS144" s="243"/>
      <c r="AT144" s="243"/>
      <c r="AU144" s="243"/>
      <c r="AV144" s="243"/>
      <c r="AW144" s="243"/>
      <c r="AX144" s="243"/>
      <c r="AY144" s="243"/>
      <c r="AZ144" s="243"/>
      <c r="BA144" s="243"/>
      <c r="BB144" s="243"/>
      <c r="BC144" s="243"/>
      <c r="BD144" s="243"/>
      <c r="BE144" s="243"/>
      <c r="BF144" s="243"/>
      <c r="BG144" s="243"/>
      <c r="BH144" s="243"/>
      <c r="BI144" s="243"/>
      <c r="BJ144" s="243"/>
      <c r="BK144" s="244"/>
      <c r="BP144" s="584"/>
      <c r="BQ144" s="585"/>
      <c r="BR144" s="585"/>
      <c r="BS144" s="585"/>
      <c r="BT144" s="587" t="s">
        <v>1028</v>
      </c>
      <c r="BU144" s="238" t="s">
        <v>1060</v>
      </c>
      <c r="BV144" s="587" t="s">
        <v>1028</v>
      </c>
      <c r="BW144" s="238" t="s">
        <v>1060</v>
      </c>
      <c r="BX144" s="585"/>
      <c r="BY144" s="585"/>
      <c r="BZ144" s="587" t="s">
        <v>1028</v>
      </c>
      <c r="CA144" s="238" t="s">
        <v>1060</v>
      </c>
      <c r="CB144" s="585"/>
      <c r="CC144" s="585"/>
      <c r="CD144" s="587" t="s">
        <v>1028</v>
      </c>
      <c r="CE144" s="238" t="s">
        <v>1060</v>
      </c>
      <c r="CF144" s="585"/>
      <c r="CG144" s="585"/>
      <c r="CH144" s="585"/>
      <c r="CI144" s="585"/>
      <c r="CJ144" s="587" t="s">
        <v>1028</v>
      </c>
      <c r="CK144" s="238" t="s">
        <v>1060</v>
      </c>
      <c r="CL144" s="585"/>
      <c r="CM144" s="585"/>
    </row>
    <row r="145" spans="1:91" ht="15.75" customHeight="1">
      <c r="A145" s="235"/>
      <c r="B145" s="236"/>
      <c r="C145" s="237" t="s">
        <v>625</v>
      </c>
      <c r="D145" s="238" t="s">
        <v>1017</v>
      </c>
      <c r="E145" s="239"/>
      <c r="F145" s="239"/>
      <c r="G145" s="239"/>
      <c r="H145" s="239"/>
      <c r="I145" s="239"/>
      <c r="J145" s="240"/>
      <c r="K145" s="238" t="s">
        <v>1061</v>
      </c>
      <c r="L145" s="239"/>
      <c r="M145" s="239"/>
      <c r="N145" s="239"/>
      <c r="O145" s="239"/>
      <c r="P145" s="239"/>
      <c r="Q145" s="239"/>
      <c r="R145" s="239"/>
      <c r="S145" s="239"/>
      <c r="T145" s="239"/>
      <c r="U145" s="240"/>
      <c r="V145" s="241"/>
      <c r="W145" s="238"/>
      <c r="X145" s="239"/>
      <c r="Y145" s="239"/>
      <c r="Z145" s="239"/>
      <c r="AA145" s="239"/>
      <c r="AB145" s="239"/>
      <c r="AC145" s="239"/>
      <c r="AD145" s="239"/>
      <c r="AE145" s="240"/>
      <c r="AF145" s="238"/>
      <c r="AG145" s="239"/>
      <c r="AH145" s="239"/>
      <c r="AI145" s="239"/>
      <c r="AJ145" s="239"/>
      <c r="AK145" s="239"/>
      <c r="AL145" s="239"/>
      <c r="AM145" s="239"/>
      <c r="AN145" s="239"/>
      <c r="AO145" s="239"/>
      <c r="AP145" s="240"/>
      <c r="AQ145" s="238" t="s">
        <v>1027</v>
      </c>
      <c r="AR145" s="243"/>
      <c r="AS145" s="243"/>
      <c r="AT145" s="243"/>
      <c r="AU145" s="243"/>
      <c r="AV145" s="243"/>
      <c r="AW145" s="243"/>
      <c r="AX145" s="243"/>
      <c r="AY145" s="243"/>
      <c r="AZ145" s="243"/>
      <c r="BA145" s="243"/>
      <c r="BB145" s="243"/>
      <c r="BC145" s="243"/>
      <c r="BD145" s="243"/>
      <c r="BE145" s="243"/>
      <c r="BF145" s="243"/>
      <c r="BG145" s="243"/>
      <c r="BH145" s="243"/>
      <c r="BI145" s="243"/>
      <c r="BJ145" s="243"/>
      <c r="BK145" s="244"/>
      <c r="BP145" s="584"/>
      <c r="BQ145" s="585"/>
      <c r="BR145" s="585"/>
      <c r="BS145" s="585"/>
      <c r="BT145" s="587" t="s">
        <v>1028</v>
      </c>
      <c r="BU145" s="238" t="s">
        <v>1061</v>
      </c>
      <c r="BV145" s="587" t="s">
        <v>1028</v>
      </c>
      <c r="BW145" s="238" t="s">
        <v>1061</v>
      </c>
      <c r="BX145" s="585"/>
      <c r="BY145" s="585"/>
      <c r="BZ145" s="587" t="s">
        <v>1028</v>
      </c>
      <c r="CA145" s="238" t="s">
        <v>1061</v>
      </c>
      <c r="CB145" s="585"/>
      <c r="CC145" s="585"/>
      <c r="CD145" s="587" t="s">
        <v>1028</v>
      </c>
      <c r="CE145" s="238" t="s">
        <v>1061</v>
      </c>
      <c r="CF145" s="585"/>
      <c r="CG145" s="585"/>
      <c r="CH145" s="585"/>
      <c r="CI145" s="585"/>
      <c r="CJ145" s="587" t="s">
        <v>1028</v>
      </c>
      <c r="CK145" s="238" t="s">
        <v>1061</v>
      </c>
      <c r="CL145" s="585"/>
      <c r="CM145" s="585"/>
    </row>
    <row r="146" spans="1:91" ht="15.75" customHeight="1">
      <c r="A146" s="235"/>
      <c r="B146" s="236"/>
      <c r="C146" s="237" t="s">
        <v>625</v>
      </c>
      <c r="D146" s="238" t="s">
        <v>1017</v>
      </c>
      <c r="E146" s="239"/>
      <c r="F146" s="239"/>
      <c r="G146" s="239"/>
      <c r="H146" s="239"/>
      <c r="I146" s="239"/>
      <c r="J146" s="240"/>
      <c r="K146" s="238" t="s">
        <v>1062</v>
      </c>
      <c r="L146" s="239"/>
      <c r="M146" s="239"/>
      <c r="N146" s="239"/>
      <c r="O146" s="239"/>
      <c r="P146" s="239"/>
      <c r="Q146" s="239"/>
      <c r="R146" s="239"/>
      <c r="S146" s="239"/>
      <c r="T146" s="239"/>
      <c r="U146" s="240"/>
      <c r="V146" s="241"/>
      <c r="W146" s="238"/>
      <c r="X146" s="239"/>
      <c r="Y146" s="239"/>
      <c r="Z146" s="239"/>
      <c r="AA146" s="239"/>
      <c r="AB146" s="239"/>
      <c r="AC146" s="239"/>
      <c r="AD146" s="239"/>
      <c r="AE146" s="240"/>
      <c r="AF146" s="238"/>
      <c r="AG146" s="239"/>
      <c r="AH146" s="239"/>
      <c r="AI146" s="239"/>
      <c r="AJ146" s="239"/>
      <c r="AK146" s="239"/>
      <c r="AL146" s="239"/>
      <c r="AM146" s="239"/>
      <c r="AN146" s="239"/>
      <c r="AO146" s="239"/>
      <c r="AP146" s="240"/>
      <c r="AQ146" s="238" t="s">
        <v>1027</v>
      </c>
      <c r="AR146" s="243"/>
      <c r="AS146" s="243"/>
      <c r="AT146" s="243"/>
      <c r="AU146" s="243"/>
      <c r="AV146" s="243"/>
      <c r="AW146" s="243"/>
      <c r="AX146" s="243"/>
      <c r="AY146" s="243"/>
      <c r="AZ146" s="243"/>
      <c r="BA146" s="243"/>
      <c r="BB146" s="243"/>
      <c r="BC146" s="243"/>
      <c r="BD146" s="243"/>
      <c r="BE146" s="243"/>
      <c r="BF146" s="243"/>
      <c r="BG146" s="243"/>
      <c r="BH146" s="243"/>
      <c r="BI146" s="243"/>
      <c r="BJ146" s="243"/>
      <c r="BK146" s="244"/>
      <c r="BP146" s="584"/>
      <c r="BQ146" s="585"/>
      <c r="BR146" s="585"/>
      <c r="BS146" s="585"/>
      <c r="BT146" s="587" t="s">
        <v>1028</v>
      </c>
      <c r="BU146" s="238" t="s">
        <v>1062</v>
      </c>
      <c r="BV146" s="587" t="s">
        <v>1028</v>
      </c>
      <c r="BW146" s="238" t="s">
        <v>1062</v>
      </c>
      <c r="BX146" s="585"/>
      <c r="BY146" s="585"/>
      <c r="BZ146" s="587" t="s">
        <v>1028</v>
      </c>
      <c r="CA146" s="238" t="s">
        <v>1062</v>
      </c>
      <c r="CB146" s="585"/>
      <c r="CC146" s="585"/>
      <c r="CD146" s="587" t="s">
        <v>1028</v>
      </c>
      <c r="CE146" s="238" t="s">
        <v>1062</v>
      </c>
      <c r="CF146" s="585"/>
      <c r="CG146" s="585"/>
      <c r="CH146" s="585"/>
      <c r="CI146" s="585"/>
      <c r="CJ146" s="587" t="s">
        <v>1028</v>
      </c>
      <c r="CK146" s="238" t="s">
        <v>1062</v>
      </c>
      <c r="CL146" s="585"/>
      <c r="CM146" s="585"/>
    </row>
    <row r="147" spans="1:91" ht="15.75" customHeight="1">
      <c r="A147" s="235"/>
      <c r="B147" s="236"/>
      <c r="C147" s="237" t="s">
        <v>625</v>
      </c>
      <c r="D147" s="238" t="s">
        <v>1017</v>
      </c>
      <c r="E147" s="239"/>
      <c r="F147" s="239"/>
      <c r="G147" s="239"/>
      <c r="H147" s="239"/>
      <c r="I147" s="239"/>
      <c r="J147" s="240"/>
      <c r="K147" s="238" t="s">
        <v>1063</v>
      </c>
      <c r="L147" s="239"/>
      <c r="M147" s="239"/>
      <c r="N147" s="239"/>
      <c r="O147" s="239"/>
      <c r="P147" s="239"/>
      <c r="Q147" s="239"/>
      <c r="R147" s="239"/>
      <c r="S147" s="239"/>
      <c r="T147" s="239"/>
      <c r="U147" s="240"/>
      <c r="V147" s="241"/>
      <c r="W147" s="238"/>
      <c r="X147" s="239"/>
      <c r="Y147" s="239"/>
      <c r="Z147" s="239"/>
      <c r="AA147" s="239"/>
      <c r="AB147" s="239"/>
      <c r="AC147" s="239"/>
      <c r="AD147" s="239"/>
      <c r="AE147" s="240"/>
      <c r="AF147" s="238"/>
      <c r="AG147" s="239"/>
      <c r="AH147" s="239"/>
      <c r="AI147" s="239"/>
      <c r="AJ147" s="239"/>
      <c r="AK147" s="239"/>
      <c r="AL147" s="239"/>
      <c r="AM147" s="239"/>
      <c r="AN147" s="239"/>
      <c r="AO147" s="239"/>
      <c r="AP147" s="240"/>
      <c r="AQ147" s="238" t="s">
        <v>1027</v>
      </c>
      <c r="AR147" s="243"/>
      <c r="AS147" s="243"/>
      <c r="AT147" s="243"/>
      <c r="AU147" s="243"/>
      <c r="AV147" s="243"/>
      <c r="AW147" s="243"/>
      <c r="AX147" s="243"/>
      <c r="AY147" s="243"/>
      <c r="AZ147" s="243"/>
      <c r="BA147" s="243"/>
      <c r="BB147" s="243"/>
      <c r="BC147" s="243"/>
      <c r="BD147" s="243"/>
      <c r="BE147" s="243"/>
      <c r="BF147" s="243"/>
      <c r="BG147" s="243"/>
      <c r="BH147" s="243"/>
      <c r="BI147" s="243"/>
      <c r="BJ147" s="243"/>
      <c r="BK147" s="244"/>
      <c r="BP147" s="584"/>
      <c r="BQ147" s="585"/>
      <c r="BR147" s="585"/>
      <c r="BS147" s="585"/>
      <c r="BT147" s="587" t="s">
        <v>1028</v>
      </c>
      <c r="BU147" s="238" t="s">
        <v>1063</v>
      </c>
      <c r="BV147" s="587" t="s">
        <v>1028</v>
      </c>
      <c r="BW147" s="238" t="s">
        <v>1063</v>
      </c>
      <c r="BX147" s="585"/>
      <c r="BY147" s="585"/>
      <c r="BZ147" s="587" t="s">
        <v>1028</v>
      </c>
      <c r="CA147" s="238" t="s">
        <v>1063</v>
      </c>
      <c r="CB147" s="585"/>
      <c r="CC147" s="585"/>
      <c r="CD147" s="587" t="s">
        <v>1028</v>
      </c>
      <c r="CE147" s="238" t="s">
        <v>1063</v>
      </c>
      <c r="CF147" s="585"/>
      <c r="CG147" s="585"/>
      <c r="CH147" s="585"/>
      <c r="CI147" s="585"/>
      <c r="CJ147" s="587" t="s">
        <v>1028</v>
      </c>
      <c r="CK147" s="238" t="s">
        <v>1063</v>
      </c>
      <c r="CL147" s="585"/>
      <c r="CM147" s="585"/>
    </row>
    <row r="148" spans="1:91" ht="15.75" customHeight="1">
      <c r="A148" s="235"/>
      <c r="B148" s="236"/>
      <c r="C148" s="237" t="s">
        <v>625</v>
      </c>
      <c r="D148" s="238" t="s">
        <v>1017</v>
      </c>
      <c r="E148" s="239"/>
      <c r="F148" s="239"/>
      <c r="G148" s="239"/>
      <c r="H148" s="239"/>
      <c r="I148" s="239"/>
      <c r="J148" s="240"/>
      <c r="K148" s="238" t="s">
        <v>1064</v>
      </c>
      <c r="L148" s="239"/>
      <c r="M148" s="239"/>
      <c r="N148" s="239"/>
      <c r="O148" s="239"/>
      <c r="P148" s="239"/>
      <c r="Q148" s="239"/>
      <c r="R148" s="239"/>
      <c r="S148" s="239"/>
      <c r="T148" s="239"/>
      <c r="U148" s="240"/>
      <c r="V148" s="241"/>
      <c r="W148" s="238"/>
      <c r="X148" s="239"/>
      <c r="Y148" s="239"/>
      <c r="Z148" s="239"/>
      <c r="AA148" s="239"/>
      <c r="AB148" s="239"/>
      <c r="AC148" s="239"/>
      <c r="AD148" s="239"/>
      <c r="AE148" s="240"/>
      <c r="AF148" s="238"/>
      <c r="AG148" s="239"/>
      <c r="AH148" s="239"/>
      <c r="AI148" s="239"/>
      <c r="AJ148" s="239"/>
      <c r="AK148" s="239"/>
      <c r="AL148" s="239"/>
      <c r="AM148" s="239"/>
      <c r="AN148" s="239"/>
      <c r="AO148" s="239"/>
      <c r="AP148" s="240"/>
      <c r="AQ148" s="238" t="s">
        <v>1027</v>
      </c>
      <c r="AR148" s="243"/>
      <c r="AS148" s="243"/>
      <c r="AT148" s="243"/>
      <c r="AU148" s="243"/>
      <c r="AV148" s="243"/>
      <c r="AW148" s="243"/>
      <c r="AX148" s="243"/>
      <c r="AY148" s="243"/>
      <c r="AZ148" s="243"/>
      <c r="BA148" s="243"/>
      <c r="BB148" s="243"/>
      <c r="BC148" s="243"/>
      <c r="BD148" s="243"/>
      <c r="BE148" s="243"/>
      <c r="BF148" s="243"/>
      <c r="BG148" s="243"/>
      <c r="BH148" s="243"/>
      <c r="BI148" s="243"/>
      <c r="BJ148" s="243"/>
      <c r="BK148" s="244"/>
      <c r="BP148" s="584"/>
      <c r="BQ148" s="585"/>
      <c r="BR148" s="585"/>
      <c r="BS148" s="585"/>
      <c r="BT148" s="587" t="s">
        <v>1028</v>
      </c>
      <c r="BU148" s="238" t="s">
        <v>1064</v>
      </c>
      <c r="BV148" s="587" t="s">
        <v>1028</v>
      </c>
      <c r="BW148" s="238" t="s">
        <v>1064</v>
      </c>
      <c r="BX148" s="585"/>
      <c r="BY148" s="585"/>
      <c r="BZ148" s="587" t="s">
        <v>1028</v>
      </c>
      <c r="CA148" s="238" t="s">
        <v>1064</v>
      </c>
      <c r="CB148" s="585"/>
      <c r="CC148" s="585"/>
      <c r="CD148" s="587" t="s">
        <v>1028</v>
      </c>
      <c r="CE148" s="238" t="s">
        <v>1064</v>
      </c>
      <c r="CF148" s="585"/>
      <c r="CG148" s="585"/>
      <c r="CH148" s="585"/>
      <c r="CI148" s="585"/>
      <c r="CJ148" s="587" t="s">
        <v>1028</v>
      </c>
      <c r="CK148" s="238" t="s">
        <v>1064</v>
      </c>
      <c r="CL148" s="585"/>
      <c r="CM148" s="585"/>
    </row>
    <row r="149" spans="1:91" ht="15.75" customHeight="1">
      <c r="A149" s="235"/>
      <c r="B149" s="236"/>
      <c r="C149" s="237" t="s">
        <v>625</v>
      </c>
      <c r="D149" s="238" t="s">
        <v>1017</v>
      </c>
      <c r="E149" s="239"/>
      <c r="F149" s="239"/>
      <c r="G149" s="239"/>
      <c r="H149" s="239"/>
      <c r="I149" s="239"/>
      <c r="J149" s="240"/>
      <c r="K149" s="238" t="s">
        <v>1065</v>
      </c>
      <c r="L149" s="239"/>
      <c r="M149" s="239"/>
      <c r="N149" s="239"/>
      <c r="O149" s="239"/>
      <c r="P149" s="239"/>
      <c r="Q149" s="239"/>
      <c r="R149" s="239"/>
      <c r="S149" s="239"/>
      <c r="T149" s="239"/>
      <c r="U149" s="240"/>
      <c r="V149" s="241"/>
      <c r="W149" s="238"/>
      <c r="X149" s="239"/>
      <c r="Y149" s="239"/>
      <c r="Z149" s="239"/>
      <c r="AA149" s="239"/>
      <c r="AB149" s="239"/>
      <c r="AC149" s="239"/>
      <c r="AD149" s="239"/>
      <c r="AE149" s="240"/>
      <c r="AF149" s="238"/>
      <c r="AG149" s="239"/>
      <c r="AH149" s="239"/>
      <c r="AI149" s="239"/>
      <c r="AJ149" s="239"/>
      <c r="AK149" s="239"/>
      <c r="AL149" s="239"/>
      <c r="AM149" s="239"/>
      <c r="AN149" s="239"/>
      <c r="AO149" s="239"/>
      <c r="AP149" s="240"/>
      <c r="AQ149" s="238" t="s">
        <v>1027</v>
      </c>
      <c r="AR149" s="243"/>
      <c r="AS149" s="243"/>
      <c r="AT149" s="243"/>
      <c r="AU149" s="243"/>
      <c r="AV149" s="243"/>
      <c r="AW149" s="243"/>
      <c r="AX149" s="243"/>
      <c r="AY149" s="243"/>
      <c r="AZ149" s="243"/>
      <c r="BA149" s="243"/>
      <c r="BB149" s="243"/>
      <c r="BC149" s="243"/>
      <c r="BD149" s="243"/>
      <c r="BE149" s="243"/>
      <c r="BF149" s="243"/>
      <c r="BG149" s="243"/>
      <c r="BH149" s="243"/>
      <c r="BI149" s="243"/>
      <c r="BJ149" s="243"/>
      <c r="BK149" s="244"/>
      <c r="BP149" s="584"/>
      <c r="BQ149" s="585"/>
      <c r="BR149" s="585"/>
      <c r="BS149" s="585"/>
      <c r="BT149" s="587" t="s">
        <v>1028</v>
      </c>
      <c r="BU149" s="238" t="s">
        <v>1065</v>
      </c>
      <c r="BV149" s="587" t="s">
        <v>1028</v>
      </c>
      <c r="BW149" s="238" t="s">
        <v>1065</v>
      </c>
      <c r="BX149" s="585"/>
      <c r="BY149" s="585"/>
      <c r="BZ149" s="587" t="s">
        <v>1028</v>
      </c>
      <c r="CA149" s="238" t="s">
        <v>1065</v>
      </c>
      <c r="CB149" s="585"/>
      <c r="CC149" s="585"/>
      <c r="CD149" s="587" t="s">
        <v>1028</v>
      </c>
      <c r="CE149" s="238" t="s">
        <v>1065</v>
      </c>
      <c r="CF149" s="585"/>
      <c r="CG149" s="585"/>
      <c r="CH149" s="585"/>
      <c r="CI149" s="585"/>
      <c r="CJ149" s="587" t="s">
        <v>1028</v>
      </c>
      <c r="CK149" s="238" t="s">
        <v>1065</v>
      </c>
      <c r="CL149" s="585"/>
      <c r="CM149" s="585"/>
    </row>
    <row r="150" spans="1:91" ht="15.75" customHeight="1">
      <c r="A150" s="235"/>
      <c r="B150" s="236"/>
      <c r="C150" s="237" t="s">
        <v>625</v>
      </c>
      <c r="D150" s="238" t="s">
        <v>1017</v>
      </c>
      <c r="E150" s="239"/>
      <c r="F150" s="239"/>
      <c r="G150" s="239"/>
      <c r="H150" s="239"/>
      <c r="I150" s="239"/>
      <c r="J150" s="240"/>
      <c r="K150" s="238" t="s">
        <v>1066</v>
      </c>
      <c r="L150" s="239"/>
      <c r="M150" s="239"/>
      <c r="N150" s="239"/>
      <c r="O150" s="239"/>
      <c r="P150" s="239"/>
      <c r="Q150" s="239"/>
      <c r="R150" s="239"/>
      <c r="S150" s="239"/>
      <c r="T150" s="239"/>
      <c r="U150" s="240"/>
      <c r="V150" s="241"/>
      <c r="W150" s="238"/>
      <c r="X150" s="239"/>
      <c r="Y150" s="239"/>
      <c r="Z150" s="239"/>
      <c r="AA150" s="239"/>
      <c r="AB150" s="239"/>
      <c r="AC150" s="239"/>
      <c r="AD150" s="239"/>
      <c r="AE150" s="240"/>
      <c r="AF150" s="238"/>
      <c r="AG150" s="239"/>
      <c r="AH150" s="239"/>
      <c r="AI150" s="239"/>
      <c r="AJ150" s="239"/>
      <c r="AK150" s="239"/>
      <c r="AL150" s="239"/>
      <c r="AM150" s="239"/>
      <c r="AN150" s="239"/>
      <c r="AO150" s="239"/>
      <c r="AP150" s="240"/>
      <c r="AQ150" s="238" t="s">
        <v>1027</v>
      </c>
      <c r="AR150" s="243"/>
      <c r="AS150" s="243"/>
      <c r="AT150" s="243"/>
      <c r="AU150" s="243"/>
      <c r="AV150" s="243"/>
      <c r="AW150" s="243"/>
      <c r="AX150" s="243"/>
      <c r="AY150" s="243"/>
      <c r="AZ150" s="243"/>
      <c r="BA150" s="243"/>
      <c r="BB150" s="243"/>
      <c r="BC150" s="243"/>
      <c r="BD150" s="243"/>
      <c r="BE150" s="243"/>
      <c r="BF150" s="243"/>
      <c r="BG150" s="243"/>
      <c r="BH150" s="243"/>
      <c r="BI150" s="243"/>
      <c r="BJ150" s="243"/>
      <c r="BK150" s="244"/>
      <c r="BP150" s="584"/>
      <c r="BQ150" s="585"/>
      <c r="BR150" s="585"/>
      <c r="BS150" s="585"/>
      <c r="BT150" s="587" t="s">
        <v>1028</v>
      </c>
      <c r="BU150" s="238" t="s">
        <v>1066</v>
      </c>
      <c r="BV150" s="587" t="s">
        <v>1028</v>
      </c>
      <c r="BW150" s="238" t="s">
        <v>1066</v>
      </c>
      <c r="BX150" s="585"/>
      <c r="BY150" s="585"/>
      <c r="BZ150" s="587" t="s">
        <v>1028</v>
      </c>
      <c r="CA150" s="238" t="s">
        <v>1066</v>
      </c>
      <c r="CB150" s="585"/>
      <c r="CC150" s="585"/>
      <c r="CD150" s="587" t="s">
        <v>1028</v>
      </c>
      <c r="CE150" s="238" t="s">
        <v>1066</v>
      </c>
      <c r="CF150" s="585"/>
      <c r="CG150" s="585"/>
      <c r="CH150" s="585"/>
      <c r="CI150" s="585"/>
      <c r="CJ150" s="587" t="s">
        <v>1028</v>
      </c>
      <c r="CK150" s="238" t="s">
        <v>1066</v>
      </c>
      <c r="CL150" s="585"/>
      <c r="CM150" s="585"/>
    </row>
    <row r="151" spans="1:91" ht="15.75" customHeight="1">
      <c r="A151" s="235"/>
      <c r="B151" s="236"/>
      <c r="C151" s="237" t="s">
        <v>625</v>
      </c>
      <c r="D151" s="238" t="s">
        <v>1017</v>
      </c>
      <c r="E151" s="239"/>
      <c r="F151" s="239"/>
      <c r="G151" s="239"/>
      <c r="H151" s="239"/>
      <c r="I151" s="239"/>
      <c r="J151" s="240"/>
      <c r="K151" s="238" t="s">
        <v>1067</v>
      </c>
      <c r="L151" s="239"/>
      <c r="M151" s="239"/>
      <c r="N151" s="239"/>
      <c r="O151" s="239"/>
      <c r="P151" s="239"/>
      <c r="Q151" s="239"/>
      <c r="R151" s="239"/>
      <c r="S151" s="239"/>
      <c r="T151" s="239"/>
      <c r="U151" s="240"/>
      <c r="V151" s="241"/>
      <c r="W151" s="238"/>
      <c r="X151" s="239"/>
      <c r="Y151" s="239"/>
      <c r="Z151" s="239"/>
      <c r="AA151" s="239"/>
      <c r="AB151" s="239"/>
      <c r="AC151" s="239"/>
      <c r="AD151" s="239"/>
      <c r="AE151" s="240"/>
      <c r="AF151" s="238"/>
      <c r="AG151" s="239"/>
      <c r="AH151" s="239"/>
      <c r="AI151" s="239"/>
      <c r="AJ151" s="239"/>
      <c r="AK151" s="239"/>
      <c r="AL151" s="239"/>
      <c r="AM151" s="239"/>
      <c r="AN151" s="239"/>
      <c r="AO151" s="239"/>
      <c r="AP151" s="240"/>
      <c r="AQ151" s="238" t="s">
        <v>1027</v>
      </c>
      <c r="AR151" s="243"/>
      <c r="AS151" s="243"/>
      <c r="AT151" s="243"/>
      <c r="AU151" s="243"/>
      <c r="AV151" s="243"/>
      <c r="AW151" s="243"/>
      <c r="AX151" s="243"/>
      <c r="AY151" s="243"/>
      <c r="AZ151" s="243"/>
      <c r="BA151" s="243"/>
      <c r="BB151" s="243"/>
      <c r="BC151" s="243"/>
      <c r="BD151" s="243"/>
      <c r="BE151" s="243"/>
      <c r="BF151" s="243"/>
      <c r="BG151" s="243"/>
      <c r="BH151" s="243"/>
      <c r="BI151" s="243"/>
      <c r="BJ151" s="243"/>
      <c r="BK151" s="244"/>
      <c r="BP151" s="584"/>
      <c r="BQ151" s="585"/>
      <c r="BR151" s="585"/>
      <c r="BS151" s="585"/>
      <c r="BT151" s="587" t="s">
        <v>1028</v>
      </c>
      <c r="BU151" s="238" t="s">
        <v>1067</v>
      </c>
      <c r="BV151" s="587" t="s">
        <v>1028</v>
      </c>
      <c r="BW151" s="238" t="s">
        <v>1067</v>
      </c>
      <c r="BX151" s="585"/>
      <c r="BY151" s="585"/>
      <c r="BZ151" s="587" t="s">
        <v>1028</v>
      </c>
      <c r="CA151" s="238" t="s">
        <v>1067</v>
      </c>
      <c r="CB151" s="585"/>
      <c r="CC151" s="585"/>
      <c r="CD151" s="587" t="s">
        <v>1028</v>
      </c>
      <c r="CE151" s="238" t="s">
        <v>1067</v>
      </c>
      <c r="CF151" s="585"/>
      <c r="CG151" s="585"/>
      <c r="CH151" s="585"/>
      <c r="CI151" s="585"/>
      <c r="CJ151" s="587" t="s">
        <v>1028</v>
      </c>
      <c r="CK151" s="238" t="s">
        <v>1067</v>
      </c>
      <c r="CL151" s="585"/>
      <c r="CM151" s="585"/>
    </row>
    <row r="152" spans="1:91" ht="15.75" customHeight="1">
      <c r="A152" s="235"/>
      <c r="B152" s="236"/>
      <c r="C152" s="237" t="s">
        <v>625</v>
      </c>
      <c r="D152" s="238" t="s">
        <v>1017</v>
      </c>
      <c r="E152" s="239"/>
      <c r="F152" s="239"/>
      <c r="G152" s="239"/>
      <c r="H152" s="239"/>
      <c r="I152" s="239"/>
      <c r="J152" s="240"/>
      <c r="K152" s="238" t="s">
        <v>1068</v>
      </c>
      <c r="L152" s="239"/>
      <c r="M152" s="239"/>
      <c r="N152" s="239"/>
      <c r="O152" s="239"/>
      <c r="P152" s="239"/>
      <c r="Q152" s="239"/>
      <c r="R152" s="239"/>
      <c r="S152" s="239"/>
      <c r="T152" s="239"/>
      <c r="U152" s="240"/>
      <c r="V152" s="241"/>
      <c r="W152" s="238"/>
      <c r="X152" s="239"/>
      <c r="Y152" s="239"/>
      <c r="Z152" s="239"/>
      <c r="AA152" s="239"/>
      <c r="AB152" s="239"/>
      <c r="AC152" s="239"/>
      <c r="AD152" s="239"/>
      <c r="AE152" s="240"/>
      <c r="AF152" s="238"/>
      <c r="AG152" s="239"/>
      <c r="AH152" s="239"/>
      <c r="AI152" s="239"/>
      <c r="AJ152" s="239"/>
      <c r="AK152" s="239"/>
      <c r="AL152" s="239"/>
      <c r="AM152" s="239"/>
      <c r="AN152" s="239"/>
      <c r="AO152" s="239"/>
      <c r="AP152" s="240"/>
      <c r="AQ152" s="238" t="s">
        <v>1027</v>
      </c>
      <c r="AR152" s="243"/>
      <c r="AS152" s="243"/>
      <c r="AT152" s="243"/>
      <c r="AU152" s="243"/>
      <c r="AV152" s="243"/>
      <c r="AW152" s="243"/>
      <c r="AX152" s="243"/>
      <c r="AY152" s="243"/>
      <c r="AZ152" s="243"/>
      <c r="BA152" s="243"/>
      <c r="BB152" s="243"/>
      <c r="BC152" s="243"/>
      <c r="BD152" s="243"/>
      <c r="BE152" s="243"/>
      <c r="BF152" s="243"/>
      <c r="BG152" s="243"/>
      <c r="BH152" s="243"/>
      <c r="BI152" s="243"/>
      <c r="BJ152" s="243"/>
      <c r="BK152" s="244"/>
      <c r="BP152" s="584"/>
      <c r="BQ152" s="585"/>
      <c r="BR152" s="585"/>
      <c r="BS152" s="585"/>
      <c r="BT152" s="587" t="s">
        <v>1028</v>
      </c>
      <c r="BU152" s="238" t="s">
        <v>1068</v>
      </c>
      <c r="BV152" s="587" t="s">
        <v>1028</v>
      </c>
      <c r="BW152" s="238" t="s">
        <v>1068</v>
      </c>
      <c r="BX152" s="585"/>
      <c r="BY152" s="585"/>
      <c r="BZ152" s="587" t="s">
        <v>1028</v>
      </c>
      <c r="CA152" s="238" t="s">
        <v>1068</v>
      </c>
      <c r="CB152" s="585"/>
      <c r="CC152" s="585"/>
      <c r="CD152" s="587" t="s">
        <v>1028</v>
      </c>
      <c r="CE152" s="238" t="s">
        <v>1068</v>
      </c>
      <c r="CF152" s="585"/>
      <c r="CG152" s="585"/>
      <c r="CH152" s="585"/>
      <c r="CI152" s="585"/>
      <c r="CJ152" s="587" t="s">
        <v>1028</v>
      </c>
      <c r="CK152" s="238" t="s">
        <v>1068</v>
      </c>
      <c r="CL152" s="585"/>
      <c r="CM152" s="585"/>
    </row>
    <row r="153" spans="1:91" ht="15.75" customHeight="1">
      <c r="A153" s="235"/>
      <c r="B153" s="236"/>
      <c r="C153" s="237" t="s">
        <v>625</v>
      </c>
      <c r="D153" s="238" t="s">
        <v>1017</v>
      </c>
      <c r="E153" s="239"/>
      <c r="F153" s="239"/>
      <c r="G153" s="239"/>
      <c r="H153" s="239"/>
      <c r="I153" s="239"/>
      <c r="J153" s="240"/>
      <c r="K153" s="238" t="s">
        <v>1069</v>
      </c>
      <c r="L153" s="239"/>
      <c r="M153" s="239"/>
      <c r="N153" s="239"/>
      <c r="O153" s="239"/>
      <c r="P153" s="239"/>
      <c r="Q153" s="239"/>
      <c r="R153" s="239"/>
      <c r="S153" s="239"/>
      <c r="T153" s="239"/>
      <c r="U153" s="240"/>
      <c r="V153" s="241"/>
      <c r="W153" s="238"/>
      <c r="X153" s="239"/>
      <c r="Y153" s="239"/>
      <c r="Z153" s="239"/>
      <c r="AA153" s="239"/>
      <c r="AB153" s="239"/>
      <c r="AC153" s="239"/>
      <c r="AD153" s="239"/>
      <c r="AE153" s="240"/>
      <c r="AF153" s="238"/>
      <c r="AG153" s="239"/>
      <c r="AH153" s="239"/>
      <c r="AI153" s="239"/>
      <c r="AJ153" s="239"/>
      <c r="AK153" s="239"/>
      <c r="AL153" s="239"/>
      <c r="AM153" s="239"/>
      <c r="AN153" s="239"/>
      <c r="AO153" s="239"/>
      <c r="AP153" s="240"/>
      <c r="AQ153" s="238" t="s">
        <v>1027</v>
      </c>
      <c r="AR153" s="243"/>
      <c r="AS153" s="243"/>
      <c r="AT153" s="243"/>
      <c r="AU153" s="243"/>
      <c r="AV153" s="243"/>
      <c r="AW153" s="243"/>
      <c r="AX153" s="243"/>
      <c r="AY153" s="243"/>
      <c r="AZ153" s="243"/>
      <c r="BA153" s="243"/>
      <c r="BB153" s="243"/>
      <c r="BC153" s="243"/>
      <c r="BD153" s="243"/>
      <c r="BE153" s="243"/>
      <c r="BF153" s="243"/>
      <c r="BG153" s="243"/>
      <c r="BH153" s="243"/>
      <c r="BI153" s="243"/>
      <c r="BJ153" s="243"/>
      <c r="BK153" s="244"/>
      <c r="BP153" s="584"/>
      <c r="BQ153" s="585"/>
      <c r="BR153" s="585"/>
      <c r="BS153" s="585"/>
      <c r="BT153" s="587" t="s">
        <v>1028</v>
      </c>
      <c r="BU153" s="238" t="s">
        <v>1069</v>
      </c>
      <c r="BV153" s="587" t="s">
        <v>1028</v>
      </c>
      <c r="BW153" s="238" t="s">
        <v>1069</v>
      </c>
      <c r="BX153" s="585"/>
      <c r="BY153" s="585"/>
      <c r="BZ153" s="587" t="s">
        <v>1028</v>
      </c>
      <c r="CA153" s="238" t="s">
        <v>1069</v>
      </c>
      <c r="CB153" s="585"/>
      <c r="CC153" s="585"/>
      <c r="CD153" s="587" t="s">
        <v>1028</v>
      </c>
      <c r="CE153" s="238" t="s">
        <v>1069</v>
      </c>
      <c r="CF153" s="585"/>
      <c r="CG153" s="585"/>
      <c r="CH153" s="585"/>
      <c r="CI153" s="585"/>
      <c r="CJ153" s="587" t="s">
        <v>1028</v>
      </c>
      <c r="CK153" s="238" t="s">
        <v>1069</v>
      </c>
      <c r="CL153" s="585"/>
      <c r="CM153" s="585"/>
    </row>
    <row r="154" spans="1:91" ht="15.75" customHeight="1">
      <c r="A154" s="235"/>
      <c r="B154" s="236"/>
      <c r="C154" s="237" t="s">
        <v>625</v>
      </c>
      <c r="D154" s="238" t="s">
        <v>1017</v>
      </c>
      <c r="E154" s="239"/>
      <c r="F154" s="239"/>
      <c r="G154" s="239"/>
      <c r="H154" s="239"/>
      <c r="I154" s="239"/>
      <c r="J154" s="240"/>
      <c r="K154" s="238" t="s">
        <v>1070</v>
      </c>
      <c r="L154" s="239"/>
      <c r="M154" s="239"/>
      <c r="N154" s="239"/>
      <c r="O154" s="239"/>
      <c r="P154" s="239"/>
      <c r="Q154" s="239"/>
      <c r="R154" s="239"/>
      <c r="S154" s="239"/>
      <c r="T154" s="239"/>
      <c r="U154" s="240"/>
      <c r="V154" s="241"/>
      <c r="W154" s="238"/>
      <c r="X154" s="239"/>
      <c r="Y154" s="239"/>
      <c r="Z154" s="239"/>
      <c r="AA154" s="239"/>
      <c r="AB154" s="239"/>
      <c r="AC154" s="239"/>
      <c r="AD154" s="239"/>
      <c r="AE154" s="240"/>
      <c r="AF154" s="238"/>
      <c r="AG154" s="239"/>
      <c r="AH154" s="239"/>
      <c r="AI154" s="239"/>
      <c r="AJ154" s="239"/>
      <c r="AK154" s="239"/>
      <c r="AL154" s="239"/>
      <c r="AM154" s="239"/>
      <c r="AN154" s="239"/>
      <c r="AO154" s="239"/>
      <c r="AP154" s="240"/>
      <c r="AQ154" s="238" t="s">
        <v>1027</v>
      </c>
      <c r="AR154" s="243"/>
      <c r="AS154" s="243"/>
      <c r="AT154" s="243"/>
      <c r="AU154" s="243"/>
      <c r="AV154" s="243"/>
      <c r="AW154" s="243"/>
      <c r="AX154" s="243"/>
      <c r="AY154" s="243"/>
      <c r="AZ154" s="243"/>
      <c r="BA154" s="243"/>
      <c r="BB154" s="243"/>
      <c r="BC154" s="243"/>
      <c r="BD154" s="243"/>
      <c r="BE154" s="243"/>
      <c r="BF154" s="243"/>
      <c r="BG154" s="243"/>
      <c r="BH154" s="243"/>
      <c r="BI154" s="243"/>
      <c r="BJ154" s="243"/>
      <c r="BK154" s="244"/>
      <c r="BP154" s="584"/>
      <c r="BQ154" s="585"/>
      <c r="BR154" s="585"/>
      <c r="BS154" s="585"/>
      <c r="BT154" s="587" t="s">
        <v>1028</v>
      </c>
      <c r="BU154" s="238" t="s">
        <v>1070</v>
      </c>
      <c r="BV154" s="587" t="s">
        <v>1028</v>
      </c>
      <c r="BW154" s="238" t="s">
        <v>1070</v>
      </c>
      <c r="BX154" s="585"/>
      <c r="BY154" s="585"/>
      <c r="BZ154" s="587" t="s">
        <v>1028</v>
      </c>
      <c r="CA154" s="238" t="s">
        <v>1070</v>
      </c>
      <c r="CB154" s="585"/>
      <c r="CC154" s="585"/>
      <c r="CD154" s="587" t="s">
        <v>1028</v>
      </c>
      <c r="CE154" s="238" t="s">
        <v>1070</v>
      </c>
      <c r="CF154" s="585"/>
      <c r="CG154" s="585"/>
      <c r="CH154" s="585"/>
      <c r="CI154" s="585"/>
      <c r="CJ154" s="587" t="s">
        <v>1028</v>
      </c>
      <c r="CK154" s="238" t="s">
        <v>1070</v>
      </c>
      <c r="CL154" s="585"/>
      <c r="CM154" s="585"/>
    </row>
    <row r="155" spans="1:91" ht="15.75" customHeight="1">
      <c r="A155" s="235"/>
      <c r="B155" s="236"/>
      <c r="C155" s="237" t="s">
        <v>625</v>
      </c>
      <c r="D155" s="238" t="s">
        <v>1017</v>
      </c>
      <c r="E155" s="239"/>
      <c r="F155" s="239"/>
      <c r="G155" s="239"/>
      <c r="H155" s="239"/>
      <c r="I155" s="239"/>
      <c r="J155" s="240"/>
      <c r="K155" s="238" t="s">
        <v>1071</v>
      </c>
      <c r="L155" s="239"/>
      <c r="M155" s="239"/>
      <c r="N155" s="239"/>
      <c r="O155" s="239"/>
      <c r="P155" s="239"/>
      <c r="Q155" s="239"/>
      <c r="R155" s="239"/>
      <c r="S155" s="239"/>
      <c r="T155" s="239"/>
      <c r="U155" s="240"/>
      <c r="V155" s="241"/>
      <c r="W155" s="238"/>
      <c r="X155" s="239"/>
      <c r="Y155" s="239"/>
      <c r="Z155" s="239"/>
      <c r="AA155" s="239"/>
      <c r="AB155" s="239"/>
      <c r="AC155" s="239"/>
      <c r="AD155" s="239"/>
      <c r="AE155" s="240"/>
      <c r="AF155" s="238"/>
      <c r="AG155" s="239"/>
      <c r="AH155" s="239"/>
      <c r="AI155" s="239"/>
      <c r="AJ155" s="239"/>
      <c r="AK155" s="239"/>
      <c r="AL155" s="239"/>
      <c r="AM155" s="239"/>
      <c r="AN155" s="239"/>
      <c r="AO155" s="239"/>
      <c r="AP155" s="240"/>
      <c r="AQ155" s="238" t="s">
        <v>1027</v>
      </c>
      <c r="AR155" s="243"/>
      <c r="AS155" s="243"/>
      <c r="AT155" s="243"/>
      <c r="AU155" s="243"/>
      <c r="AV155" s="243"/>
      <c r="AW155" s="243"/>
      <c r="AX155" s="243"/>
      <c r="AY155" s="243"/>
      <c r="AZ155" s="243"/>
      <c r="BA155" s="243"/>
      <c r="BB155" s="243"/>
      <c r="BC155" s="243"/>
      <c r="BD155" s="243"/>
      <c r="BE155" s="243"/>
      <c r="BF155" s="243"/>
      <c r="BG155" s="243"/>
      <c r="BH155" s="243"/>
      <c r="BI155" s="243"/>
      <c r="BJ155" s="243"/>
      <c r="BK155" s="244"/>
      <c r="BP155" s="584"/>
      <c r="BQ155" s="585"/>
      <c r="BR155" s="585"/>
      <c r="BS155" s="585"/>
      <c r="BT155" s="587" t="s">
        <v>1028</v>
      </c>
      <c r="BU155" s="238" t="s">
        <v>1071</v>
      </c>
      <c r="BV155" s="587" t="s">
        <v>1028</v>
      </c>
      <c r="BW155" s="238" t="s">
        <v>1071</v>
      </c>
      <c r="BX155" s="585"/>
      <c r="BY155" s="585"/>
      <c r="BZ155" s="587" t="s">
        <v>1028</v>
      </c>
      <c r="CA155" s="238" t="s">
        <v>1071</v>
      </c>
      <c r="CB155" s="585"/>
      <c r="CC155" s="585"/>
      <c r="CD155" s="587" t="s">
        <v>1028</v>
      </c>
      <c r="CE155" s="238" t="s">
        <v>1071</v>
      </c>
      <c r="CF155" s="585"/>
      <c r="CG155" s="585"/>
      <c r="CH155" s="585"/>
      <c r="CI155" s="585"/>
      <c r="CJ155" s="587" t="s">
        <v>1028</v>
      </c>
      <c r="CK155" s="238" t="s">
        <v>1071</v>
      </c>
      <c r="CL155" s="585"/>
      <c r="CM155" s="585"/>
    </row>
    <row r="156" spans="1:91" ht="15.75" customHeight="1">
      <c r="A156" s="235"/>
      <c r="B156" s="236"/>
      <c r="C156" s="237" t="s">
        <v>625</v>
      </c>
      <c r="D156" s="238" t="s">
        <v>1017</v>
      </c>
      <c r="E156" s="239"/>
      <c r="F156" s="239"/>
      <c r="G156" s="239"/>
      <c r="H156" s="239"/>
      <c r="I156" s="239"/>
      <c r="J156" s="240"/>
      <c r="K156" s="238" t="s">
        <v>1072</v>
      </c>
      <c r="L156" s="239"/>
      <c r="M156" s="239"/>
      <c r="N156" s="239"/>
      <c r="O156" s="239"/>
      <c r="P156" s="239"/>
      <c r="Q156" s="239"/>
      <c r="R156" s="239"/>
      <c r="S156" s="239"/>
      <c r="T156" s="239"/>
      <c r="U156" s="240"/>
      <c r="V156" s="241"/>
      <c r="W156" s="238"/>
      <c r="X156" s="239"/>
      <c r="Y156" s="239"/>
      <c r="Z156" s="239"/>
      <c r="AA156" s="239"/>
      <c r="AB156" s="239"/>
      <c r="AC156" s="239"/>
      <c r="AD156" s="239"/>
      <c r="AE156" s="240"/>
      <c r="AF156" s="238"/>
      <c r="AG156" s="239"/>
      <c r="AH156" s="239"/>
      <c r="AI156" s="239"/>
      <c r="AJ156" s="239"/>
      <c r="AK156" s="239"/>
      <c r="AL156" s="239"/>
      <c r="AM156" s="239"/>
      <c r="AN156" s="239"/>
      <c r="AO156" s="239"/>
      <c r="AP156" s="240"/>
      <c r="AQ156" s="238" t="s">
        <v>1027</v>
      </c>
      <c r="AR156" s="243"/>
      <c r="AS156" s="243"/>
      <c r="AT156" s="243"/>
      <c r="AU156" s="243"/>
      <c r="AV156" s="243"/>
      <c r="AW156" s="243"/>
      <c r="AX156" s="243"/>
      <c r="AY156" s="243"/>
      <c r="AZ156" s="243"/>
      <c r="BA156" s="243"/>
      <c r="BB156" s="243"/>
      <c r="BC156" s="243"/>
      <c r="BD156" s="243"/>
      <c r="BE156" s="243"/>
      <c r="BF156" s="243"/>
      <c r="BG156" s="243"/>
      <c r="BH156" s="243"/>
      <c r="BI156" s="243"/>
      <c r="BJ156" s="243"/>
      <c r="BK156" s="244"/>
      <c r="BP156" s="584"/>
      <c r="BQ156" s="585"/>
      <c r="BR156" s="585"/>
      <c r="BS156" s="585"/>
      <c r="BT156" s="587" t="s">
        <v>1028</v>
      </c>
      <c r="BU156" s="238" t="s">
        <v>1072</v>
      </c>
      <c r="BV156" s="587" t="s">
        <v>1028</v>
      </c>
      <c r="BW156" s="238" t="s">
        <v>1072</v>
      </c>
      <c r="BX156" s="585"/>
      <c r="BY156" s="585"/>
      <c r="BZ156" s="587" t="s">
        <v>1028</v>
      </c>
      <c r="CA156" s="238" t="s">
        <v>1072</v>
      </c>
      <c r="CB156" s="585"/>
      <c r="CC156" s="585"/>
      <c r="CD156" s="587" t="s">
        <v>1028</v>
      </c>
      <c r="CE156" s="238" t="s">
        <v>1072</v>
      </c>
      <c r="CF156" s="585"/>
      <c r="CG156" s="585"/>
      <c r="CH156" s="585"/>
      <c r="CI156" s="585"/>
      <c r="CJ156" s="587" t="s">
        <v>1028</v>
      </c>
      <c r="CK156" s="238" t="s">
        <v>1072</v>
      </c>
      <c r="CL156" s="585"/>
      <c r="CM156" s="585"/>
    </row>
    <row r="157" spans="1:91" ht="15.75" customHeight="1">
      <c r="A157" s="235"/>
      <c r="B157" s="236"/>
      <c r="C157" s="237" t="s">
        <v>625</v>
      </c>
      <c r="D157" s="238" t="s">
        <v>1017</v>
      </c>
      <c r="E157" s="239"/>
      <c r="F157" s="239"/>
      <c r="G157" s="239"/>
      <c r="H157" s="239"/>
      <c r="I157" s="239"/>
      <c r="J157" s="240"/>
      <c r="K157" s="238" t="s">
        <v>1073</v>
      </c>
      <c r="L157" s="239"/>
      <c r="M157" s="239"/>
      <c r="N157" s="239"/>
      <c r="O157" s="239"/>
      <c r="P157" s="239"/>
      <c r="Q157" s="239"/>
      <c r="R157" s="239"/>
      <c r="S157" s="239"/>
      <c r="T157" s="239"/>
      <c r="U157" s="240"/>
      <c r="V157" s="241"/>
      <c r="W157" s="238"/>
      <c r="X157" s="239"/>
      <c r="Y157" s="239"/>
      <c r="Z157" s="239"/>
      <c r="AA157" s="239"/>
      <c r="AB157" s="239"/>
      <c r="AC157" s="239"/>
      <c r="AD157" s="239"/>
      <c r="AE157" s="240"/>
      <c r="AF157" s="238"/>
      <c r="AG157" s="239"/>
      <c r="AH157" s="239"/>
      <c r="AI157" s="239"/>
      <c r="AJ157" s="239"/>
      <c r="AK157" s="239"/>
      <c r="AL157" s="239"/>
      <c r="AM157" s="239"/>
      <c r="AN157" s="239"/>
      <c r="AO157" s="239"/>
      <c r="AP157" s="240"/>
      <c r="AQ157" s="238" t="s">
        <v>1027</v>
      </c>
      <c r="AR157" s="243"/>
      <c r="AS157" s="243"/>
      <c r="AT157" s="243"/>
      <c r="AU157" s="243"/>
      <c r="AV157" s="243"/>
      <c r="AW157" s="243"/>
      <c r="AX157" s="243"/>
      <c r="AY157" s="243"/>
      <c r="AZ157" s="243"/>
      <c r="BA157" s="243"/>
      <c r="BB157" s="243"/>
      <c r="BC157" s="243"/>
      <c r="BD157" s="243"/>
      <c r="BE157" s="243"/>
      <c r="BF157" s="243"/>
      <c r="BG157" s="243"/>
      <c r="BH157" s="243"/>
      <c r="BI157" s="243"/>
      <c r="BJ157" s="243"/>
      <c r="BK157" s="244"/>
      <c r="BP157" s="584"/>
      <c r="BQ157" s="585"/>
      <c r="BR157" s="585"/>
      <c r="BS157" s="585"/>
      <c r="BT157" s="587" t="s">
        <v>1028</v>
      </c>
      <c r="BU157" s="238" t="s">
        <v>1073</v>
      </c>
      <c r="BV157" s="587" t="s">
        <v>1028</v>
      </c>
      <c r="BW157" s="238" t="s">
        <v>1073</v>
      </c>
      <c r="BX157" s="585"/>
      <c r="BY157" s="585"/>
      <c r="BZ157" s="587" t="s">
        <v>1028</v>
      </c>
      <c r="CA157" s="238" t="s">
        <v>1073</v>
      </c>
      <c r="CB157" s="585"/>
      <c r="CC157" s="585"/>
      <c r="CD157" s="587" t="s">
        <v>1028</v>
      </c>
      <c r="CE157" s="238" t="s">
        <v>1073</v>
      </c>
      <c r="CF157" s="585"/>
      <c r="CG157" s="585"/>
      <c r="CH157" s="585"/>
      <c r="CI157" s="585"/>
      <c r="CJ157" s="587" t="s">
        <v>1028</v>
      </c>
      <c r="CK157" s="238" t="s">
        <v>1073</v>
      </c>
      <c r="CL157" s="585"/>
      <c r="CM157" s="585"/>
    </row>
    <row r="158" spans="1:91" ht="15.75" customHeight="1">
      <c r="A158" s="235"/>
      <c r="B158" s="236"/>
      <c r="C158" s="237" t="s">
        <v>625</v>
      </c>
      <c r="D158" s="238" t="s">
        <v>1017</v>
      </c>
      <c r="E158" s="239"/>
      <c r="F158" s="239"/>
      <c r="G158" s="239"/>
      <c r="H158" s="239"/>
      <c r="I158" s="239"/>
      <c r="J158" s="240"/>
      <c r="K158" s="238" t="s">
        <v>1074</v>
      </c>
      <c r="L158" s="239"/>
      <c r="M158" s="239"/>
      <c r="N158" s="239"/>
      <c r="O158" s="239"/>
      <c r="P158" s="239"/>
      <c r="Q158" s="239"/>
      <c r="R158" s="239"/>
      <c r="S158" s="239"/>
      <c r="T158" s="239"/>
      <c r="U158" s="240"/>
      <c r="V158" s="241"/>
      <c r="W158" s="238"/>
      <c r="X158" s="239"/>
      <c r="Y158" s="239"/>
      <c r="Z158" s="239"/>
      <c r="AA158" s="239"/>
      <c r="AB158" s="239"/>
      <c r="AC158" s="239"/>
      <c r="AD158" s="239"/>
      <c r="AE158" s="240"/>
      <c r="AF158" s="238"/>
      <c r="AG158" s="239"/>
      <c r="AH158" s="239"/>
      <c r="AI158" s="239"/>
      <c r="AJ158" s="239"/>
      <c r="AK158" s="239"/>
      <c r="AL158" s="239"/>
      <c r="AM158" s="239"/>
      <c r="AN158" s="239"/>
      <c r="AO158" s="239"/>
      <c r="AP158" s="240"/>
      <c r="AQ158" s="238" t="s">
        <v>1027</v>
      </c>
      <c r="AR158" s="243"/>
      <c r="AS158" s="243"/>
      <c r="AT158" s="243"/>
      <c r="AU158" s="243"/>
      <c r="AV158" s="243"/>
      <c r="AW158" s="243"/>
      <c r="AX158" s="243"/>
      <c r="AY158" s="243"/>
      <c r="AZ158" s="243"/>
      <c r="BA158" s="243"/>
      <c r="BB158" s="243"/>
      <c r="BC158" s="243"/>
      <c r="BD158" s="243"/>
      <c r="BE158" s="243"/>
      <c r="BF158" s="243"/>
      <c r="BG158" s="243"/>
      <c r="BH158" s="243"/>
      <c r="BI158" s="243"/>
      <c r="BJ158" s="243"/>
      <c r="BK158" s="244"/>
      <c r="BP158" s="584"/>
      <c r="BQ158" s="585"/>
      <c r="BR158" s="585"/>
      <c r="BS158" s="585"/>
      <c r="BT158" s="587" t="s">
        <v>1028</v>
      </c>
      <c r="BU158" s="238" t="s">
        <v>1074</v>
      </c>
      <c r="BV158" s="587" t="s">
        <v>1028</v>
      </c>
      <c r="BW158" s="238" t="s">
        <v>1074</v>
      </c>
      <c r="BX158" s="585"/>
      <c r="BY158" s="585"/>
      <c r="BZ158" s="587" t="s">
        <v>1028</v>
      </c>
      <c r="CA158" s="238" t="s">
        <v>1074</v>
      </c>
      <c r="CB158" s="585"/>
      <c r="CC158" s="585"/>
      <c r="CD158" s="587" t="s">
        <v>1028</v>
      </c>
      <c r="CE158" s="238" t="s">
        <v>1074</v>
      </c>
      <c r="CF158" s="585"/>
      <c r="CG158" s="585"/>
      <c r="CH158" s="585"/>
      <c r="CI158" s="585"/>
      <c r="CJ158" s="587" t="s">
        <v>1028</v>
      </c>
      <c r="CK158" s="238" t="s">
        <v>1074</v>
      </c>
      <c r="CL158" s="585"/>
      <c r="CM158" s="585"/>
    </row>
    <row r="159" spans="1:91" ht="15.75" customHeight="1">
      <c r="A159" s="235"/>
      <c r="B159" s="236"/>
      <c r="C159" s="237" t="s">
        <v>625</v>
      </c>
      <c r="D159" s="238" t="s">
        <v>1017</v>
      </c>
      <c r="E159" s="239"/>
      <c r="F159" s="239"/>
      <c r="G159" s="239"/>
      <c r="H159" s="239"/>
      <c r="I159" s="239"/>
      <c r="J159" s="240"/>
      <c r="K159" s="238" t="s">
        <v>1075</v>
      </c>
      <c r="L159" s="239"/>
      <c r="M159" s="239"/>
      <c r="N159" s="239"/>
      <c r="O159" s="239"/>
      <c r="P159" s="239"/>
      <c r="Q159" s="239"/>
      <c r="R159" s="239"/>
      <c r="S159" s="239"/>
      <c r="T159" s="239"/>
      <c r="U159" s="240"/>
      <c r="V159" s="241"/>
      <c r="W159" s="238"/>
      <c r="X159" s="239"/>
      <c r="Y159" s="239"/>
      <c r="Z159" s="239"/>
      <c r="AA159" s="239"/>
      <c r="AB159" s="239"/>
      <c r="AC159" s="239"/>
      <c r="AD159" s="239"/>
      <c r="AE159" s="240"/>
      <c r="AF159" s="238"/>
      <c r="AG159" s="239"/>
      <c r="AH159" s="239"/>
      <c r="AI159" s="239"/>
      <c r="AJ159" s="239"/>
      <c r="AK159" s="239"/>
      <c r="AL159" s="239"/>
      <c r="AM159" s="239"/>
      <c r="AN159" s="239"/>
      <c r="AO159" s="239"/>
      <c r="AP159" s="240"/>
      <c r="AQ159" s="238" t="s">
        <v>1027</v>
      </c>
      <c r="AR159" s="243"/>
      <c r="AS159" s="243"/>
      <c r="AT159" s="243"/>
      <c r="AU159" s="243"/>
      <c r="AV159" s="243"/>
      <c r="AW159" s="243"/>
      <c r="AX159" s="243"/>
      <c r="AY159" s="243"/>
      <c r="AZ159" s="243"/>
      <c r="BA159" s="243"/>
      <c r="BB159" s="243"/>
      <c r="BC159" s="243"/>
      <c r="BD159" s="243"/>
      <c r="BE159" s="243"/>
      <c r="BF159" s="243"/>
      <c r="BG159" s="243"/>
      <c r="BH159" s="243"/>
      <c r="BI159" s="243"/>
      <c r="BJ159" s="243"/>
      <c r="BK159" s="244"/>
      <c r="BP159" s="584"/>
      <c r="BQ159" s="585"/>
      <c r="BR159" s="585"/>
      <c r="BS159" s="585"/>
      <c r="BT159" s="587" t="s">
        <v>1028</v>
      </c>
      <c r="BU159" s="238" t="s">
        <v>1075</v>
      </c>
      <c r="BV159" s="587" t="s">
        <v>1028</v>
      </c>
      <c r="BW159" s="238" t="s">
        <v>1075</v>
      </c>
      <c r="BX159" s="585"/>
      <c r="BY159" s="585"/>
      <c r="BZ159" s="587" t="s">
        <v>1028</v>
      </c>
      <c r="CA159" s="238" t="s">
        <v>1075</v>
      </c>
      <c r="CB159" s="585"/>
      <c r="CC159" s="585"/>
      <c r="CD159" s="587" t="s">
        <v>1028</v>
      </c>
      <c r="CE159" s="238" t="s">
        <v>1075</v>
      </c>
      <c r="CF159" s="585"/>
      <c r="CG159" s="585"/>
      <c r="CH159" s="585"/>
      <c r="CI159" s="585"/>
      <c r="CJ159" s="587" t="s">
        <v>1028</v>
      </c>
      <c r="CK159" s="238" t="s">
        <v>1075</v>
      </c>
      <c r="CL159" s="585"/>
      <c r="CM159" s="585"/>
    </row>
    <row r="160" spans="1:91" ht="15.75" customHeight="1">
      <c r="A160" s="235"/>
      <c r="B160" s="236"/>
      <c r="C160" s="237" t="s">
        <v>625</v>
      </c>
      <c r="D160" s="238" t="s">
        <v>1017</v>
      </c>
      <c r="E160" s="239"/>
      <c r="F160" s="239"/>
      <c r="G160" s="239"/>
      <c r="H160" s="239"/>
      <c r="I160" s="239"/>
      <c r="J160" s="240"/>
      <c r="K160" s="238" t="s">
        <v>1076</v>
      </c>
      <c r="L160" s="239"/>
      <c r="M160" s="239"/>
      <c r="N160" s="239"/>
      <c r="O160" s="239"/>
      <c r="P160" s="239"/>
      <c r="Q160" s="239"/>
      <c r="R160" s="239"/>
      <c r="S160" s="239"/>
      <c r="T160" s="239"/>
      <c r="U160" s="240"/>
      <c r="V160" s="241"/>
      <c r="W160" s="238"/>
      <c r="X160" s="239"/>
      <c r="Y160" s="239"/>
      <c r="Z160" s="239"/>
      <c r="AA160" s="239"/>
      <c r="AB160" s="239"/>
      <c r="AC160" s="239"/>
      <c r="AD160" s="239"/>
      <c r="AE160" s="240"/>
      <c r="AF160" s="238"/>
      <c r="AG160" s="239"/>
      <c r="AH160" s="239"/>
      <c r="AI160" s="239"/>
      <c r="AJ160" s="239"/>
      <c r="AK160" s="239"/>
      <c r="AL160" s="239"/>
      <c r="AM160" s="239"/>
      <c r="AN160" s="239"/>
      <c r="AO160" s="239"/>
      <c r="AP160" s="240"/>
      <c r="AQ160" s="238" t="s">
        <v>1027</v>
      </c>
      <c r="AR160" s="243"/>
      <c r="AS160" s="243"/>
      <c r="AT160" s="243"/>
      <c r="AU160" s="243"/>
      <c r="AV160" s="243"/>
      <c r="AW160" s="243"/>
      <c r="AX160" s="243"/>
      <c r="AY160" s="243"/>
      <c r="AZ160" s="243"/>
      <c r="BA160" s="243"/>
      <c r="BB160" s="243"/>
      <c r="BC160" s="243"/>
      <c r="BD160" s="243"/>
      <c r="BE160" s="243"/>
      <c r="BF160" s="243"/>
      <c r="BG160" s="243"/>
      <c r="BH160" s="243"/>
      <c r="BI160" s="243"/>
      <c r="BJ160" s="243"/>
      <c r="BK160" s="244"/>
      <c r="BP160" s="584"/>
      <c r="BQ160" s="585"/>
      <c r="BR160" s="585"/>
      <c r="BS160" s="585"/>
      <c r="BT160" s="587" t="s">
        <v>1028</v>
      </c>
      <c r="BU160" s="238" t="s">
        <v>1076</v>
      </c>
      <c r="BV160" s="587" t="s">
        <v>1028</v>
      </c>
      <c r="BW160" s="238" t="s">
        <v>1076</v>
      </c>
      <c r="BX160" s="585"/>
      <c r="BY160" s="585"/>
      <c r="BZ160" s="587" t="s">
        <v>1028</v>
      </c>
      <c r="CA160" s="238" t="s">
        <v>1076</v>
      </c>
      <c r="CB160" s="585"/>
      <c r="CC160" s="585"/>
      <c r="CD160" s="587" t="s">
        <v>1028</v>
      </c>
      <c r="CE160" s="238" t="s">
        <v>1076</v>
      </c>
      <c r="CF160" s="585"/>
      <c r="CG160" s="585"/>
      <c r="CH160" s="585"/>
      <c r="CI160" s="585"/>
      <c r="CJ160" s="587" t="s">
        <v>1028</v>
      </c>
      <c r="CK160" s="238" t="s">
        <v>1076</v>
      </c>
      <c r="CL160" s="585"/>
      <c r="CM160" s="585"/>
    </row>
    <row r="161" spans="1:91" ht="15.75" customHeight="1">
      <c r="A161" s="235"/>
      <c r="B161" s="236"/>
      <c r="C161" s="237" t="s">
        <v>625</v>
      </c>
      <c r="D161" s="238" t="s">
        <v>1017</v>
      </c>
      <c r="E161" s="239"/>
      <c r="F161" s="239"/>
      <c r="G161" s="239"/>
      <c r="H161" s="239"/>
      <c r="I161" s="239"/>
      <c r="J161" s="240"/>
      <c r="K161" s="238" t="s">
        <v>1077</v>
      </c>
      <c r="L161" s="239"/>
      <c r="M161" s="239"/>
      <c r="N161" s="239"/>
      <c r="O161" s="239"/>
      <c r="P161" s="239"/>
      <c r="Q161" s="239"/>
      <c r="R161" s="239"/>
      <c r="S161" s="239"/>
      <c r="T161" s="239"/>
      <c r="U161" s="240"/>
      <c r="V161" s="241"/>
      <c r="W161" s="238"/>
      <c r="X161" s="239"/>
      <c r="Y161" s="239"/>
      <c r="Z161" s="239"/>
      <c r="AA161" s="239"/>
      <c r="AB161" s="239"/>
      <c r="AC161" s="239"/>
      <c r="AD161" s="239"/>
      <c r="AE161" s="240"/>
      <c r="AF161" s="238"/>
      <c r="AG161" s="239"/>
      <c r="AH161" s="239"/>
      <c r="AI161" s="239"/>
      <c r="AJ161" s="239"/>
      <c r="AK161" s="239"/>
      <c r="AL161" s="239"/>
      <c r="AM161" s="239"/>
      <c r="AN161" s="239"/>
      <c r="AO161" s="239"/>
      <c r="AP161" s="240"/>
      <c r="AQ161" s="238" t="s">
        <v>1027</v>
      </c>
      <c r="AR161" s="243"/>
      <c r="AS161" s="243"/>
      <c r="AT161" s="243"/>
      <c r="AU161" s="243"/>
      <c r="AV161" s="243"/>
      <c r="AW161" s="243"/>
      <c r="AX161" s="243"/>
      <c r="AY161" s="243"/>
      <c r="AZ161" s="243"/>
      <c r="BA161" s="243"/>
      <c r="BB161" s="243"/>
      <c r="BC161" s="243"/>
      <c r="BD161" s="243"/>
      <c r="BE161" s="243"/>
      <c r="BF161" s="243"/>
      <c r="BG161" s="243"/>
      <c r="BH161" s="243"/>
      <c r="BI161" s="243"/>
      <c r="BJ161" s="243"/>
      <c r="BK161" s="244"/>
      <c r="BP161" s="584"/>
      <c r="BQ161" s="585"/>
      <c r="BR161" s="585"/>
      <c r="BS161" s="585"/>
      <c r="BT161" s="587" t="s">
        <v>1028</v>
      </c>
      <c r="BU161" s="238" t="s">
        <v>1077</v>
      </c>
      <c r="BV161" s="587" t="s">
        <v>1028</v>
      </c>
      <c r="BW161" s="238" t="s">
        <v>1077</v>
      </c>
      <c r="BX161" s="585"/>
      <c r="BY161" s="585"/>
      <c r="BZ161" s="587" t="s">
        <v>1028</v>
      </c>
      <c r="CA161" s="238" t="s">
        <v>1077</v>
      </c>
      <c r="CB161" s="585"/>
      <c r="CC161" s="585"/>
      <c r="CD161" s="587" t="s">
        <v>1028</v>
      </c>
      <c r="CE161" s="238" t="s">
        <v>1077</v>
      </c>
      <c r="CF161" s="585"/>
      <c r="CG161" s="585"/>
      <c r="CH161" s="585"/>
      <c r="CI161" s="585"/>
      <c r="CJ161" s="587" t="s">
        <v>1028</v>
      </c>
      <c r="CK161" s="238" t="s">
        <v>1077</v>
      </c>
      <c r="CL161" s="585"/>
      <c r="CM161" s="585"/>
    </row>
    <row r="162" spans="1:91" ht="15.75" customHeight="1">
      <c r="A162" s="235"/>
      <c r="B162" s="236"/>
      <c r="C162" s="237" t="s">
        <v>625</v>
      </c>
      <c r="D162" s="238" t="s">
        <v>1017</v>
      </c>
      <c r="E162" s="239"/>
      <c r="F162" s="239"/>
      <c r="G162" s="239"/>
      <c r="H162" s="239"/>
      <c r="I162" s="239"/>
      <c r="J162" s="240"/>
      <c r="K162" s="238" t="s">
        <v>1078</v>
      </c>
      <c r="L162" s="239"/>
      <c r="M162" s="239"/>
      <c r="N162" s="239"/>
      <c r="O162" s="239"/>
      <c r="P162" s="239"/>
      <c r="Q162" s="239"/>
      <c r="R162" s="239"/>
      <c r="S162" s="239"/>
      <c r="T162" s="239"/>
      <c r="U162" s="240"/>
      <c r="V162" s="241"/>
      <c r="W162" s="238"/>
      <c r="X162" s="239"/>
      <c r="Y162" s="239"/>
      <c r="Z162" s="239"/>
      <c r="AA162" s="239"/>
      <c r="AB162" s="239"/>
      <c r="AC162" s="239"/>
      <c r="AD162" s="239"/>
      <c r="AE162" s="240"/>
      <c r="AF162" s="238"/>
      <c r="AG162" s="239"/>
      <c r="AH162" s="239"/>
      <c r="AI162" s="239"/>
      <c r="AJ162" s="239"/>
      <c r="AK162" s="239"/>
      <c r="AL162" s="239"/>
      <c r="AM162" s="239"/>
      <c r="AN162" s="239"/>
      <c r="AO162" s="239"/>
      <c r="AP162" s="240"/>
      <c r="AQ162" s="238" t="s">
        <v>1027</v>
      </c>
      <c r="AR162" s="243"/>
      <c r="AS162" s="243"/>
      <c r="AT162" s="243"/>
      <c r="AU162" s="243"/>
      <c r="AV162" s="243"/>
      <c r="AW162" s="243"/>
      <c r="AX162" s="243"/>
      <c r="AY162" s="243"/>
      <c r="AZ162" s="243"/>
      <c r="BA162" s="243"/>
      <c r="BB162" s="243"/>
      <c r="BC162" s="243"/>
      <c r="BD162" s="243"/>
      <c r="BE162" s="243"/>
      <c r="BF162" s="243"/>
      <c r="BG162" s="243"/>
      <c r="BH162" s="243"/>
      <c r="BI162" s="243"/>
      <c r="BJ162" s="243"/>
      <c r="BK162" s="244"/>
      <c r="BP162" s="584"/>
      <c r="BQ162" s="585"/>
      <c r="BR162" s="585"/>
      <c r="BS162" s="585"/>
      <c r="BT162" s="587" t="s">
        <v>1028</v>
      </c>
      <c r="BU162" s="238" t="s">
        <v>1078</v>
      </c>
      <c r="BV162" s="587" t="s">
        <v>1028</v>
      </c>
      <c r="BW162" s="238" t="s">
        <v>1078</v>
      </c>
      <c r="BX162" s="585"/>
      <c r="BY162" s="585"/>
      <c r="BZ162" s="587" t="s">
        <v>1028</v>
      </c>
      <c r="CA162" s="238" t="s">
        <v>1078</v>
      </c>
      <c r="CB162" s="585"/>
      <c r="CC162" s="585"/>
      <c r="CD162" s="587" t="s">
        <v>1028</v>
      </c>
      <c r="CE162" s="238" t="s">
        <v>1078</v>
      </c>
      <c r="CF162" s="585"/>
      <c r="CG162" s="585"/>
      <c r="CH162" s="585"/>
      <c r="CI162" s="585"/>
      <c r="CJ162" s="587" t="s">
        <v>1028</v>
      </c>
      <c r="CK162" s="238" t="s">
        <v>1078</v>
      </c>
      <c r="CL162" s="585"/>
      <c r="CM162" s="585"/>
    </row>
    <row r="163" spans="1:91" ht="15.75" customHeight="1">
      <c r="A163" s="235"/>
      <c r="B163" s="236"/>
      <c r="C163" s="237" t="s">
        <v>625</v>
      </c>
      <c r="D163" s="238" t="s">
        <v>1017</v>
      </c>
      <c r="E163" s="239"/>
      <c r="F163" s="239"/>
      <c r="G163" s="239"/>
      <c r="H163" s="239"/>
      <c r="I163" s="239"/>
      <c r="J163" s="240"/>
      <c r="K163" s="238" t="s">
        <v>1079</v>
      </c>
      <c r="L163" s="239"/>
      <c r="M163" s="239"/>
      <c r="N163" s="239"/>
      <c r="O163" s="239"/>
      <c r="P163" s="239"/>
      <c r="Q163" s="239"/>
      <c r="R163" s="239"/>
      <c r="S163" s="239"/>
      <c r="T163" s="239"/>
      <c r="U163" s="240"/>
      <c r="V163" s="241"/>
      <c r="W163" s="238"/>
      <c r="X163" s="239"/>
      <c r="Y163" s="239"/>
      <c r="Z163" s="239"/>
      <c r="AA163" s="239"/>
      <c r="AB163" s="239"/>
      <c r="AC163" s="239"/>
      <c r="AD163" s="239"/>
      <c r="AE163" s="240"/>
      <c r="AF163" s="238"/>
      <c r="AG163" s="239"/>
      <c r="AH163" s="239"/>
      <c r="AI163" s="239"/>
      <c r="AJ163" s="239"/>
      <c r="AK163" s="239"/>
      <c r="AL163" s="239"/>
      <c r="AM163" s="239"/>
      <c r="AN163" s="239"/>
      <c r="AO163" s="239"/>
      <c r="AP163" s="240"/>
      <c r="AQ163" s="238" t="s">
        <v>1027</v>
      </c>
      <c r="AR163" s="243"/>
      <c r="AS163" s="243"/>
      <c r="AT163" s="243"/>
      <c r="AU163" s="243"/>
      <c r="AV163" s="243"/>
      <c r="AW163" s="243"/>
      <c r="AX163" s="243"/>
      <c r="AY163" s="243"/>
      <c r="AZ163" s="243"/>
      <c r="BA163" s="243"/>
      <c r="BB163" s="243"/>
      <c r="BC163" s="243"/>
      <c r="BD163" s="243"/>
      <c r="BE163" s="243"/>
      <c r="BF163" s="243"/>
      <c r="BG163" s="243"/>
      <c r="BH163" s="243"/>
      <c r="BI163" s="243"/>
      <c r="BJ163" s="243"/>
      <c r="BK163" s="244"/>
      <c r="BP163" s="584"/>
      <c r="BQ163" s="585"/>
      <c r="BR163" s="585"/>
      <c r="BS163" s="585"/>
      <c r="BT163" s="587" t="s">
        <v>1028</v>
      </c>
      <c r="BU163" s="238" t="s">
        <v>1079</v>
      </c>
      <c r="BV163" s="587" t="s">
        <v>1028</v>
      </c>
      <c r="BW163" s="238" t="s">
        <v>1079</v>
      </c>
      <c r="BX163" s="585"/>
      <c r="BY163" s="585"/>
      <c r="BZ163" s="587" t="s">
        <v>1028</v>
      </c>
      <c r="CA163" s="238" t="s">
        <v>1079</v>
      </c>
      <c r="CB163" s="585"/>
      <c r="CC163" s="585"/>
      <c r="CD163" s="587" t="s">
        <v>1028</v>
      </c>
      <c r="CE163" s="238" t="s">
        <v>1079</v>
      </c>
      <c r="CF163" s="585"/>
      <c r="CG163" s="585"/>
      <c r="CH163" s="585"/>
      <c r="CI163" s="585"/>
      <c r="CJ163" s="587" t="s">
        <v>1028</v>
      </c>
      <c r="CK163" s="238" t="s">
        <v>1079</v>
      </c>
      <c r="CL163" s="585"/>
      <c r="CM163" s="585"/>
    </row>
    <row r="164" spans="1:91" ht="15.75" customHeight="1">
      <c r="A164" s="235"/>
      <c r="B164" s="236"/>
      <c r="C164" s="237" t="s">
        <v>625</v>
      </c>
      <c r="D164" s="238" t="s">
        <v>1017</v>
      </c>
      <c r="E164" s="239"/>
      <c r="F164" s="239"/>
      <c r="G164" s="239"/>
      <c r="H164" s="239"/>
      <c r="I164" s="239"/>
      <c r="J164" s="240"/>
      <c r="K164" s="238" t="s">
        <v>1080</v>
      </c>
      <c r="L164" s="239"/>
      <c r="M164" s="239"/>
      <c r="N164" s="239"/>
      <c r="O164" s="239"/>
      <c r="P164" s="239"/>
      <c r="Q164" s="239"/>
      <c r="R164" s="239"/>
      <c r="S164" s="239"/>
      <c r="T164" s="239"/>
      <c r="U164" s="240"/>
      <c r="V164" s="241"/>
      <c r="W164" s="238"/>
      <c r="X164" s="239"/>
      <c r="Y164" s="239"/>
      <c r="Z164" s="239"/>
      <c r="AA164" s="239"/>
      <c r="AB164" s="239"/>
      <c r="AC164" s="239"/>
      <c r="AD164" s="239"/>
      <c r="AE164" s="240"/>
      <c r="AF164" s="238"/>
      <c r="AG164" s="239"/>
      <c r="AH164" s="239"/>
      <c r="AI164" s="239"/>
      <c r="AJ164" s="239"/>
      <c r="AK164" s="239"/>
      <c r="AL164" s="239"/>
      <c r="AM164" s="239"/>
      <c r="AN164" s="239"/>
      <c r="AO164" s="239"/>
      <c r="AP164" s="240"/>
      <c r="AQ164" s="238" t="s">
        <v>1027</v>
      </c>
      <c r="AR164" s="243"/>
      <c r="AS164" s="243"/>
      <c r="AT164" s="243"/>
      <c r="AU164" s="243"/>
      <c r="AV164" s="243"/>
      <c r="AW164" s="243"/>
      <c r="AX164" s="243"/>
      <c r="AY164" s="243"/>
      <c r="AZ164" s="243"/>
      <c r="BA164" s="243"/>
      <c r="BB164" s="243"/>
      <c r="BC164" s="243"/>
      <c r="BD164" s="243"/>
      <c r="BE164" s="243"/>
      <c r="BF164" s="243"/>
      <c r="BG164" s="243"/>
      <c r="BH164" s="243"/>
      <c r="BI164" s="243"/>
      <c r="BJ164" s="243"/>
      <c r="BK164" s="244"/>
      <c r="BP164" s="584"/>
      <c r="BQ164" s="585"/>
      <c r="BR164" s="585"/>
      <c r="BS164" s="585"/>
      <c r="BT164" s="587" t="s">
        <v>1028</v>
      </c>
      <c r="BU164" s="238" t="s">
        <v>1080</v>
      </c>
      <c r="BV164" s="587" t="s">
        <v>1028</v>
      </c>
      <c r="BW164" s="238" t="s">
        <v>1080</v>
      </c>
      <c r="BX164" s="585"/>
      <c r="BY164" s="585"/>
      <c r="BZ164" s="587" t="s">
        <v>1028</v>
      </c>
      <c r="CA164" s="238" t="s">
        <v>1080</v>
      </c>
      <c r="CB164" s="585"/>
      <c r="CC164" s="585"/>
      <c r="CD164" s="587" t="s">
        <v>1028</v>
      </c>
      <c r="CE164" s="238" t="s">
        <v>1080</v>
      </c>
      <c r="CF164" s="585"/>
      <c r="CG164" s="585"/>
      <c r="CH164" s="585"/>
      <c r="CI164" s="585"/>
      <c r="CJ164" s="587" t="s">
        <v>1028</v>
      </c>
      <c r="CK164" s="238" t="s">
        <v>1080</v>
      </c>
      <c r="CL164" s="585"/>
      <c r="CM164" s="585"/>
    </row>
    <row r="165" spans="1:91" ht="15.75" customHeight="1">
      <c r="A165" s="235"/>
      <c r="B165" s="236"/>
      <c r="C165" s="237" t="s">
        <v>625</v>
      </c>
      <c r="D165" s="238" t="s">
        <v>1017</v>
      </c>
      <c r="E165" s="239"/>
      <c r="F165" s="239"/>
      <c r="G165" s="239"/>
      <c r="H165" s="239"/>
      <c r="I165" s="239"/>
      <c r="J165" s="240"/>
      <c r="K165" s="238" t="s">
        <v>1081</v>
      </c>
      <c r="L165" s="239"/>
      <c r="M165" s="239"/>
      <c r="N165" s="239"/>
      <c r="O165" s="239"/>
      <c r="P165" s="239"/>
      <c r="Q165" s="239"/>
      <c r="R165" s="239"/>
      <c r="S165" s="239"/>
      <c r="T165" s="239"/>
      <c r="U165" s="240"/>
      <c r="V165" s="241"/>
      <c r="W165" s="238"/>
      <c r="X165" s="239"/>
      <c r="Y165" s="239"/>
      <c r="Z165" s="239"/>
      <c r="AA165" s="239"/>
      <c r="AB165" s="239"/>
      <c r="AC165" s="239"/>
      <c r="AD165" s="239"/>
      <c r="AE165" s="240"/>
      <c r="AF165" s="238"/>
      <c r="AG165" s="239"/>
      <c r="AH165" s="239"/>
      <c r="AI165" s="239"/>
      <c r="AJ165" s="239"/>
      <c r="AK165" s="239"/>
      <c r="AL165" s="239"/>
      <c r="AM165" s="239"/>
      <c r="AN165" s="239"/>
      <c r="AO165" s="239"/>
      <c r="AP165" s="240"/>
      <c r="AQ165" s="238" t="s">
        <v>1027</v>
      </c>
      <c r="AR165" s="243"/>
      <c r="AS165" s="243"/>
      <c r="AT165" s="243"/>
      <c r="AU165" s="243"/>
      <c r="AV165" s="243"/>
      <c r="AW165" s="243"/>
      <c r="AX165" s="243"/>
      <c r="AY165" s="243"/>
      <c r="AZ165" s="243"/>
      <c r="BA165" s="243"/>
      <c r="BB165" s="243"/>
      <c r="BC165" s="243"/>
      <c r="BD165" s="243"/>
      <c r="BE165" s="243"/>
      <c r="BF165" s="243"/>
      <c r="BG165" s="243"/>
      <c r="BH165" s="243"/>
      <c r="BI165" s="243"/>
      <c r="BJ165" s="243"/>
      <c r="BK165" s="244"/>
      <c r="BP165" s="584"/>
      <c r="BQ165" s="585"/>
      <c r="BR165" s="585"/>
      <c r="BS165" s="585"/>
      <c r="BT165" s="587" t="s">
        <v>1028</v>
      </c>
      <c r="BU165" s="238" t="s">
        <v>1081</v>
      </c>
      <c r="BV165" s="587" t="s">
        <v>1028</v>
      </c>
      <c r="BW165" s="238" t="s">
        <v>1081</v>
      </c>
      <c r="BX165" s="585"/>
      <c r="BY165" s="585"/>
      <c r="BZ165" s="587" t="s">
        <v>1028</v>
      </c>
      <c r="CA165" s="238" t="s">
        <v>1081</v>
      </c>
      <c r="CB165" s="585"/>
      <c r="CC165" s="585"/>
      <c r="CD165" s="587" t="s">
        <v>1028</v>
      </c>
      <c r="CE165" s="238" t="s">
        <v>1081</v>
      </c>
      <c r="CF165" s="585"/>
      <c r="CG165" s="585"/>
      <c r="CH165" s="585"/>
      <c r="CI165" s="585"/>
      <c r="CJ165" s="587" t="s">
        <v>1028</v>
      </c>
      <c r="CK165" s="238" t="s">
        <v>1081</v>
      </c>
      <c r="CL165" s="585"/>
      <c r="CM165" s="585"/>
    </row>
    <row r="166" spans="1:91" ht="15.75" customHeight="1">
      <c r="A166" s="235"/>
      <c r="B166" s="236"/>
      <c r="C166" s="237" t="s">
        <v>625</v>
      </c>
      <c r="D166" s="238" t="s">
        <v>1017</v>
      </c>
      <c r="E166" s="239"/>
      <c r="F166" s="239"/>
      <c r="G166" s="239"/>
      <c r="H166" s="239"/>
      <c r="I166" s="239"/>
      <c r="J166" s="240"/>
      <c r="K166" s="238" t="s">
        <v>1082</v>
      </c>
      <c r="L166" s="239"/>
      <c r="M166" s="239"/>
      <c r="N166" s="239"/>
      <c r="O166" s="239"/>
      <c r="P166" s="239"/>
      <c r="Q166" s="239"/>
      <c r="R166" s="239"/>
      <c r="S166" s="239"/>
      <c r="T166" s="239"/>
      <c r="U166" s="240"/>
      <c r="V166" s="241"/>
      <c r="W166" s="238"/>
      <c r="X166" s="239"/>
      <c r="Y166" s="239"/>
      <c r="Z166" s="239"/>
      <c r="AA166" s="239"/>
      <c r="AB166" s="239"/>
      <c r="AC166" s="239"/>
      <c r="AD166" s="239"/>
      <c r="AE166" s="240"/>
      <c r="AF166" s="238"/>
      <c r="AG166" s="239"/>
      <c r="AH166" s="239"/>
      <c r="AI166" s="239"/>
      <c r="AJ166" s="239"/>
      <c r="AK166" s="239"/>
      <c r="AL166" s="239"/>
      <c r="AM166" s="239"/>
      <c r="AN166" s="239"/>
      <c r="AO166" s="239"/>
      <c r="AP166" s="240"/>
      <c r="AQ166" s="238" t="s">
        <v>1027</v>
      </c>
      <c r="AR166" s="243"/>
      <c r="AS166" s="243"/>
      <c r="AT166" s="243"/>
      <c r="AU166" s="243"/>
      <c r="AV166" s="243"/>
      <c r="AW166" s="243"/>
      <c r="AX166" s="243"/>
      <c r="AY166" s="243"/>
      <c r="AZ166" s="243"/>
      <c r="BA166" s="243"/>
      <c r="BB166" s="243"/>
      <c r="BC166" s="243"/>
      <c r="BD166" s="243"/>
      <c r="BE166" s="243"/>
      <c r="BF166" s="243"/>
      <c r="BG166" s="243"/>
      <c r="BH166" s="243"/>
      <c r="BI166" s="243"/>
      <c r="BJ166" s="243"/>
      <c r="BK166" s="244"/>
      <c r="BP166" s="584"/>
      <c r="BQ166" s="585"/>
      <c r="BR166" s="585"/>
      <c r="BS166" s="585"/>
      <c r="BT166" s="587" t="s">
        <v>1028</v>
      </c>
      <c r="BU166" s="238" t="s">
        <v>1082</v>
      </c>
      <c r="BV166" s="587" t="s">
        <v>1028</v>
      </c>
      <c r="BW166" s="238" t="s">
        <v>1082</v>
      </c>
      <c r="BX166" s="585"/>
      <c r="BY166" s="585"/>
      <c r="BZ166" s="587" t="s">
        <v>1028</v>
      </c>
      <c r="CA166" s="238" t="s">
        <v>1082</v>
      </c>
      <c r="CB166" s="585"/>
      <c r="CC166" s="585"/>
      <c r="CD166" s="587" t="s">
        <v>1028</v>
      </c>
      <c r="CE166" s="238" t="s">
        <v>1082</v>
      </c>
      <c r="CF166" s="585"/>
      <c r="CG166" s="585"/>
      <c r="CH166" s="585"/>
      <c r="CI166" s="585"/>
      <c r="CJ166" s="587" t="s">
        <v>1028</v>
      </c>
      <c r="CK166" s="238" t="s">
        <v>1082</v>
      </c>
      <c r="CL166" s="585"/>
      <c r="CM166" s="585"/>
    </row>
    <row r="167" spans="1:91" ht="15.75" customHeight="1">
      <c r="A167" s="235"/>
      <c r="B167" s="236"/>
      <c r="C167" s="237" t="s">
        <v>625</v>
      </c>
      <c r="D167" s="238" t="s">
        <v>1017</v>
      </c>
      <c r="E167" s="239"/>
      <c r="F167" s="239"/>
      <c r="G167" s="239"/>
      <c r="H167" s="239"/>
      <c r="I167" s="239"/>
      <c r="J167" s="240"/>
      <c r="K167" s="238" t="s">
        <v>1083</v>
      </c>
      <c r="L167" s="239"/>
      <c r="M167" s="239"/>
      <c r="N167" s="239"/>
      <c r="O167" s="239"/>
      <c r="P167" s="239"/>
      <c r="Q167" s="239"/>
      <c r="R167" s="239"/>
      <c r="S167" s="239"/>
      <c r="T167" s="239"/>
      <c r="U167" s="240"/>
      <c r="V167" s="241"/>
      <c r="W167" s="238"/>
      <c r="X167" s="239"/>
      <c r="Y167" s="239"/>
      <c r="Z167" s="239"/>
      <c r="AA167" s="239"/>
      <c r="AB167" s="239"/>
      <c r="AC167" s="239"/>
      <c r="AD167" s="239"/>
      <c r="AE167" s="240"/>
      <c r="AF167" s="238"/>
      <c r="AG167" s="239"/>
      <c r="AH167" s="239"/>
      <c r="AI167" s="239"/>
      <c r="AJ167" s="239"/>
      <c r="AK167" s="239"/>
      <c r="AL167" s="239"/>
      <c r="AM167" s="239"/>
      <c r="AN167" s="239"/>
      <c r="AO167" s="239"/>
      <c r="AP167" s="240"/>
      <c r="AQ167" s="238" t="s">
        <v>1027</v>
      </c>
      <c r="AR167" s="243"/>
      <c r="AS167" s="243"/>
      <c r="AT167" s="243"/>
      <c r="AU167" s="243"/>
      <c r="AV167" s="243"/>
      <c r="AW167" s="243"/>
      <c r="AX167" s="243"/>
      <c r="AY167" s="243"/>
      <c r="AZ167" s="243"/>
      <c r="BA167" s="243"/>
      <c r="BB167" s="243"/>
      <c r="BC167" s="243"/>
      <c r="BD167" s="243"/>
      <c r="BE167" s="243"/>
      <c r="BF167" s="243"/>
      <c r="BG167" s="243"/>
      <c r="BH167" s="243"/>
      <c r="BI167" s="243"/>
      <c r="BJ167" s="243"/>
      <c r="BK167" s="244"/>
      <c r="BP167" s="584"/>
      <c r="BQ167" s="585"/>
      <c r="BR167" s="585"/>
      <c r="BS167" s="585"/>
      <c r="BT167" s="587" t="s">
        <v>1028</v>
      </c>
      <c r="BU167" s="238" t="s">
        <v>1083</v>
      </c>
      <c r="BV167" s="587" t="s">
        <v>1028</v>
      </c>
      <c r="BW167" s="238" t="s">
        <v>1083</v>
      </c>
      <c r="BX167" s="585"/>
      <c r="BY167" s="585"/>
      <c r="BZ167" s="587" t="s">
        <v>1028</v>
      </c>
      <c r="CA167" s="238" t="s">
        <v>1083</v>
      </c>
      <c r="CB167" s="585"/>
      <c r="CC167" s="585"/>
      <c r="CD167" s="587" t="s">
        <v>1028</v>
      </c>
      <c r="CE167" s="238" t="s">
        <v>1083</v>
      </c>
      <c r="CF167" s="585"/>
      <c r="CG167" s="585"/>
      <c r="CH167" s="585"/>
      <c r="CI167" s="585"/>
      <c r="CJ167" s="587" t="s">
        <v>1028</v>
      </c>
      <c r="CK167" s="238" t="s">
        <v>1083</v>
      </c>
      <c r="CL167" s="585"/>
      <c r="CM167" s="585"/>
    </row>
    <row r="168" spans="1:91" ht="15.75" customHeight="1">
      <c r="A168" s="235"/>
      <c r="B168" s="236"/>
      <c r="C168" s="237" t="s">
        <v>625</v>
      </c>
      <c r="D168" s="238" t="s">
        <v>1017</v>
      </c>
      <c r="E168" s="239"/>
      <c r="F168" s="239"/>
      <c r="G168" s="239"/>
      <c r="H168" s="239"/>
      <c r="I168" s="239"/>
      <c r="J168" s="240"/>
      <c r="K168" s="238" t="s">
        <v>1084</v>
      </c>
      <c r="L168" s="239"/>
      <c r="M168" s="239"/>
      <c r="N168" s="239"/>
      <c r="O168" s="239"/>
      <c r="P168" s="239"/>
      <c r="Q168" s="239"/>
      <c r="R168" s="239"/>
      <c r="S168" s="239"/>
      <c r="T168" s="239"/>
      <c r="U168" s="240"/>
      <c r="V168" s="241"/>
      <c r="W168" s="238"/>
      <c r="X168" s="239"/>
      <c r="Y168" s="239"/>
      <c r="Z168" s="239"/>
      <c r="AA168" s="239"/>
      <c r="AB168" s="239"/>
      <c r="AC168" s="239"/>
      <c r="AD168" s="239"/>
      <c r="AE168" s="240"/>
      <c r="AF168" s="238"/>
      <c r="AG168" s="239"/>
      <c r="AH168" s="239"/>
      <c r="AI168" s="239"/>
      <c r="AJ168" s="239"/>
      <c r="AK168" s="239"/>
      <c r="AL168" s="239"/>
      <c r="AM168" s="239"/>
      <c r="AN168" s="239"/>
      <c r="AO168" s="239"/>
      <c r="AP168" s="240"/>
      <c r="AQ168" s="238" t="s">
        <v>1027</v>
      </c>
      <c r="AR168" s="243"/>
      <c r="AS168" s="243"/>
      <c r="AT168" s="243"/>
      <c r="AU168" s="243"/>
      <c r="AV168" s="243"/>
      <c r="AW168" s="243"/>
      <c r="AX168" s="243"/>
      <c r="AY168" s="243"/>
      <c r="AZ168" s="243"/>
      <c r="BA168" s="243"/>
      <c r="BB168" s="243"/>
      <c r="BC168" s="243"/>
      <c r="BD168" s="243"/>
      <c r="BE168" s="243"/>
      <c r="BF168" s="243"/>
      <c r="BG168" s="243"/>
      <c r="BH168" s="243"/>
      <c r="BI168" s="243"/>
      <c r="BJ168" s="243"/>
      <c r="BK168" s="244"/>
      <c r="BP168" s="584"/>
      <c r="BQ168" s="585"/>
      <c r="BR168" s="585"/>
      <c r="BS168" s="585"/>
      <c r="BT168" s="587" t="s">
        <v>1028</v>
      </c>
      <c r="BU168" s="238" t="s">
        <v>1084</v>
      </c>
      <c r="BV168" s="587" t="s">
        <v>1028</v>
      </c>
      <c r="BW168" s="238" t="s">
        <v>1084</v>
      </c>
      <c r="BX168" s="585"/>
      <c r="BY168" s="585"/>
      <c r="BZ168" s="587" t="s">
        <v>1028</v>
      </c>
      <c r="CA168" s="238" t="s">
        <v>1084</v>
      </c>
      <c r="CB168" s="585"/>
      <c r="CC168" s="585"/>
      <c r="CD168" s="587" t="s">
        <v>1028</v>
      </c>
      <c r="CE168" s="238" t="s">
        <v>1084</v>
      </c>
      <c r="CF168" s="585"/>
      <c r="CG168" s="585"/>
      <c r="CH168" s="585"/>
      <c r="CI168" s="585"/>
      <c r="CJ168" s="587" t="s">
        <v>1028</v>
      </c>
      <c r="CK168" s="238" t="s">
        <v>1084</v>
      </c>
      <c r="CL168" s="585"/>
      <c r="CM168" s="585"/>
    </row>
    <row r="169" spans="1:91" ht="15.75" customHeight="1">
      <c r="A169" s="235"/>
      <c r="B169" s="236"/>
      <c r="C169" s="237" t="s">
        <v>625</v>
      </c>
      <c r="D169" s="238" t="s">
        <v>1017</v>
      </c>
      <c r="E169" s="239"/>
      <c r="F169" s="239"/>
      <c r="G169" s="239"/>
      <c r="H169" s="239"/>
      <c r="I169" s="239"/>
      <c r="J169" s="240"/>
      <c r="K169" s="238" t="s">
        <v>1085</v>
      </c>
      <c r="L169" s="239"/>
      <c r="M169" s="239"/>
      <c r="N169" s="239"/>
      <c r="O169" s="239"/>
      <c r="P169" s="239"/>
      <c r="Q169" s="239"/>
      <c r="R169" s="239"/>
      <c r="S169" s="239"/>
      <c r="T169" s="239"/>
      <c r="U169" s="240"/>
      <c r="V169" s="241"/>
      <c r="W169" s="238"/>
      <c r="X169" s="239"/>
      <c r="Y169" s="239"/>
      <c r="Z169" s="239"/>
      <c r="AA169" s="239"/>
      <c r="AB169" s="239"/>
      <c r="AC169" s="239"/>
      <c r="AD169" s="239"/>
      <c r="AE169" s="240"/>
      <c r="AF169" s="238"/>
      <c r="AG169" s="239"/>
      <c r="AH169" s="239"/>
      <c r="AI169" s="239"/>
      <c r="AJ169" s="239"/>
      <c r="AK169" s="239"/>
      <c r="AL169" s="239"/>
      <c r="AM169" s="239"/>
      <c r="AN169" s="239"/>
      <c r="AO169" s="239"/>
      <c r="AP169" s="240"/>
      <c r="AQ169" s="238" t="s">
        <v>1027</v>
      </c>
      <c r="AR169" s="243"/>
      <c r="AS169" s="243"/>
      <c r="AT169" s="243"/>
      <c r="AU169" s="243"/>
      <c r="AV169" s="243"/>
      <c r="AW169" s="243"/>
      <c r="AX169" s="243"/>
      <c r="AY169" s="243"/>
      <c r="AZ169" s="243"/>
      <c r="BA169" s="243"/>
      <c r="BB169" s="243"/>
      <c r="BC169" s="243"/>
      <c r="BD169" s="243"/>
      <c r="BE169" s="243"/>
      <c r="BF169" s="243"/>
      <c r="BG169" s="243"/>
      <c r="BH169" s="243"/>
      <c r="BI169" s="243"/>
      <c r="BJ169" s="243"/>
      <c r="BK169" s="244"/>
      <c r="BP169" s="584"/>
      <c r="BQ169" s="585"/>
      <c r="BR169" s="585"/>
      <c r="BS169" s="585"/>
      <c r="BT169" s="587" t="s">
        <v>1028</v>
      </c>
      <c r="BU169" s="238" t="s">
        <v>1085</v>
      </c>
      <c r="BV169" s="587" t="s">
        <v>1028</v>
      </c>
      <c r="BW169" s="238" t="s">
        <v>1085</v>
      </c>
      <c r="BX169" s="585"/>
      <c r="BY169" s="585"/>
      <c r="BZ169" s="587" t="s">
        <v>1028</v>
      </c>
      <c r="CA169" s="238" t="s">
        <v>1085</v>
      </c>
      <c r="CB169" s="585"/>
      <c r="CC169" s="585"/>
      <c r="CD169" s="587" t="s">
        <v>1028</v>
      </c>
      <c r="CE169" s="238" t="s">
        <v>1085</v>
      </c>
      <c r="CF169" s="585"/>
      <c r="CG169" s="585"/>
      <c r="CH169" s="585"/>
      <c r="CI169" s="585"/>
      <c r="CJ169" s="587" t="s">
        <v>1028</v>
      </c>
      <c r="CK169" s="238" t="s">
        <v>1085</v>
      </c>
      <c r="CL169" s="585"/>
      <c r="CM169" s="585"/>
    </row>
    <row r="170" spans="1:91" ht="15.75" customHeight="1">
      <c r="A170" s="235"/>
      <c r="B170" s="236"/>
      <c r="C170" s="237" t="s">
        <v>625</v>
      </c>
      <c r="D170" s="238" t="s">
        <v>1017</v>
      </c>
      <c r="E170" s="239"/>
      <c r="F170" s="239"/>
      <c r="G170" s="239"/>
      <c r="H170" s="239"/>
      <c r="I170" s="239"/>
      <c r="J170" s="240"/>
      <c r="K170" s="238" t="s">
        <v>1086</v>
      </c>
      <c r="L170" s="239"/>
      <c r="M170" s="239"/>
      <c r="N170" s="239"/>
      <c r="O170" s="239"/>
      <c r="P170" s="239"/>
      <c r="Q170" s="239"/>
      <c r="R170" s="239"/>
      <c r="S170" s="239"/>
      <c r="T170" s="239"/>
      <c r="U170" s="240"/>
      <c r="V170" s="241"/>
      <c r="W170" s="238"/>
      <c r="X170" s="239"/>
      <c r="Y170" s="239"/>
      <c r="Z170" s="239"/>
      <c r="AA170" s="239"/>
      <c r="AB170" s="239"/>
      <c r="AC170" s="239"/>
      <c r="AD170" s="239"/>
      <c r="AE170" s="240"/>
      <c r="AF170" s="238"/>
      <c r="AG170" s="239"/>
      <c r="AH170" s="239"/>
      <c r="AI170" s="239"/>
      <c r="AJ170" s="239"/>
      <c r="AK170" s="239"/>
      <c r="AL170" s="239"/>
      <c r="AM170" s="239"/>
      <c r="AN170" s="239"/>
      <c r="AO170" s="239"/>
      <c r="AP170" s="240"/>
      <c r="AQ170" s="238" t="s">
        <v>1027</v>
      </c>
      <c r="AR170" s="243"/>
      <c r="AS170" s="243"/>
      <c r="AT170" s="243"/>
      <c r="AU170" s="243"/>
      <c r="AV170" s="243"/>
      <c r="AW170" s="243"/>
      <c r="AX170" s="243"/>
      <c r="AY170" s="243"/>
      <c r="AZ170" s="243"/>
      <c r="BA170" s="243"/>
      <c r="BB170" s="243"/>
      <c r="BC170" s="243"/>
      <c r="BD170" s="243"/>
      <c r="BE170" s="243"/>
      <c r="BF170" s="243"/>
      <c r="BG170" s="243"/>
      <c r="BH170" s="243"/>
      <c r="BI170" s="243"/>
      <c r="BJ170" s="243"/>
      <c r="BK170" s="244"/>
      <c r="BP170" s="584"/>
      <c r="BQ170" s="585"/>
      <c r="BR170" s="585"/>
      <c r="BS170" s="585"/>
      <c r="BT170" s="587" t="s">
        <v>1028</v>
      </c>
      <c r="BU170" s="238" t="s">
        <v>1086</v>
      </c>
      <c r="BV170" s="587" t="s">
        <v>1028</v>
      </c>
      <c r="BW170" s="238" t="s">
        <v>1086</v>
      </c>
      <c r="BX170" s="585"/>
      <c r="BY170" s="585"/>
      <c r="BZ170" s="587" t="s">
        <v>1028</v>
      </c>
      <c r="CA170" s="238" t="s">
        <v>1086</v>
      </c>
      <c r="CB170" s="585"/>
      <c r="CC170" s="585"/>
      <c r="CD170" s="587" t="s">
        <v>1028</v>
      </c>
      <c r="CE170" s="238" t="s">
        <v>1086</v>
      </c>
      <c r="CF170" s="585"/>
      <c r="CG170" s="585"/>
      <c r="CH170" s="585"/>
      <c r="CI170" s="585"/>
      <c r="CJ170" s="587" t="s">
        <v>1028</v>
      </c>
      <c r="CK170" s="238" t="s">
        <v>1086</v>
      </c>
      <c r="CL170" s="585"/>
      <c r="CM170" s="585"/>
    </row>
    <row r="171" spans="1:91" ht="15.75" customHeight="1">
      <c r="A171" s="235"/>
      <c r="B171" s="236"/>
      <c r="C171" s="237" t="s">
        <v>625</v>
      </c>
      <c r="D171" s="238" t="s">
        <v>1017</v>
      </c>
      <c r="E171" s="239"/>
      <c r="F171" s="239"/>
      <c r="G171" s="239"/>
      <c r="H171" s="239"/>
      <c r="I171" s="239"/>
      <c r="J171" s="240"/>
      <c r="K171" s="238" t="s">
        <v>1087</v>
      </c>
      <c r="L171" s="239"/>
      <c r="M171" s="239"/>
      <c r="N171" s="239"/>
      <c r="O171" s="239"/>
      <c r="P171" s="239"/>
      <c r="Q171" s="239"/>
      <c r="R171" s="239"/>
      <c r="S171" s="239"/>
      <c r="T171" s="239"/>
      <c r="U171" s="240"/>
      <c r="V171" s="241"/>
      <c r="W171" s="238"/>
      <c r="X171" s="239"/>
      <c r="Y171" s="239"/>
      <c r="Z171" s="239"/>
      <c r="AA171" s="239"/>
      <c r="AB171" s="239"/>
      <c r="AC171" s="239"/>
      <c r="AD171" s="239"/>
      <c r="AE171" s="240"/>
      <c r="AF171" s="238"/>
      <c r="AG171" s="239"/>
      <c r="AH171" s="239"/>
      <c r="AI171" s="239"/>
      <c r="AJ171" s="239"/>
      <c r="AK171" s="239"/>
      <c r="AL171" s="239"/>
      <c r="AM171" s="239"/>
      <c r="AN171" s="239"/>
      <c r="AO171" s="239"/>
      <c r="AP171" s="240"/>
      <c r="AQ171" s="238" t="s">
        <v>1027</v>
      </c>
      <c r="AR171" s="243"/>
      <c r="AS171" s="243"/>
      <c r="AT171" s="243"/>
      <c r="AU171" s="243"/>
      <c r="AV171" s="243"/>
      <c r="AW171" s="243"/>
      <c r="AX171" s="243"/>
      <c r="AY171" s="243"/>
      <c r="AZ171" s="243"/>
      <c r="BA171" s="243"/>
      <c r="BB171" s="243"/>
      <c r="BC171" s="243"/>
      <c r="BD171" s="243"/>
      <c r="BE171" s="243"/>
      <c r="BF171" s="243"/>
      <c r="BG171" s="243"/>
      <c r="BH171" s="243"/>
      <c r="BI171" s="243"/>
      <c r="BJ171" s="243"/>
      <c r="BK171" s="244"/>
      <c r="BP171" s="584"/>
      <c r="BQ171" s="585"/>
      <c r="BR171" s="585"/>
      <c r="BS171" s="585"/>
      <c r="BT171" s="587" t="s">
        <v>1028</v>
      </c>
      <c r="BU171" s="238" t="s">
        <v>1087</v>
      </c>
      <c r="BV171" s="587" t="s">
        <v>1028</v>
      </c>
      <c r="BW171" s="238" t="s">
        <v>1087</v>
      </c>
      <c r="BX171" s="585"/>
      <c r="BY171" s="585"/>
      <c r="BZ171" s="587" t="s">
        <v>1028</v>
      </c>
      <c r="CA171" s="238" t="s">
        <v>1087</v>
      </c>
      <c r="CB171" s="585"/>
      <c r="CC171" s="585"/>
      <c r="CD171" s="587" t="s">
        <v>1028</v>
      </c>
      <c r="CE171" s="238" t="s">
        <v>1087</v>
      </c>
      <c r="CF171" s="585"/>
      <c r="CG171" s="585"/>
      <c r="CH171" s="585"/>
      <c r="CI171" s="585"/>
      <c r="CJ171" s="587" t="s">
        <v>1028</v>
      </c>
      <c r="CK171" s="238" t="s">
        <v>1087</v>
      </c>
      <c r="CL171" s="585"/>
      <c r="CM171" s="585"/>
    </row>
    <row r="172" spans="1:91" ht="15.75" customHeight="1">
      <c r="A172" s="235"/>
      <c r="B172" s="236"/>
      <c r="C172" s="237" t="s">
        <v>625</v>
      </c>
      <c r="D172" s="238" t="s">
        <v>1017</v>
      </c>
      <c r="E172" s="239"/>
      <c r="F172" s="239"/>
      <c r="G172" s="239"/>
      <c r="H172" s="239"/>
      <c r="I172" s="239"/>
      <c r="J172" s="240"/>
      <c r="K172" s="238" t="s">
        <v>1088</v>
      </c>
      <c r="L172" s="239"/>
      <c r="M172" s="239"/>
      <c r="N172" s="239"/>
      <c r="O172" s="239"/>
      <c r="P172" s="239"/>
      <c r="Q172" s="239"/>
      <c r="R172" s="239"/>
      <c r="S172" s="239"/>
      <c r="T172" s="239"/>
      <c r="U172" s="240"/>
      <c r="V172" s="241"/>
      <c r="W172" s="238"/>
      <c r="X172" s="239"/>
      <c r="Y172" s="239"/>
      <c r="Z172" s="239"/>
      <c r="AA172" s="239"/>
      <c r="AB172" s="239"/>
      <c r="AC172" s="239"/>
      <c r="AD172" s="239"/>
      <c r="AE172" s="240"/>
      <c r="AF172" s="238"/>
      <c r="AG172" s="239"/>
      <c r="AH172" s="239"/>
      <c r="AI172" s="239"/>
      <c r="AJ172" s="239"/>
      <c r="AK172" s="239"/>
      <c r="AL172" s="239"/>
      <c r="AM172" s="239"/>
      <c r="AN172" s="239"/>
      <c r="AO172" s="239"/>
      <c r="AP172" s="240"/>
      <c r="AQ172" s="238" t="s">
        <v>1027</v>
      </c>
      <c r="AR172" s="243"/>
      <c r="AS172" s="243"/>
      <c r="AT172" s="243"/>
      <c r="AU172" s="243"/>
      <c r="AV172" s="243"/>
      <c r="AW172" s="243"/>
      <c r="AX172" s="243"/>
      <c r="AY172" s="243"/>
      <c r="AZ172" s="243"/>
      <c r="BA172" s="243"/>
      <c r="BB172" s="243"/>
      <c r="BC172" s="243"/>
      <c r="BD172" s="243"/>
      <c r="BE172" s="243"/>
      <c r="BF172" s="243"/>
      <c r="BG172" s="243"/>
      <c r="BH172" s="243"/>
      <c r="BI172" s="243"/>
      <c r="BJ172" s="243"/>
      <c r="BK172" s="244"/>
      <c r="BP172" s="584"/>
      <c r="BQ172" s="585"/>
      <c r="BR172" s="585"/>
      <c r="BS172" s="585"/>
      <c r="BT172" s="587" t="s">
        <v>1028</v>
      </c>
      <c r="BU172" s="238" t="s">
        <v>1088</v>
      </c>
      <c r="BV172" s="587" t="s">
        <v>1028</v>
      </c>
      <c r="BW172" s="238" t="s">
        <v>1088</v>
      </c>
      <c r="BX172" s="585"/>
      <c r="BY172" s="585"/>
      <c r="BZ172" s="587" t="s">
        <v>1028</v>
      </c>
      <c r="CA172" s="238" t="s">
        <v>1088</v>
      </c>
      <c r="CB172" s="585"/>
      <c r="CC172" s="585"/>
      <c r="CD172" s="587" t="s">
        <v>1028</v>
      </c>
      <c r="CE172" s="238" t="s">
        <v>1088</v>
      </c>
      <c r="CF172" s="585"/>
      <c r="CG172" s="585"/>
      <c r="CH172" s="585"/>
      <c r="CI172" s="585"/>
      <c r="CJ172" s="587" t="s">
        <v>1028</v>
      </c>
      <c r="CK172" s="238" t="s">
        <v>1088</v>
      </c>
      <c r="CL172" s="585"/>
      <c r="CM172" s="585"/>
    </row>
    <row r="173" spans="1:91" ht="15.75" customHeight="1">
      <c r="A173" s="235"/>
      <c r="B173" s="236"/>
      <c r="C173" s="237" t="s">
        <v>625</v>
      </c>
      <c r="D173" s="238" t="s">
        <v>1017</v>
      </c>
      <c r="E173" s="239"/>
      <c r="F173" s="239"/>
      <c r="G173" s="239"/>
      <c r="H173" s="239"/>
      <c r="I173" s="239"/>
      <c r="J173" s="240"/>
      <c r="K173" s="238" t="s">
        <v>1089</v>
      </c>
      <c r="L173" s="239"/>
      <c r="M173" s="239"/>
      <c r="N173" s="239"/>
      <c r="O173" s="239"/>
      <c r="P173" s="239"/>
      <c r="Q173" s="239"/>
      <c r="R173" s="239"/>
      <c r="S173" s="239"/>
      <c r="T173" s="239"/>
      <c r="U173" s="240"/>
      <c r="V173" s="241"/>
      <c r="W173" s="238"/>
      <c r="X173" s="239"/>
      <c r="Y173" s="239"/>
      <c r="Z173" s="239"/>
      <c r="AA173" s="239"/>
      <c r="AB173" s="239"/>
      <c r="AC173" s="239"/>
      <c r="AD173" s="239"/>
      <c r="AE173" s="240"/>
      <c r="AF173" s="238"/>
      <c r="AG173" s="239"/>
      <c r="AH173" s="239"/>
      <c r="AI173" s="239"/>
      <c r="AJ173" s="239"/>
      <c r="AK173" s="239"/>
      <c r="AL173" s="239"/>
      <c r="AM173" s="239"/>
      <c r="AN173" s="239"/>
      <c r="AO173" s="239"/>
      <c r="AP173" s="240"/>
      <c r="AQ173" s="238" t="s">
        <v>1027</v>
      </c>
      <c r="AR173" s="243"/>
      <c r="AS173" s="243"/>
      <c r="AT173" s="243"/>
      <c r="AU173" s="243"/>
      <c r="AV173" s="243"/>
      <c r="AW173" s="243"/>
      <c r="AX173" s="243"/>
      <c r="AY173" s="243"/>
      <c r="AZ173" s="243"/>
      <c r="BA173" s="243"/>
      <c r="BB173" s="243"/>
      <c r="BC173" s="243"/>
      <c r="BD173" s="243"/>
      <c r="BE173" s="243"/>
      <c r="BF173" s="243"/>
      <c r="BG173" s="243"/>
      <c r="BH173" s="243"/>
      <c r="BI173" s="243"/>
      <c r="BJ173" s="243"/>
      <c r="BK173" s="244"/>
      <c r="BP173" s="584"/>
      <c r="BQ173" s="585"/>
      <c r="BR173" s="585"/>
      <c r="BS173" s="585"/>
      <c r="BT173" s="587" t="s">
        <v>1028</v>
      </c>
      <c r="BU173" s="238" t="s">
        <v>1089</v>
      </c>
      <c r="BV173" s="587" t="s">
        <v>1028</v>
      </c>
      <c r="BW173" s="238" t="s">
        <v>1089</v>
      </c>
      <c r="BX173" s="585"/>
      <c r="BY173" s="585"/>
      <c r="BZ173" s="587" t="s">
        <v>1028</v>
      </c>
      <c r="CA173" s="238" t="s">
        <v>1089</v>
      </c>
      <c r="CB173" s="585"/>
      <c r="CC173" s="585"/>
      <c r="CD173" s="587" t="s">
        <v>1028</v>
      </c>
      <c r="CE173" s="238" t="s">
        <v>1089</v>
      </c>
      <c r="CF173" s="585"/>
      <c r="CG173" s="585"/>
      <c r="CH173" s="585"/>
      <c r="CI173" s="585"/>
      <c r="CJ173" s="587" t="s">
        <v>1028</v>
      </c>
      <c r="CK173" s="238" t="s">
        <v>1089</v>
      </c>
      <c r="CL173" s="585"/>
      <c r="CM173" s="585"/>
    </row>
    <row r="174" spans="1:91" ht="15.75" customHeight="1">
      <c r="A174" s="235"/>
      <c r="B174" s="236"/>
      <c r="C174" s="237" t="s">
        <v>625</v>
      </c>
      <c r="D174" s="238" t="s">
        <v>1017</v>
      </c>
      <c r="E174" s="239"/>
      <c r="F174" s="239"/>
      <c r="G174" s="239"/>
      <c r="H174" s="239"/>
      <c r="I174" s="239"/>
      <c r="J174" s="240"/>
      <c r="K174" s="238" t="s">
        <v>1090</v>
      </c>
      <c r="L174" s="239"/>
      <c r="M174" s="239"/>
      <c r="N174" s="239"/>
      <c r="O174" s="239"/>
      <c r="P174" s="239"/>
      <c r="Q174" s="239"/>
      <c r="R174" s="239"/>
      <c r="S174" s="239"/>
      <c r="T174" s="239"/>
      <c r="U174" s="240"/>
      <c r="V174" s="241"/>
      <c r="W174" s="238"/>
      <c r="X174" s="239"/>
      <c r="Y174" s="239"/>
      <c r="Z174" s="239"/>
      <c r="AA174" s="239"/>
      <c r="AB174" s="239"/>
      <c r="AC174" s="239"/>
      <c r="AD174" s="239"/>
      <c r="AE174" s="240"/>
      <c r="AF174" s="238"/>
      <c r="AG174" s="239"/>
      <c r="AH174" s="239"/>
      <c r="AI174" s="239"/>
      <c r="AJ174" s="239"/>
      <c r="AK174" s="239"/>
      <c r="AL174" s="239"/>
      <c r="AM174" s="239"/>
      <c r="AN174" s="239"/>
      <c r="AO174" s="239"/>
      <c r="AP174" s="240"/>
      <c r="AQ174" s="238" t="s">
        <v>1027</v>
      </c>
      <c r="AR174" s="243"/>
      <c r="AS174" s="243"/>
      <c r="AT174" s="243"/>
      <c r="AU174" s="243"/>
      <c r="AV174" s="243"/>
      <c r="AW174" s="243"/>
      <c r="AX174" s="243"/>
      <c r="AY174" s="243"/>
      <c r="AZ174" s="243"/>
      <c r="BA174" s="243"/>
      <c r="BB174" s="243"/>
      <c r="BC174" s="243"/>
      <c r="BD174" s="243"/>
      <c r="BE174" s="243"/>
      <c r="BF174" s="243"/>
      <c r="BG174" s="243"/>
      <c r="BH174" s="243"/>
      <c r="BI174" s="243"/>
      <c r="BJ174" s="243"/>
      <c r="BK174" s="244"/>
      <c r="BP174" s="584"/>
      <c r="BQ174" s="585"/>
      <c r="BR174" s="585"/>
      <c r="BS174" s="585"/>
      <c r="BT174" s="587" t="s">
        <v>1028</v>
      </c>
      <c r="BU174" s="238" t="s">
        <v>1090</v>
      </c>
      <c r="BV174" s="587" t="s">
        <v>1028</v>
      </c>
      <c r="BW174" s="238" t="s">
        <v>1090</v>
      </c>
      <c r="BX174" s="585"/>
      <c r="BY174" s="585"/>
      <c r="BZ174" s="587" t="s">
        <v>1028</v>
      </c>
      <c r="CA174" s="238" t="s">
        <v>1090</v>
      </c>
      <c r="CB174" s="585"/>
      <c r="CC174" s="585"/>
      <c r="CD174" s="587" t="s">
        <v>1028</v>
      </c>
      <c r="CE174" s="238" t="s">
        <v>1090</v>
      </c>
      <c r="CF174" s="585"/>
      <c r="CG174" s="585"/>
      <c r="CH174" s="585"/>
      <c r="CI174" s="585"/>
      <c r="CJ174" s="587" t="s">
        <v>1028</v>
      </c>
      <c r="CK174" s="238" t="s">
        <v>1090</v>
      </c>
      <c r="CL174" s="585"/>
      <c r="CM174" s="585"/>
    </row>
    <row r="175" spans="1:91" ht="15.75" customHeight="1">
      <c r="A175" s="235"/>
      <c r="B175" s="236"/>
      <c r="C175" s="237" t="s">
        <v>625</v>
      </c>
      <c r="D175" s="238" t="s">
        <v>1017</v>
      </c>
      <c r="E175" s="239"/>
      <c r="F175" s="239"/>
      <c r="G175" s="239"/>
      <c r="H175" s="239"/>
      <c r="I175" s="239"/>
      <c r="J175" s="240"/>
      <c r="K175" s="238" t="s">
        <v>1091</v>
      </c>
      <c r="L175" s="239"/>
      <c r="M175" s="239"/>
      <c r="N175" s="239"/>
      <c r="O175" s="239"/>
      <c r="P175" s="239"/>
      <c r="Q175" s="239"/>
      <c r="R175" s="239"/>
      <c r="S175" s="239"/>
      <c r="T175" s="239"/>
      <c r="U175" s="240"/>
      <c r="V175" s="241"/>
      <c r="W175" s="238"/>
      <c r="X175" s="239"/>
      <c r="Y175" s="239"/>
      <c r="Z175" s="239"/>
      <c r="AA175" s="239"/>
      <c r="AB175" s="239"/>
      <c r="AC175" s="239"/>
      <c r="AD175" s="239"/>
      <c r="AE175" s="240"/>
      <c r="AF175" s="238"/>
      <c r="AG175" s="239"/>
      <c r="AH175" s="239"/>
      <c r="AI175" s="239"/>
      <c r="AJ175" s="239"/>
      <c r="AK175" s="239"/>
      <c r="AL175" s="239"/>
      <c r="AM175" s="239"/>
      <c r="AN175" s="239"/>
      <c r="AO175" s="239"/>
      <c r="AP175" s="240"/>
      <c r="AQ175" s="238" t="s">
        <v>1027</v>
      </c>
      <c r="AR175" s="243"/>
      <c r="AS175" s="243"/>
      <c r="AT175" s="243"/>
      <c r="AU175" s="243"/>
      <c r="AV175" s="243"/>
      <c r="AW175" s="243"/>
      <c r="AX175" s="243"/>
      <c r="AY175" s="243"/>
      <c r="AZ175" s="243"/>
      <c r="BA175" s="243"/>
      <c r="BB175" s="243"/>
      <c r="BC175" s="243"/>
      <c r="BD175" s="243"/>
      <c r="BE175" s="243"/>
      <c r="BF175" s="243"/>
      <c r="BG175" s="243"/>
      <c r="BH175" s="243"/>
      <c r="BI175" s="243"/>
      <c r="BJ175" s="243"/>
      <c r="BK175" s="244"/>
      <c r="BP175" s="584"/>
      <c r="BQ175" s="585"/>
      <c r="BR175" s="585"/>
      <c r="BS175" s="585"/>
      <c r="BT175" s="587" t="s">
        <v>1028</v>
      </c>
      <c r="BU175" s="238" t="s">
        <v>1091</v>
      </c>
      <c r="BV175" s="587" t="s">
        <v>1028</v>
      </c>
      <c r="BW175" s="238" t="s">
        <v>1091</v>
      </c>
      <c r="BX175" s="585"/>
      <c r="BY175" s="585"/>
      <c r="BZ175" s="587" t="s">
        <v>1028</v>
      </c>
      <c r="CA175" s="238" t="s">
        <v>1091</v>
      </c>
      <c r="CB175" s="585"/>
      <c r="CC175" s="585"/>
      <c r="CD175" s="587" t="s">
        <v>1028</v>
      </c>
      <c r="CE175" s="238" t="s">
        <v>1091</v>
      </c>
      <c r="CF175" s="585"/>
      <c r="CG175" s="585"/>
      <c r="CH175" s="585"/>
      <c r="CI175" s="585"/>
      <c r="CJ175" s="587" t="s">
        <v>1028</v>
      </c>
      <c r="CK175" s="238" t="s">
        <v>1091</v>
      </c>
      <c r="CL175" s="585"/>
      <c r="CM175" s="585"/>
    </row>
    <row r="176" spans="1:91" ht="15.75" customHeight="1">
      <c r="A176" s="235"/>
      <c r="B176" s="236"/>
      <c r="C176" s="237" t="s">
        <v>625</v>
      </c>
      <c r="D176" s="238" t="s">
        <v>1017</v>
      </c>
      <c r="E176" s="239"/>
      <c r="F176" s="239"/>
      <c r="G176" s="239"/>
      <c r="H176" s="239"/>
      <c r="I176" s="239"/>
      <c r="J176" s="240"/>
      <c r="K176" s="238" t="s">
        <v>1092</v>
      </c>
      <c r="L176" s="239"/>
      <c r="M176" s="239"/>
      <c r="N176" s="239"/>
      <c r="O176" s="239"/>
      <c r="P176" s="239"/>
      <c r="Q176" s="239"/>
      <c r="R176" s="239"/>
      <c r="S176" s="239"/>
      <c r="T176" s="239"/>
      <c r="U176" s="240"/>
      <c r="V176" s="241"/>
      <c r="W176" s="238"/>
      <c r="X176" s="239"/>
      <c r="Y176" s="239"/>
      <c r="Z176" s="239"/>
      <c r="AA176" s="239"/>
      <c r="AB176" s="239"/>
      <c r="AC176" s="239"/>
      <c r="AD176" s="239"/>
      <c r="AE176" s="240"/>
      <c r="AF176" s="238"/>
      <c r="AG176" s="239"/>
      <c r="AH176" s="239"/>
      <c r="AI176" s="239"/>
      <c r="AJ176" s="239"/>
      <c r="AK176" s="239"/>
      <c r="AL176" s="239"/>
      <c r="AM176" s="239"/>
      <c r="AN176" s="239"/>
      <c r="AO176" s="239"/>
      <c r="AP176" s="240"/>
      <c r="AQ176" s="238" t="s">
        <v>1027</v>
      </c>
      <c r="AR176" s="243"/>
      <c r="AS176" s="243"/>
      <c r="AT176" s="243"/>
      <c r="AU176" s="243"/>
      <c r="AV176" s="243"/>
      <c r="AW176" s="243"/>
      <c r="AX176" s="243"/>
      <c r="AY176" s="243"/>
      <c r="AZ176" s="243"/>
      <c r="BA176" s="243"/>
      <c r="BB176" s="243"/>
      <c r="BC176" s="243"/>
      <c r="BD176" s="243"/>
      <c r="BE176" s="243"/>
      <c r="BF176" s="243"/>
      <c r="BG176" s="243"/>
      <c r="BH176" s="243"/>
      <c r="BI176" s="243"/>
      <c r="BJ176" s="243"/>
      <c r="BK176" s="244"/>
      <c r="BP176" s="584"/>
      <c r="BQ176" s="585"/>
      <c r="BR176" s="585"/>
      <c r="BS176" s="585"/>
      <c r="BT176" s="587" t="s">
        <v>1028</v>
      </c>
      <c r="BU176" s="238" t="s">
        <v>1092</v>
      </c>
      <c r="BV176" s="587" t="s">
        <v>1028</v>
      </c>
      <c r="BW176" s="238" t="s">
        <v>1092</v>
      </c>
      <c r="BX176" s="585"/>
      <c r="BY176" s="585"/>
      <c r="BZ176" s="587" t="s">
        <v>1028</v>
      </c>
      <c r="CA176" s="238" t="s">
        <v>1092</v>
      </c>
      <c r="CB176" s="585"/>
      <c r="CC176" s="585"/>
      <c r="CD176" s="587" t="s">
        <v>1028</v>
      </c>
      <c r="CE176" s="238" t="s">
        <v>1092</v>
      </c>
      <c r="CF176" s="585"/>
      <c r="CG176" s="585"/>
      <c r="CH176" s="585"/>
      <c r="CI176" s="585"/>
      <c r="CJ176" s="587" t="s">
        <v>1028</v>
      </c>
      <c r="CK176" s="238" t="s">
        <v>1092</v>
      </c>
      <c r="CL176" s="585"/>
      <c r="CM176" s="585"/>
    </row>
    <row r="177" spans="1:91" ht="15.75" customHeight="1">
      <c r="A177" s="235"/>
      <c r="B177" s="236"/>
      <c r="C177" s="237" t="s">
        <v>625</v>
      </c>
      <c r="D177" s="238" t="s">
        <v>1017</v>
      </c>
      <c r="E177" s="239"/>
      <c r="F177" s="239"/>
      <c r="G177" s="239"/>
      <c r="H177" s="239"/>
      <c r="I177" s="239"/>
      <c r="J177" s="240"/>
      <c r="K177" s="238" t="s">
        <v>1093</v>
      </c>
      <c r="L177" s="239"/>
      <c r="M177" s="239"/>
      <c r="N177" s="239"/>
      <c r="O177" s="239"/>
      <c r="P177" s="239"/>
      <c r="Q177" s="239"/>
      <c r="R177" s="239"/>
      <c r="S177" s="239"/>
      <c r="T177" s="239"/>
      <c r="U177" s="240"/>
      <c r="V177" s="241"/>
      <c r="W177" s="238"/>
      <c r="X177" s="239"/>
      <c r="Y177" s="239"/>
      <c r="Z177" s="239"/>
      <c r="AA177" s="239"/>
      <c r="AB177" s="239"/>
      <c r="AC177" s="239"/>
      <c r="AD177" s="239"/>
      <c r="AE177" s="240"/>
      <c r="AF177" s="238"/>
      <c r="AG177" s="239"/>
      <c r="AH177" s="239"/>
      <c r="AI177" s="239"/>
      <c r="AJ177" s="239"/>
      <c r="AK177" s="239"/>
      <c r="AL177" s="239"/>
      <c r="AM177" s="239"/>
      <c r="AN177" s="239"/>
      <c r="AO177" s="239"/>
      <c r="AP177" s="240"/>
      <c r="AQ177" s="238" t="s">
        <v>1027</v>
      </c>
      <c r="AR177" s="243"/>
      <c r="AS177" s="243"/>
      <c r="AT177" s="243"/>
      <c r="AU177" s="243"/>
      <c r="AV177" s="243"/>
      <c r="AW177" s="243"/>
      <c r="AX177" s="243"/>
      <c r="AY177" s="243"/>
      <c r="AZ177" s="243"/>
      <c r="BA177" s="243"/>
      <c r="BB177" s="243"/>
      <c r="BC177" s="243"/>
      <c r="BD177" s="243"/>
      <c r="BE177" s="243"/>
      <c r="BF177" s="243"/>
      <c r="BG177" s="243"/>
      <c r="BH177" s="243"/>
      <c r="BI177" s="243"/>
      <c r="BJ177" s="243"/>
      <c r="BK177" s="244"/>
      <c r="BP177" s="584"/>
      <c r="BQ177" s="585"/>
      <c r="BR177" s="585"/>
      <c r="BS177" s="585"/>
      <c r="BT177" s="587" t="s">
        <v>1028</v>
      </c>
      <c r="BU177" s="238" t="s">
        <v>1093</v>
      </c>
      <c r="BV177" s="587" t="s">
        <v>1028</v>
      </c>
      <c r="BW177" s="238" t="s">
        <v>1093</v>
      </c>
      <c r="BX177" s="585"/>
      <c r="BY177" s="585"/>
      <c r="BZ177" s="587" t="s">
        <v>1028</v>
      </c>
      <c r="CA177" s="238" t="s">
        <v>1093</v>
      </c>
      <c r="CB177" s="585"/>
      <c r="CC177" s="585"/>
      <c r="CD177" s="587" t="s">
        <v>1028</v>
      </c>
      <c r="CE177" s="238" t="s">
        <v>1093</v>
      </c>
      <c r="CF177" s="585"/>
      <c r="CG177" s="585"/>
      <c r="CH177" s="585"/>
      <c r="CI177" s="585"/>
      <c r="CJ177" s="587" t="s">
        <v>1028</v>
      </c>
      <c r="CK177" s="238" t="s">
        <v>1093</v>
      </c>
      <c r="CL177" s="585"/>
      <c r="CM177" s="585"/>
    </row>
    <row r="178" spans="1:91" ht="15.75" customHeight="1">
      <c r="A178" s="235"/>
      <c r="B178" s="236"/>
      <c r="C178" s="237" t="s">
        <v>625</v>
      </c>
      <c r="D178" s="238" t="s">
        <v>1017</v>
      </c>
      <c r="E178" s="239"/>
      <c r="F178" s="239"/>
      <c r="G178" s="239"/>
      <c r="H178" s="239"/>
      <c r="I178" s="239"/>
      <c r="J178" s="240"/>
      <c r="K178" s="238" t="s">
        <v>1094</v>
      </c>
      <c r="L178" s="239"/>
      <c r="M178" s="239"/>
      <c r="N178" s="239"/>
      <c r="O178" s="239"/>
      <c r="P178" s="239"/>
      <c r="Q178" s="239"/>
      <c r="R178" s="239"/>
      <c r="S178" s="239"/>
      <c r="T178" s="239"/>
      <c r="U178" s="240"/>
      <c r="V178" s="241"/>
      <c r="W178" s="238"/>
      <c r="X178" s="239"/>
      <c r="Y178" s="239"/>
      <c r="Z178" s="239"/>
      <c r="AA178" s="239"/>
      <c r="AB178" s="239"/>
      <c r="AC178" s="239"/>
      <c r="AD178" s="239"/>
      <c r="AE178" s="240"/>
      <c r="AF178" s="238"/>
      <c r="AG178" s="239"/>
      <c r="AH178" s="239"/>
      <c r="AI178" s="239"/>
      <c r="AJ178" s="239"/>
      <c r="AK178" s="239"/>
      <c r="AL178" s="239"/>
      <c r="AM178" s="239"/>
      <c r="AN178" s="239"/>
      <c r="AO178" s="239"/>
      <c r="AP178" s="240"/>
      <c r="AQ178" s="238" t="s">
        <v>1027</v>
      </c>
      <c r="AR178" s="243"/>
      <c r="AS178" s="243"/>
      <c r="AT178" s="243"/>
      <c r="AU178" s="243"/>
      <c r="AV178" s="243"/>
      <c r="AW178" s="243"/>
      <c r="AX178" s="243"/>
      <c r="AY178" s="243"/>
      <c r="AZ178" s="243"/>
      <c r="BA178" s="243"/>
      <c r="BB178" s="243"/>
      <c r="BC178" s="243"/>
      <c r="BD178" s="243"/>
      <c r="BE178" s="243"/>
      <c r="BF178" s="243"/>
      <c r="BG178" s="243"/>
      <c r="BH178" s="243"/>
      <c r="BI178" s="243"/>
      <c r="BJ178" s="243"/>
      <c r="BK178" s="244"/>
      <c r="BP178" s="584"/>
      <c r="BQ178" s="585"/>
      <c r="BR178" s="585"/>
      <c r="BS178" s="585"/>
      <c r="BT178" s="587" t="s">
        <v>1028</v>
      </c>
      <c r="BU178" s="238" t="s">
        <v>1094</v>
      </c>
      <c r="BV178" s="587" t="s">
        <v>1028</v>
      </c>
      <c r="BW178" s="238" t="s">
        <v>1094</v>
      </c>
      <c r="BX178" s="585"/>
      <c r="BY178" s="585"/>
      <c r="BZ178" s="587" t="s">
        <v>1028</v>
      </c>
      <c r="CA178" s="238" t="s">
        <v>1094</v>
      </c>
      <c r="CB178" s="585"/>
      <c r="CC178" s="585"/>
      <c r="CD178" s="587" t="s">
        <v>1028</v>
      </c>
      <c r="CE178" s="238" t="s">
        <v>1094</v>
      </c>
      <c r="CF178" s="585"/>
      <c r="CG178" s="585"/>
      <c r="CH178" s="585"/>
      <c r="CI178" s="585"/>
      <c r="CJ178" s="587" t="s">
        <v>1028</v>
      </c>
      <c r="CK178" s="238" t="s">
        <v>1094</v>
      </c>
      <c r="CL178" s="585"/>
      <c r="CM178" s="585"/>
    </row>
    <row r="179" spans="1:91" ht="15.75" customHeight="1">
      <c r="A179" s="235"/>
      <c r="B179" s="236"/>
      <c r="C179" s="237" t="s">
        <v>625</v>
      </c>
      <c r="D179" s="238" t="s">
        <v>1017</v>
      </c>
      <c r="E179" s="239"/>
      <c r="F179" s="239"/>
      <c r="G179" s="239"/>
      <c r="H179" s="239"/>
      <c r="I179" s="239"/>
      <c r="J179" s="240"/>
      <c r="K179" s="238" t="s">
        <v>1095</v>
      </c>
      <c r="L179" s="239"/>
      <c r="M179" s="239"/>
      <c r="N179" s="239"/>
      <c r="O179" s="239"/>
      <c r="P179" s="239"/>
      <c r="Q179" s="239"/>
      <c r="R179" s="239"/>
      <c r="S179" s="239"/>
      <c r="T179" s="239"/>
      <c r="U179" s="240"/>
      <c r="V179" s="241"/>
      <c r="W179" s="238"/>
      <c r="X179" s="239"/>
      <c r="Y179" s="239"/>
      <c r="Z179" s="239"/>
      <c r="AA179" s="239"/>
      <c r="AB179" s="239"/>
      <c r="AC179" s="239"/>
      <c r="AD179" s="239"/>
      <c r="AE179" s="240"/>
      <c r="AF179" s="238"/>
      <c r="AG179" s="239"/>
      <c r="AH179" s="239"/>
      <c r="AI179" s="239"/>
      <c r="AJ179" s="239"/>
      <c r="AK179" s="239"/>
      <c r="AL179" s="239"/>
      <c r="AM179" s="239"/>
      <c r="AN179" s="239"/>
      <c r="AO179" s="239"/>
      <c r="AP179" s="240"/>
      <c r="AQ179" s="238" t="s">
        <v>1027</v>
      </c>
      <c r="AR179" s="243"/>
      <c r="AS179" s="243"/>
      <c r="AT179" s="243"/>
      <c r="AU179" s="243"/>
      <c r="AV179" s="243"/>
      <c r="AW179" s="243"/>
      <c r="AX179" s="243"/>
      <c r="AY179" s="243"/>
      <c r="AZ179" s="243"/>
      <c r="BA179" s="243"/>
      <c r="BB179" s="243"/>
      <c r="BC179" s="243"/>
      <c r="BD179" s="243"/>
      <c r="BE179" s="243"/>
      <c r="BF179" s="243"/>
      <c r="BG179" s="243"/>
      <c r="BH179" s="243"/>
      <c r="BI179" s="243"/>
      <c r="BJ179" s="243"/>
      <c r="BK179" s="244"/>
      <c r="BP179" s="584"/>
      <c r="BQ179" s="585"/>
      <c r="BR179" s="585"/>
      <c r="BS179" s="585"/>
      <c r="BT179" s="587" t="s">
        <v>1028</v>
      </c>
      <c r="BU179" s="238" t="s">
        <v>1095</v>
      </c>
      <c r="BV179" s="587" t="s">
        <v>1028</v>
      </c>
      <c r="BW179" s="238" t="s">
        <v>1095</v>
      </c>
      <c r="BX179" s="585"/>
      <c r="BY179" s="585"/>
      <c r="BZ179" s="587" t="s">
        <v>1028</v>
      </c>
      <c r="CA179" s="238" t="s">
        <v>1095</v>
      </c>
      <c r="CB179" s="585"/>
      <c r="CC179" s="585"/>
      <c r="CD179" s="587" t="s">
        <v>1028</v>
      </c>
      <c r="CE179" s="238" t="s">
        <v>1095</v>
      </c>
      <c r="CF179" s="585"/>
      <c r="CG179" s="585"/>
      <c r="CH179" s="585"/>
      <c r="CI179" s="585"/>
      <c r="CJ179" s="587" t="s">
        <v>1028</v>
      </c>
      <c r="CK179" s="238" t="s">
        <v>1095</v>
      </c>
      <c r="CL179" s="585"/>
      <c r="CM179" s="585"/>
    </row>
    <row r="180" spans="1:91" ht="15.75" customHeight="1">
      <c r="A180" s="235"/>
      <c r="B180" s="236"/>
      <c r="C180" s="237" t="s">
        <v>625</v>
      </c>
      <c r="D180" s="238" t="s">
        <v>1017</v>
      </c>
      <c r="E180" s="239"/>
      <c r="F180" s="239"/>
      <c r="G180" s="239"/>
      <c r="H180" s="239"/>
      <c r="I180" s="239"/>
      <c r="J180" s="240"/>
      <c r="K180" s="238" t="s">
        <v>1096</v>
      </c>
      <c r="L180" s="239"/>
      <c r="M180" s="239"/>
      <c r="N180" s="239"/>
      <c r="O180" s="239"/>
      <c r="P180" s="239"/>
      <c r="Q180" s="239"/>
      <c r="R180" s="239"/>
      <c r="S180" s="239"/>
      <c r="T180" s="239"/>
      <c r="U180" s="240"/>
      <c r="V180" s="241"/>
      <c r="W180" s="238"/>
      <c r="X180" s="239"/>
      <c r="Y180" s="239"/>
      <c r="Z180" s="239"/>
      <c r="AA180" s="239"/>
      <c r="AB180" s="239"/>
      <c r="AC180" s="239"/>
      <c r="AD180" s="239"/>
      <c r="AE180" s="240"/>
      <c r="AF180" s="238"/>
      <c r="AG180" s="239"/>
      <c r="AH180" s="239"/>
      <c r="AI180" s="239"/>
      <c r="AJ180" s="239"/>
      <c r="AK180" s="239"/>
      <c r="AL180" s="239"/>
      <c r="AM180" s="239"/>
      <c r="AN180" s="239"/>
      <c r="AO180" s="239"/>
      <c r="AP180" s="240"/>
      <c r="AQ180" s="238" t="s">
        <v>1027</v>
      </c>
      <c r="AR180" s="243"/>
      <c r="AS180" s="243"/>
      <c r="AT180" s="243"/>
      <c r="AU180" s="243"/>
      <c r="AV180" s="243"/>
      <c r="AW180" s="243"/>
      <c r="AX180" s="243"/>
      <c r="AY180" s="243"/>
      <c r="AZ180" s="243"/>
      <c r="BA180" s="243"/>
      <c r="BB180" s="243"/>
      <c r="BC180" s="243"/>
      <c r="BD180" s="243"/>
      <c r="BE180" s="243"/>
      <c r="BF180" s="243"/>
      <c r="BG180" s="243"/>
      <c r="BH180" s="243"/>
      <c r="BI180" s="243"/>
      <c r="BJ180" s="243"/>
      <c r="BK180" s="244"/>
      <c r="BP180" s="584"/>
      <c r="BQ180" s="585"/>
      <c r="BR180" s="585"/>
      <c r="BS180" s="585"/>
      <c r="BT180" s="587" t="s">
        <v>1028</v>
      </c>
      <c r="BU180" s="238" t="s">
        <v>1096</v>
      </c>
      <c r="BV180" s="587" t="s">
        <v>1028</v>
      </c>
      <c r="BW180" s="238" t="s">
        <v>1096</v>
      </c>
      <c r="BX180" s="585"/>
      <c r="BY180" s="585"/>
      <c r="BZ180" s="587" t="s">
        <v>1028</v>
      </c>
      <c r="CA180" s="238" t="s">
        <v>1096</v>
      </c>
      <c r="CB180" s="585"/>
      <c r="CC180" s="585"/>
      <c r="CD180" s="587" t="s">
        <v>1028</v>
      </c>
      <c r="CE180" s="238" t="s">
        <v>1096</v>
      </c>
      <c r="CF180" s="585"/>
      <c r="CG180" s="585"/>
      <c r="CH180" s="585"/>
      <c r="CI180" s="585"/>
      <c r="CJ180" s="587" t="s">
        <v>1028</v>
      </c>
      <c r="CK180" s="238" t="s">
        <v>1096</v>
      </c>
      <c r="CL180" s="585"/>
      <c r="CM180" s="585"/>
    </row>
    <row r="181" spans="1:91" ht="15.75" customHeight="1">
      <c r="A181" s="235"/>
      <c r="B181" s="236"/>
      <c r="C181" s="237" t="s">
        <v>625</v>
      </c>
      <c r="D181" s="238" t="s">
        <v>1017</v>
      </c>
      <c r="E181" s="239"/>
      <c r="F181" s="239"/>
      <c r="G181" s="239"/>
      <c r="H181" s="239"/>
      <c r="I181" s="239"/>
      <c r="J181" s="240"/>
      <c r="K181" s="238" t="s">
        <v>1097</v>
      </c>
      <c r="L181" s="239"/>
      <c r="M181" s="239"/>
      <c r="N181" s="239"/>
      <c r="O181" s="239"/>
      <c r="P181" s="239"/>
      <c r="Q181" s="239"/>
      <c r="R181" s="239"/>
      <c r="S181" s="239"/>
      <c r="T181" s="239"/>
      <c r="U181" s="240"/>
      <c r="V181" s="241"/>
      <c r="W181" s="238"/>
      <c r="X181" s="239"/>
      <c r="Y181" s="239"/>
      <c r="Z181" s="239"/>
      <c r="AA181" s="239"/>
      <c r="AB181" s="239"/>
      <c r="AC181" s="239"/>
      <c r="AD181" s="239"/>
      <c r="AE181" s="240"/>
      <c r="AF181" s="238"/>
      <c r="AG181" s="239"/>
      <c r="AH181" s="239"/>
      <c r="AI181" s="239"/>
      <c r="AJ181" s="239"/>
      <c r="AK181" s="239"/>
      <c r="AL181" s="239"/>
      <c r="AM181" s="239"/>
      <c r="AN181" s="239"/>
      <c r="AO181" s="239"/>
      <c r="AP181" s="240"/>
      <c r="AQ181" s="238" t="s">
        <v>1027</v>
      </c>
      <c r="AR181" s="243"/>
      <c r="AS181" s="243"/>
      <c r="AT181" s="243"/>
      <c r="AU181" s="243"/>
      <c r="AV181" s="243"/>
      <c r="AW181" s="243"/>
      <c r="AX181" s="243"/>
      <c r="AY181" s="243"/>
      <c r="AZ181" s="243"/>
      <c r="BA181" s="243"/>
      <c r="BB181" s="243"/>
      <c r="BC181" s="243"/>
      <c r="BD181" s="243"/>
      <c r="BE181" s="243"/>
      <c r="BF181" s="243"/>
      <c r="BG181" s="243"/>
      <c r="BH181" s="243"/>
      <c r="BI181" s="243"/>
      <c r="BJ181" s="243"/>
      <c r="BK181" s="244"/>
      <c r="BP181" s="584"/>
      <c r="BQ181" s="585"/>
      <c r="BR181" s="585"/>
      <c r="BS181" s="585"/>
      <c r="BT181" s="587" t="s">
        <v>1028</v>
      </c>
      <c r="BU181" s="238" t="s">
        <v>1097</v>
      </c>
      <c r="BV181" s="587" t="s">
        <v>1028</v>
      </c>
      <c r="BW181" s="238" t="s">
        <v>1097</v>
      </c>
      <c r="BX181" s="585"/>
      <c r="BY181" s="585"/>
      <c r="BZ181" s="587" t="s">
        <v>1028</v>
      </c>
      <c r="CA181" s="238" t="s">
        <v>1097</v>
      </c>
      <c r="CB181" s="585"/>
      <c r="CC181" s="585"/>
      <c r="CD181" s="587" t="s">
        <v>1028</v>
      </c>
      <c r="CE181" s="238" t="s">
        <v>1097</v>
      </c>
      <c r="CF181" s="585"/>
      <c r="CG181" s="585"/>
      <c r="CH181" s="585"/>
      <c r="CI181" s="585"/>
      <c r="CJ181" s="587" t="s">
        <v>1028</v>
      </c>
      <c r="CK181" s="238" t="s">
        <v>1097</v>
      </c>
      <c r="CL181" s="585"/>
      <c r="CM181" s="585"/>
    </row>
    <row r="182" spans="1:91" ht="15.75" customHeight="1">
      <c r="A182" s="235"/>
      <c r="B182" s="236"/>
      <c r="C182" s="237" t="s">
        <v>625</v>
      </c>
      <c r="D182" s="238" t="s">
        <v>1017</v>
      </c>
      <c r="E182" s="239"/>
      <c r="F182" s="239"/>
      <c r="G182" s="239"/>
      <c r="H182" s="239"/>
      <c r="I182" s="239"/>
      <c r="J182" s="240"/>
      <c r="K182" s="238" t="s">
        <v>1098</v>
      </c>
      <c r="L182" s="239"/>
      <c r="M182" s="239"/>
      <c r="N182" s="239"/>
      <c r="O182" s="239"/>
      <c r="P182" s="239"/>
      <c r="Q182" s="239"/>
      <c r="R182" s="239"/>
      <c r="S182" s="239"/>
      <c r="T182" s="239"/>
      <c r="U182" s="240"/>
      <c r="V182" s="241"/>
      <c r="W182" s="238"/>
      <c r="X182" s="239"/>
      <c r="Y182" s="239"/>
      <c r="Z182" s="239"/>
      <c r="AA182" s="239"/>
      <c r="AB182" s="239"/>
      <c r="AC182" s="239"/>
      <c r="AD182" s="239"/>
      <c r="AE182" s="240"/>
      <c r="AF182" s="238"/>
      <c r="AG182" s="239"/>
      <c r="AH182" s="239"/>
      <c r="AI182" s="239"/>
      <c r="AJ182" s="239"/>
      <c r="AK182" s="239"/>
      <c r="AL182" s="239"/>
      <c r="AM182" s="239"/>
      <c r="AN182" s="239"/>
      <c r="AO182" s="239"/>
      <c r="AP182" s="240"/>
      <c r="AQ182" s="238" t="s">
        <v>1027</v>
      </c>
      <c r="AR182" s="243"/>
      <c r="AS182" s="243"/>
      <c r="AT182" s="243"/>
      <c r="AU182" s="243"/>
      <c r="AV182" s="243"/>
      <c r="AW182" s="243"/>
      <c r="AX182" s="243"/>
      <c r="AY182" s="243"/>
      <c r="AZ182" s="243"/>
      <c r="BA182" s="243"/>
      <c r="BB182" s="243"/>
      <c r="BC182" s="243"/>
      <c r="BD182" s="243"/>
      <c r="BE182" s="243"/>
      <c r="BF182" s="243"/>
      <c r="BG182" s="243"/>
      <c r="BH182" s="243"/>
      <c r="BI182" s="243"/>
      <c r="BJ182" s="243"/>
      <c r="BK182" s="244"/>
      <c r="BP182" s="584"/>
      <c r="BQ182" s="585"/>
      <c r="BR182" s="585"/>
      <c r="BS182" s="585"/>
      <c r="BT182" s="587" t="s">
        <v>1028</v>
      </c>
      <c r="BU182" s="238" t="s">
        <v>1098</v>
      </c>
      <c r="BV182" s="587" t="s">
        <v>1028</v>
      </c>
      <c r="BW182" s="238" t="s">
        <v>1098</v>
      </c>
      <c r="BX182" s="585"/>
      <c r="BY182" s="585"/>
      <c r="BZ182" s="587" t="s">
        <v>1028</v>
      </c>
      <c r="CA182" s="238" t="s">
        <v>1098</v>
      </c>
      <c r="CB182" s="585"/>
      <c r="CC182" s="585"/>
      <c r="CD182" s="587" t="s">
        <v>1028</v>
      </c>
      <c r="CE182" s="238" t="s">
        <v>1098</v>
      </c>
      <c r="CF182" s="585"/>
      <c r="CG182" s="585"/>
      <c r="CH182" s="585"/>
      <c r="CI182" s="585"/>
      <c r="CJ182" s="587" t="s">
        <v>1028</v>
      </c>
      <c r="CK182" s="238" t="s">
        <v>1098</v>
      </c>
      <c r="CL182" s="585"/>
      <c r="CM182" s="585"/>
    </row>
    <row r="183" spans="1:91" ht="15.75" customHeight="1">
      <c r="A183" s="235"/>
      <c r="B183" s="236"/>
      <c r="C183" s="237" t="s">
        <v>625</v>
      </c>
      <c r="D183" s="238" t="s">
        <v>1017</v>
      </c>
      <c r="E183" s="239"/>
      <c r="F183" s="239"/>
      <c r="G183" s="239"/>
      <c r="H183" s="239"/>
      <c r="I183" s="239"/>
      <c r="J183" s="240"/>
      <c r="K183" s="238" t="s">
        <v>1099</v>
      </c>
      <c r="L183" s="239"/>
      <c r="M183" s="239"/>
      <c r="N183" s="239"/>
      <c r="O183" s="239"/>
      <c r="P183" s="239"/>
      <c r="Q183" s="239"/>
      <c r="R183" s="239"/>
      <c r="S183" s="239"/>
      <c r="T183" s="239"/>
      <c r="U183" s="240"/>
      <c r="V183" s="241"/>
      <c r="W183" s="238"/>
      <c r="X183" s="239"/>
      <c r="Y183" s="239"/>
      <c r="Z183" s="239"/>
      <c r="AA183" s="239"/>
      <c r="AB183" s="239"/>
      <c r="AC183" s="239"/>
      <c r="AD183" s="239"/>
      <c r="AE183" s="240"/>
      <c r="AF183" s="238"/>
      <c r="AG183" s="239"/>
      <c r="AH183" s="239"/>
      <c r="AI183" s="239"/>
      <c r="AJ183" s="239"/>
      <c r="AK183" s="239"/>
      <c r="AL183" s="239"/>
      <c r="AM183" s="239"/>
      <c r="AN183" s="239"/>
      <c r="AO183" s="239"/>
      <c r="AP183" s="240"/>
      <c r="AQ183" s="238" t="s">
        <v>1027</v>
      </c>
      <c r="AR183" s="243"/>
      <c r="AS183" s="243"/>
      <c r="AT183" s="243"/>
      <c r="AU183" s="243"/>
      <c r="AV183" s="243"/>
      <c r="AW183" s="243"/>
      <c r="AX183" s="243"/>
      <c r="AY183" s="243"/>
      <c r="AZ183" s="243"/>
      <c r="BA183" s="243"/>
      <c r="BB183" s="243"/>
      <c r="BC183" s="243"/>
      <c r="BD183" s="243"/>
      <c r="BE183" s="243"/>
      <c r="BF183" s="243"/>
      <c r="BG183" s="243"/>
      <c r="BH183" s="243"/>
      <c r="BI183" s="243"/>
      <c r="BJ183" s="243"/>
      <c r="BK183" s="244"/>
      <c r="BP183" s="584"/>
      <c r="BQ183" s="585"/>
      <c r="BR183" s="585"/>
      <c r="BS183" s="585"/>
      <c r="BT183" s="587" t="s">
        <v>1028</v>
      </c>
      <c r="BU183" s="238" t="s">
        <v>1099</v>
      </c>
      <c r="BV183" s="587" t="s">
        <v>1028</v>
      </c>
      <c r="BW183" s="238" t="s">
        <v>1099</v>
      </c>
      <c r="BX183" s="585"/>
      <c r="BY183" s="585"/>
      <c r="BZ183" s="587" t="s">
        <v>1028</v>
      </c>
      <c r="CA183" s="238" t="s">
        <v>1099</v>
      </c>
      <c r="CB183" s="585"/>
      <c r="CC183" s="585"/>
      <c r="CD183" s="587" t="s">
        <v>1028</v>
      </c>
      <c r="CE183" s="238" t="s">
        <v>1099</v>
      </c>
      <c r="CF183" s="585"/>
      <c r="CG183" s="585"/>
      <c r="CH183" s="585"/>
      <c r="CI183" s="585"/>
      <c r="CJ183" s="587" t="s">
        <v>1028</v>
      </c>
      <c r="CK183" s="238" t="s">
        <v>1099</v>
      </c>
      <c r="CL183" s="585"/>
      <c r="CM183" s="585"/>
    </row>
    <row r="184" spans="1:91" ht="15.75" customHeight="1">
      <c r="A184" s="235"/>
      <c r="B184" s="236"/>
      <c r="C184" s="237" t="s">
        <v>625</v>
      </c>
      <c r="D184" s="238" t="s">
        <v>1017</v>
      </c>
      <c r="E184" s="239"/>
      <c r="F184" s="239"/>
      <c r="G184" s="239"/>
      <c r="H184" s="239"/>
      <c r="I184" s="239"/>
      <c r="J184" s="240"/>
      <c r="K184" s="238" t="s">
        <v>1100</v>
      </c>
      <c r="L184" s="239"/>
      <c r="M184" s="239"/>
      <c r="N184" s="239"/>
      <c r="O184" s="239"/>
      <c r="P184" s="239"/>
      <c r="Q184" s="239"/>
      <c r="R184" s="239"/>
      <c r="S184" s="239"/>
      <c r="T184" s="239"/>
      <c r="U184" s="240"/>
      <c r="V184" s="241"/>
      <c r="W184" s="238"/>
      <c r="X184" s="239"/>
      <c r="Y184" s="239"/>
      <c r="Z184" s="239"/>
      <c r="AA184" s="239"/>
      <c r="AB184" s="239"/>
      <c r="AC184" s="239"/>
      <c r="AD184" s="239"/>
      <c r="AE184" s="240"/>
      <c r="AF184" s="238"/>
      <c r="AG184" s="239"/>
      <c r="AH184" s="239"/>
      <c r="AI184" s="239"/>
      <c r="AJ184" s="239"/>
      <c r="AK184" s="239"/>
      <c r="AL184" s="239"/>
      <c r="AM184" s="239"/>
      <c r="AN184" s="239"/>
      <c r="AO184" s="239"/>
      <c r="AP184" s="240"/>
      <c r="AQ184" s="238" t="s">
        <v>1027</v>
      </c>
      <c r="AR184" s="243"/>
      <c r="AS184" s="243"/>
      <c r="AT184" s="243"/>
      <c r="AU184" s="243"/>
      <c r="AV184" s="243"/>
      <c r="AW184" s="243"/>
      <c r="AX184" s="243"/>
      <c r="AY184" s="243"/>
      <c r="AZ184" s="243"/>
      <c r="BA184" s="243"/>
      <c r="BB184" s="243"/>
      <c r="BC184" s="243"/>
      <c r="BD184" s="243"/>
      <c r="BE184" s="243"/>
      <c r="BF184" s="243"/>
      <c r="BG184" s="243"/>
      <c r="BH184" s="243"/>
      <c r="BI184" s="243"/>
      <c r="BJ184" s="243"/>
      <c r="BK184" s="244"/>
      <c r="BP184" s="584"/>
      <c r="BQ184" s="585"/>
      <c r="BR184" s="585"/>
      <c r="BS184" s="585"/>
      <c r="BT184" s="587" t="s">
        <v>1028</v>
      </c>
      <c r="BU184" s="238" t="s">
        <v>1100</v>
      </c>
      <c r="BV184" s="587" t="s">
        <v>1028</v>
      </c>
      <c r="BW184" s="238" t="s">
        <v>1100</v>
      </c>
      <c r="BX184" s="585"/>
      <c r="BY184" s="585"/>
      <c r="BZ184" s="587" t="s">
        <v>1028</v>
      </c>
      <c r="CA184" s="238" t="s">
        <v>1100</v>
      </c>
      <c r="CB184" s="585"/>
      <c r="CC184" s="585"/>
      <c r="CD184" s="587" t="s">
        <v>1028</v>
      </c>
      <c r="CE184" s="238" t="s">
        <v>1100</v>
      </c>
      <c r="CF184" s="585"/>
      <c r="CG184" s="585"/>
      <c r="CH184" s="585"/>
      <c r="CI184" s="585"/>
      <c r="CJ184" s="587" t="s">
        <v>1028</v>
      </c>
      <c r="CK184" s="238" t="s">
        <v>1100</v>
      </c>
      <c r="CL184" s="585"/>
      <c r="CM184" s="585"/>
    </row>
    <row r="185" spans="1:91" ht="15.75" customHeight="1">
      <c r="A185" s="235"/>
      <c r="B185" s="236"/>
      <c r="C185" s="237" t="s">
        <v>625</v>
      </c>
      <c r="D185" s="238" t="s">
        <v>1017</v>
      </c>
      <c r="E185" s="239"/>
      <c r="F185" s="239"/>
      <c r="G185" s="239"/>
      <c r="H185" s="239"/>
      <c r="I185" s="239"/>
      <c r="J185" s="240"/>
      <c r="K185" s="238" t="s">
        <v>1101</v>
      </c>
      <c r="L185" s="239"/>
      <c r="M185" s="239"/>
      <c r="N185" s="239"/>
      <c r="O185" s="239"/>
      <c r="P185" s="239"/>
      <c r="Q185" s="239"/>
      <c r="R185" s="239"/>
      <c r="S185" s="239"/>
      <c r="T185" s="239"/>
      <c r="U185" s="240"/>
      <c r="V185" s="241"/>
      <c r="W185" s="238"/>
      <c r="X185" s="239"/>
      <c r="Y185" s="239"/>
      <c r="Z185" s="239"/>
      <c r="AA185" s="239"/>
      <c r="AB185" s="239"/>
      <c r="AC185" s="239"/>
      <c r="AD185" s="239"/>
      <c r="AE185" s="240"/>
      <c r="AF185" s="238"/>
      <c r="AG185" s="239"/>
      <c r="AH185" s="239"/>
      <c r="AI185" s="239"/>
      <c r="AJ185" s="239"/>
      <c r="AK185" s="239"/>
      <c r="AL185" s="239"/>
      <c r="AM185" s="239"/>
      <c r="AN185" s="239"/>
      <c r="AO185" s="239"/>
      <c r="AP185" s="240"/>
      <c r="AQ185" s="238" t="s">
        <v>1027</v>
      </c>
      <c r="AR185" s="243"/>
      <c r="AS185" s="243"/>
      <c r="AT185" s="243"/>
      <c r="AU185" s="243"/>
      <c r="AV185" s="243"/>
      <c r="AW185" s="243"/>
      <c r="AX185" s="243"/>
      <c r="AY185" s="243"/>
      <c r="AZ185" s="243"/>
      <c r="BA185" s="243"/>
      <c r="BB185" s="243"/>
      <c r="BC185" s="243"/>
      <c r="BD185" s="243"/>
      <c r="BE185" s="243"/>
      <c r="BF185" s="243"/>
      <c r="BG185" s="243"/>
      <c r="BH185" s="243"/>
      <c r="BI185" s="243"/>
      <c r="BJ185" s="243"/>
      <c r="BK185" s="244"/>
      <c r="BP185" s="584"/>
      <c r="BQ185" s="585"/>
      <c r="BR185" s="585"/>
      <c r="BS185" s="585"/>
      <c r="BT185" s="587" t="s">
        <v>1028</v>
      </c>
      <c r="BU185" s="238" t="s">
        <v>1101</v>
      </c>
      <c r="BV185" s="587" t="s">
        <v>1028</v>
      </c>
      <c r="BW185" s="238" t="s">
        <v>1101</v>
      </c>
      <c r="BX185" s="585"/>
      <c r="BY185" s="585"/>
      <c r="BZ185" s="587" t="s">
        <v>1028</v>
      </c>
      <c r="CA185" s="238" t="s">
        <v>1101</v>
      </c>
      <c r="CB185" s="585"/>
      <c r="CC185" s="585"/>
      <c r="CD185" s="587" t="s">
        <v>1028</v>
      </c>
      <c r="CE185" s="238" t="s">
        <v>1101</v>
      </c>
      <c r="CF185" s="585"/>
      <c r="CG185" s="585"/>
      <c r="CH185" s="585"/>
      <c r="CI185" s="585"/>
      <c r="CJ185" s="587" t="s">
        <v>1028</v>
      </c>
      <c r="CK185" s="238" t="s">
        <v>1101</v>
      </c>
      <c r="CL185" s="585"/>
      <c r="CM185" s="585"/>
    </row>
    <row r="186" spans="1:91" ht="15.75" customHeight="1">
      <c r="A186" s="235"/>
      <c r="B186" s="236"/>
      <c r="C186" s="237" t="s">
        <v>625</v>
      </c>
      <c r="D186" s="238" t="s">
        <v>1017</v>
      </c>
      <c r="E186" s="239"/>
      <c r="F186" s="239"/>
      <c r="G186" s="239"/>
      <c r="H186" s="239"/>
      <c r="I186" s="239"/>
      <c r="J186" s="240"/>
      <c r="K186" s="238" t="s">
        <v>1102</v>
      </c>
      <c r="L186" s="239"/>
      <c r="M186" s="239"/>
      <c r="N186" s="239"/>
      <c r="O186" s="239"/>
      <c r="P186" s="239"/>
      <c r="Q186" s="239"/>
      <c r="R186" s="239"/>
      <c r="S186" s="239"/>
      <c r="T186" s="239"/>
      <c r="U186" s="240"/>
      <c r="V186" s="241"/>
      <c r="W186" s="238"/>
      <c r="X186" s="239"/>
      <c r="Y186" s="239"/>
      <c r="Z186" s="239"/>
      <c r="AA186" s="239"/>
      <c r="AB186" s="239"/>
      <c r="AC186" s="239"/>
      <c r="AD186" s="239"/>
      <c r="AE186" s="240"/>
      <c r="AF186" s="238"/>
      <c r="AG186" s="239"/>
      <c r="AH186" s="239"/>
      <c r="AI186" s="239"/>
      <c r="AJ186" s="239"/>
      <c r="AK186" s="239"/>
      <c r="AL186" s="239"/>
      <c r="AM186" s="239"/>
      <c r="AN186" s="239"/>
      <c r="AO186" s="239"/>
      <c r="AP186" s="240"/>
      <c r="AQ186" s="238" t="s">
        <v>1027</v>
      </c>
      <c r="AR186" s="243"/>
      <c r="AS186" s="243"/>
      <c r="AT186" s="243"/>
      <c r="AU186" s="243"/>
      <c r="AV186" s="243"/>
      <c r="AW186" s="243"/>
      <c r="AX186" s="243"/>
      <c r="AY186" s="243"/>
      <c r="AZ186" s="243"/>
      <c r="BA186" s="243"/>
      <c r="BB186" s="243"/>
      <c r="BC186" s="243"/>
      <c r="BD186" s="243"/>
      <c r="BE186" s="243"/>
      <c r="BF186" s="243"/>
      <c r="BG186" s="243"/>
      <c r="BH186" s="243"/>
      <c r="BI186" s="243"/>
      <c r="BJ186" s="243"/>
      <c r="BK186" s="244"/>
      <c r="BP186" s="584"/>
      <c r="BQ186" s="585"/>
      <c r="BR186" s="585"/>
      <c r="BS186" s="585"/>
      <c r="BT186" s="587" t="s">
        <v>1028</v>
      </c>
      <c r="BU186" s="238" t="s">
        <v>1102</v>
      </c>
      <c r="BV186" s="587" t="s">
        <v>1028</v>
      </c>
      <c r="BW186" s="238" t="s">
        <v>1102</v>
      </c>
      <c r="BX186" s="585"/>
      <c r="BY186" s="585"/>
      <c r="BZ186" s="587" t="s">
        <v>1028</v>
      </c>
      <c r="CA186" s="238" t="s">
        <v>1102</v>
      </c>
      <c r="CB186" s="585"/>
      <c r="CC186" s="585"/>
      <c r="CD186" s="587" t="s">
        <v>1028</v>
      </c>
      <c r="CE186" s="238" t="s">
        <v>1102</v>
      </c>
      <c r="CF186" s="585"/>
      <c r="CG186" s="585"/>
      <c r="CH186" s="585"/>
      <c r="CI186" s="585"/>
      <c r="CJ186" s="587" t="s">
        <v>1028</v>
      </c>
      <c r="CK186" s="238" t="s">
        <v>1102</v>
      </c>
      <c r="CL186" s="585"/>
      <c r="CM186" s="585"/>
    </row>
    <row r="187" spans="1:91" ht="15.75" customHeight="1">
      <c r="A187" s="235"/>
      <c r="B187" s="236"/>
      <c r="C187" s="237" t="s">
        <v>625</v>
      </c>
      <c r="D187" s="238" t="s">
        <v>1017</v>
      </c>
      <c r="E187" s="239"/>
      <c r="F187" s="239"/>
      <c r="G187" s="239"/>
      <c r="H187" s="239"/>
      <c r="I187" s="239"/>
      <c r="J187" s="240"/>
      <c r="K187" s="238" t="s">
        <v>1103</v>
      </c>
      <c r="L187" s="239"/>
      <c r="M187" s="239"/>
      <c r="N187" s="239"/>
      <c r="O187" s="239"/>
      <c r="P187" s="239"/>
      <c r="Q187" s="239"/>
      <c r="R187" s="239"/>
      <c r="S187" s="239"/>
      <c r="T187" s="239"/>
      <c r="U187" s="240"/>
      <c r="V187" s="241"/>
      <c r="W187" s="238"/>
      <c r="X187" s="239"/>
      <c r="Y187" s="239"/>
      <c r="Z187" s="239"/>
      <c r="AA187" s="239"/>
      <c r="AB187" s="239"/>
      <c r="AC187" s="239"/>
      <c r="AD187" s="239"/>
      <c r="AE187" s="240"/>
      <c r="AF187" s="238"/>
      <c r="AG187" s="239"/>
      <c r="AH187" s="239"/>
      <c r="AI187" s="239"/>
      <c r="AJ187" s="239"/>
      <c r="AK187" s="239"/>
      <c r="AL187" s="239"/>
      <c r="AM187" s="239"/>
      <c r="AN187" s="239"/>
      <c r="AO187" s="239"/>
      <c r="AP187" s="240"/>
      <c r="AQ187" s="238" t="s">
        <v>1027</v>
      </c>
      <c r="AR187" s="243"/>
      <c r="AS187" s="243"/>
      <c r="AT187" s="243"/>
      <c r="AU187" s="243"/>
      <c r="AV187" s="243"/>
      <c r="AW187" s="243"/>
      <c r="AX187" s="243"/>
      <c r="AY187" s="243"/>
      <c r="AZ187" s="243"/>
      <c r="BA187" s="243"/>
      <c r="BB187" s="243"/>
      <c r="BC187" s="243"/>
      <c r="BD187" s="243"/>
      <c r="BE187" s="243"/>
      <c r="BF187" s="243"/>
      <c r="BG187" s="243"/>
      <c r="BH187" s="243"/>
      <c r="BI187" s="243"/>
      <c r="BJ187" s="243"/>
      <c r="BK187" s="244"/>
      <c r="BP187" s="584"/>
      <c r="BQ187" s="585"/>
      <c r="BR187" s="585"/>
      <c r="BS187" s="585"/>
      <c r="BT187" s="587" t="s">
        <v>1028</v>
      </c>
      <c r="BU187" s="238" t="s">
        <v>1103</v>
      </c>
      <c r="BV187" s="587" t="s">
        <v>1028</v>
      </c>
      <c r="BW187" s="238" t="s">
        <v>1103</v>
      </c>
      <c r="BX187" s="585"/>
      <c r="BY187" s="585"/>
      <c r="BZ187" s="587" t="s">
        <v>1028</v>
      </c>
      <c r="CA187" s="238" t="s">
        <v>1103</v>
      </c>
      <c r="CB187" s="585"/>
      <c r="CC187" s="585"/>
      <c r="CD187" s="587" t="s">
        <v>1028</v>
      </c>
      <c r="CE187" s="238" t="s">
        <v>1103</v>
      </c>
      <c r="CF187" s="585"/>
      <c r="CG187" s="585"/>
      <c r="CH187" s="585"/>
      <c r="CI187" s="585"/>
      <c r="CJ187" s="587" t="s">
        <v>1028</v>
      </c>
      <c r="CK187" s="238" t="s">
        <v>1103</v>
      </c>
      <c r="CL187" s="585"/>
      <c r="CM187" s="585"/>
    </row>
    <row r="188" spans="1:91" ht="15.75" customHeight="1">
      <c r="A188" s="235"/>
      <c r="B188" s="236"/>
      <c r="C188" s="237" t="s">
        <v>625</v>
      </c>
      <c r="D188" s="238" t="s">
        <v>1017</v>
      </c>
      <c r="E188" s="239"/>
      <c r="F188" s="239"/>
      <c r="G188" s="239"/>
      <c r="H188" s="239"/>
      <c r="I188" s="239"/>
      <c r="J188" s="240"/>
      <c r="K188" s="238" t="s">
        <v>1104</v>
      </c>
      <c r="L188" s="239"/>
      <c r="M188" s="239"/>
      <c r="N188" s="239"/>
      <c r="O188" s="239"/>
      <c r="P188" s="239"/>
      <c r="Q188" s="239"/>
      <c r="R188" s="239"/>
      <c r="S188" s="239"/>
      <c r="T188" s="239"/>
      <c r="U188" s="240"/>
      <c r="V188" s="241"/>
      <c r="W188" s="238"/>
      <c r="X188" s="239"/>
      <c r="Y188" s="239"/>
      <c r="Z188" s="239"/>
      <c r="AA188" s="239"/>
      <c r="AB188" s="239"/>
      <c r="AC188" s="239"/>
      <c r="AD188" s="239"/>
      <c r="AE188" s="240"/>
      <c r="AF188" s="238"/>
      <c r="AG188" s="239"/>
      <c r="AH188" s="239"/>
      <c r="AI188" s="239"/>
      <c r="AJ188" s="239"/>
      <c r="AK188" s="239"/>
      <c r="AL188" s="239"/>
      <c r="AM188" s="239"/>
      <c r="AN188" s="239"/>
      <c r="AO188" s="239"/>
      <c r="AP188" s="240"/>
      <c r="AQ188" s="238" t="s">
        <v>1027</v>
      </c>
      <c r="AR188" s="243"/>
      <c r="AS188" s="243"/>
      <c r="AT188" s="243"/>
      <c r="AU188" s="243"/>
      <c r="AV188" s="243"/>
      <c r="AW188" s="243"/>
      <c r="AX188" s="243"/>
      <c r="AY188" s="243"/>
      <c r="AZ188" s="243"/>
      <c r="BA188" s="243"/>
      <c r="BB188" s="243"/>
      <c r="BC188" s="243"/>
      <c r="BD188" s="243"/>
      <c r="BE188" s="243"/>
      <c r="BF188" s="243"/>
      <c r="BG188" s="243"/>
      <c r="BH188" s="243"/>
      <c r="BI188" s="243"/>
      <c r="BJ188" s="243"/>
      <c r="BK188" s="244"/>
      <c r="BP188" s="584"/>
      <c r="BQ188" s="585"/>
      <c r="BR188" s="585"/>
      <c r="BS188" s="585"/>
      <c r="BT188" s="587" t="s">
        <v>1028</v>
      </c>
      <c r="BU188" s="238" t="s">
        <v>1104</v>
      </c>
      <c r="BV188" s="587" t="s">
        <v>1028</v>
      </c>
      <c r="BW188" s="238" t="s">
        <v>1104</v>
      </c>
      <c r="BX188" s="585"/>
      <c r="BY188" s="585"/>
      <c r="BZ188" s="587" t="s">
        <v>1028</v>
      </c>
      <c r="CA188" s="238" t="s">
        <v>1104</v>
      </c>
      <c r="CB188" s="585"/>
      <c r="CC188" s="585"/>
      <c r="CD188" s="587" t="s">
        <v>1028</v>
      </c>
      <c r="CE188" s="238" t="s">
        <v>1104</v>
      </c>
      <c r="CF188" s="585"/>
      <c r="CG188" s="585"/>
      <c r="CH188" s="585"/>
      <c r="CI188" s="585"/>
      <c r="CJ188" s="587" t="s">
        <v>1028</v>
      </c>
      <c r="CK188" s="238" t="s">
        <v>1104</v>
      </c>
      <c r="CL188" s="585"/>
      <c r="CM188" s="585"/>
    </row>
    <row r="189" spans="1:91" ht="15.75" customHeight="1">
      <c r="A189" s="235"/>
      <c r="B189" s="236"/>
      <c r="C189" s="237" t="s">
        <v>625</v>
      </c>
      <c r="D189" s="238" t="s">
        <v>1017</v>
      </c>
      <c r="E189" s="239"/>
      <c r="F189" s="239"/>
      <c r="G189" s="239"/>
      <c r="H189" s="239"/>
      <c r="I189" s="239"/>
      <c r="J189" s="240"/>
      <c r="K189" s="238" t="s">
        <v>1105</v>
      </c>
      <c r="L189" s="239"/>
      <c r="M189" s="239"/>
      <c r="N189" s="239"/>
      <c r="O189" s="239"/>
      <c r="P189" s="239"/>
      <c r="Q189" s="239"/>
      <c r="R189" s="239"/>
      <c r="S189" s="239"/>
      <c r="T189" s="239"/>
      <c r="U189" s="240"/>
      <c r="V189" s="241"/>
      <c r="W189" s="238"/>
      <c r="X189" s="239"/>
      <c r="Y189" s="239"/>
      <c r="Z189" s="239"/>
      <c r="AA189" s="239"/>
      <c r="AB189" s="239"/>
      <c r="AC189" s="239"/>
      <c r="AD189" s="239"/>
      <c r="AE189" s="240"/>
      <c r="AF189" s="238"/>
      <c r="AG189" s="239"/>
      <c r="AH189" s="239"/>
      <c r="AI189" s="239"/>
      <c r="AJ189" s="239"/>
      <c r="AK189" s="239"/>
      <c r="AL189" s="239"/>
      <c r="AM189" s="239"/>
      <c r="AN189" s="239"/>
      <c r="AO189" s="239"/>
      <c r="AP189" s="240"/>
      <c r="AQ189" s="238" t="s">
        <v>1027</v>
      </c>
      <c r="AR189" s="243"/>
      <c r="AS189" s="243"/>
      <c r="AT189" s="243"/>
      <c r="AU189" s="243"/>
      <c r="AV189" s="243"/>
      <c r="AW189" s="243"/>
      <c r="AX189" s="243"/>
      <c r="AY189" s="243"/>
      <c r="AZ189" s="243"/>
      <c r="BA189" s="243"/>
      <c r="BB189" s="243"/>
      <c r="BC189" s="243"/>
      <c r="BD189" s="243"/>
      <c r="BE189" s="243"/>
      <c r="BF189" s="243"/>
      <c r="BG189" s="243"/>
      <c r="BH189" s="243"/>
      <c r="BI189" s="243"/>
      <c r="BJ189" s="243"/>
      <c r="BK189" s="244"/>
      <c r="BP189" s="584"/>
      <c r="BQ189" s="585"/>
      <c r="BR189" s="585"/>
      <c r="BS189" s="585"/>
      <c r="BT189" s="587" t="s">
        <v>1028</v>
      </c>
      <c r="BU189" s="238" t="s">
        <v>1105</v>
      </c>
      <c r="BV189" s="587" t="s">
        <v>1028</v>
      </c>
      <c r="BW189" s="238" t="s">
        <v>1105</v>
      </c>
      <c r="BX189" s="585"/>
      <c r="BY189" s="585"/>
      <c r="BZ189" s="587" t="s">
        <v>1028</v>
      </c>
      <c r="CA189" s="238" t="s">
        <v>1105</v>
      </c>
      <c r="CB189" s="585"/>
      <c r="CC189" s="585"/>
      <c r="CD189" s="587" t="s">
        <v>1028</v>
      </c>
      <c r="CE189" s="238" t="s">
        <v>1105</v>
      </c>
      <c r="CF189" s="585"/>
      <c r="CG189" s="585"/>
      <c r="CH189" s="585"/>
      <c r="CI189" s="585"/>
      <c r="CJ189" s="587" t="s">
        <v>1028</v>
      </c>
      <c r="CK189" s="238" t="s">
        <v>1105</v>
      </c>
      <c r="CL189" s="585"/>
      <c r="CM189" s="585"/>
    </row>
    <row r="190" spans="1:91" ht="15.75" customHeight="1">
      <c r="A190" s="235"/>
      <c r="B190" s="236"/>
      <c r="C190" s="237" t="s">
        <v>625</v>
      </c>
      <c r="D190" s="238" t="s">
        <v>1017</v>
      </c>
      <c r="E190" s="239"/>
      <c r="F190" s="239"/>
      <c r="G190" s="239"/>
      <c r="H190" s="239"/>
      <c r="I190" s="239"/>
      <c r="J190" s="240"/>
      <c r="K190" s="238" t="s">
        <v>1106</v>
      </c>
      <c r="L190" s="239"/>
      <c r="M190" s="239"/>
      <c r="N190" s="239"/>
      <c r="O190" s="239"/>
      <c r="P190" s="239"/>
      <c r="Q190" s="239"/>
      <c r="R190" s="239"/>
      <c r="S190" s="239"/>
      <c r="T190" s="239"/>
      <c r="U190" s="240"/>
      <c r="V190" s="241"/>
      <c r="W190" s="238"/>
      <c r="X190" s="239"/>
      <c r="Y190" s="239"/>
      <c r="Z190" s="239"/>
      <c r="AA190" s="239"/>
      <c r="AB190" s="239"/>
      <c r="AC190" s="239"/>
      <c r="AD190" s="239"/>
      <c r="AE190" s="240"/>
      <c r="AF190" s="238"/>
      <c r="AG190" s="239"/>
      <c r="AH190" s="239"/>
      <c r="AI190" s="239"/>
      <c r="AJ190" s="239"/>
      <c r="AK190" s="239"/>
      <c r="AL190" s="239"/>
      <c r="AM190" s="239"/>
      <c r="AN190" s="239"/>
      <c r="AO190" s="239"/>
      <c r="AP190" s="240"/>
      <c r="AQ190" s="238" t="s">
        <v>1027</v>
      </c>
      <c r="AR190" s="243"/>
      <c r="AS190" s="243"/>
      <c r="AT190" s="243"/>
      <c r="AU190" s="243"/>
      <c r="AV190" s="243"/>
      <c r="AW190" s="243"/>
      <c r="AX190" s="243"/>
      <c r="AY190" s="243"/>
      <c r="AZ190" s="243"/>
      <c r="BA190" s="243"/>
      <c r="BB190" s="243"/>
      <c r="BC190" s="243"/>
      <c r="BD190" s="243"/>
      <c r="BE190" s="243"/>
      <c r="BF190" s="243"/>
      <c r="BG190" s="243"/>
      <c r="BH190" s="243"/>
      <c r="BI190" s="243"/>
      <c r="BJ190" s="243"/>
      <c r="BK190" s="244"/>
      <c r="BP190" s="584"/>
      <c r="BQ190" s="585"/>
      <c r="BR190" s="585"/>
      <c r="BS190" s="585"/>
      <c r="BT190" s="587" t="s">
        <v>1028</v>
      </c>
      <c r="BU190" s="238" t="s">
        <v>1106</v>
      </c>
      <c r="BV190" s="587" t="s">
        <v>1028</v>
      </c>
      <c r="BW190" s="238" t="s">
        <v>1106</v>
      </c>
      <c r="BX190" s="585"/>
      <c r="BY190" s="585"/>
      <c r="BZ190" s="587" t="s">
        <v>1028</v>
      </c>
      <c r="CA190" s="238" t="s">
        <v>1106</v>
      </c>
      <c r="CB190" s="585"/>
      <c r="CC190" s="585"/>
      <c r="CD190" s="587" t="s">
        <v>1028</v>
      </c>
      <c r="CE190" s="238" t="s">
        <v>1106</v>
      </c>
      <c r="CF190" s="585"/>
      <c r="CG190" s="585"/>
      <c r="CH190" s="585"/>
      <c r="CI190" s="585"/>
      <c r="CJ190" s="587" t="s">
        <v>1028</v>
      </c>
      <c r="CK190" s="238" t="s">
        <v>1106</v>
      </c>
      <c r="CL190" s="585"/>
      <c r="CM190" s="585"/>
    </row>
    <row r="191" spans="1:91" ht="15.75" customHeight="1">
      <c r="A191" s="235"/>
      <c r="B191" s="236"/>
      <c r="C191" s="237" t="s">
        <v>625</v>
      </c>
      <c r="D191" s="238" t="s">
        <v>1017</v>
      </c>
      <c r="E191" s="239"/>
      <c r="F191" s="239"/>
      <c r="G191" s="239"/>
      <c r="H191" s="239"/>
      <c r="I191" s="239"/>
      <c r="J191" s="240"/>
      <c r="K191" s="238" t="s">
        <v>1107</v>
      </c>
      <c r="L191" s="239"/>
      <c r="M191" s="239"/>
      <c r="N191" s="239"/>
      <c r="O191" s="239"/>
      <c r="P191" s="239"/>
      <c r="Q191" s="239"/>
      <c r="R191" s="239"/>
      <c r="S191" s="239"/>
      <c r="T191" s="239"/>
      <c r="U191" s="240"/>
      <c r="V191" s="241"/>
      <c r="W191" s="238"/>
      <c r="X191" s="239"/>
      <c r="Y191" s="239"/>
      <c r="Z191" s="239"/>
      <c r="AA191" s="239"/>
      <c r="AB191" s="239"/>
      <c r="AC191" s="239"/>
      <c r="AD191" s="239"/>
      <c r="AE191" s="240"/>
      <c r="AF191" s="238"/>
      <c r="AG191" s="239"/>
      <c r="AH191" s="239"/>
      <c r="AI191" s="239"/>
      <c r="AJ191" s="239"/>
      <c r="AK191" s="239"/>
      <c r="AL191" s="239"/>
      <c r="AM191" s="239"/>
      <c r="AN191" s="239"/>
      <c r="AO191" s="239"/>
      <c r="AP191" s="240"/>
      <c r="AQ191" s="238" t="s">
        <v>1027</v>
      </c>
      <c r="AR191" s="243"/>
      <c r="AS191" s="243"/>
      <c r="AT191" s="243"/>
      <c r="AU191" s="243"/>
      <c r="AV191" s="243"/>
      <c r="AW191" s="243"/>
      <c r="AX191" s="243"/>
      <c r="AY191" s="243"/>
      <c r="AZ191" s="243"/>
      <c r="BA191" s="243"/>
      <c r="BB191" s="243"/>
      <c r="BC191" s="243"/>
      <c r="BD191" s="243"/>
      <c r="BE191" s="243"/>
      <c r="BF191" s="243"/>
      <c r="BG191" s="243"/>
      <c r="BH191" s="243"/>
      <c r="BI191" s="243"/>
      <c r="BJ191" s="243"/>
      <c r="BK191" s="244"/>
      <c r="BP191" s="584"/>
      <c r="BQ191" s="585"/>
      <c r="BR191" s="585"/>
      <c r="BS191" s="585"/>
      <c r="BT191" s="587" t="s">
        <v>1028</v>
      </c>
      <c r="BU191" s="238" t="s">
        <v>1107</v>
      </c>
      <c r="BV191" s="587" t="s">
        <v>1028</v>
      </c>
      <c r="BW191" s="238" t="s">
        <v>1107</v>
      </c>
      <c r="BX191" s="585"/>
      <c r="BY191" s="585"/>
      <c r="BZ191" s="587" t="s">
        <v>1028</v>
      </c>
      <c r="CA191" s="238" t="s">
        <v>1107</v>
      </c>
      <c r="CB191" s="585"/>
      <c r="CC191" s="585"/>
      <c r="CD191" s="587" t="s">
        <v>1028</v>
      </c>
      <c r="CE191" s="238" t="s">
        <v>1107</v>
      </c>
      <c r="CF191" s="585"/>
      <c r="CG191" s="585"/>
      <c r="CH191" s="585"/>
      <c r="CI191" s="585"/>
      <c r="CJ191" s="587" t="s">
        <v>1028</v>
      </c>
      <c r="CK191" s="238" t="s">
        <v>1107</v>
      </c>
      <c r="CL191" s="585"/>
      <c r="CM191" s="585"/>
    </row>
    <row r="192" spans="1:91" ht="15.75" customHeight="1">
      <c r="A192" s="235"/>
      <c r="B192" s="236"/>
      <c r="C192" s="237" t="s">
        <v>625</v>
      </c>
      <c r="D192" s="238" t="s">
        <v>1017</v>
      </c>
      <c r="E192" s="239"/>
      <c r="F192" s="239"/>
      <c r="G192" s="239"/>
      <c r="H192" s="239"/>
      <c r="I192" s="239"/>
      <c r="J192" s="240"/>
      <c r="K192" s="238" t="s">
        <v>1108</v>
      </c>
      <c r="L192" s="239"/>
      <c r="M192" s="239"/>
      <c r="N192" s="239"/>
      <c r="O192" s="239"/>
      <c r="P192" s="239"/>
      <c r="Q192" s="239"/>
      <c r="R192" s="239"/>
      <c r="S192" s="239"/>
      <c r="T192" s="239"/>
      <c r="U192" s="240"/>
      <c r="V192" s="241"/>
      <c r="W192" s="238"/>
      <c r="X192" s="239"/>
      <c r="Y192" s="239"/>
      <c r="Z192" s="239"/>
      <c r="AA192" s="239"/>
      <c r="AB192" s="239"/>
      <c r="AC192" s="239"/>
      <c r="AD192" s="239"/>
      <c r="AE192" s="240"/>
      <c r="AF192" s="238"/>
      <c r="AG192" s="239"/>
      <c r="AH192" s="239"/>
      <c r="AI192" s="239"/>
      <c r="AJ192" s="239"/>
      <c r="AK192" s="239"/>
      <c r="AL192" s="239"/>
      <c r="AM192" s="239"/>
      <c r="AN192" s="239"/>
      <c r="AO192" s="239"/>
      <c r="AP192" s="240"/>
      <c r="AQ192" s="238" t="s">
        <v>1027</v>
      </c>
      <c r="AR192" s="243"/>
      <c r="AS192" s="243"/>
      <c r="AT192" s="243"/>
      <c r="AU192" s="243"/>
      <c r="AV192" s="243"/>
      <c r="AW192" s="243"/>
      <c r="AX192" s="243"/>
      <c r="AY192" s="243"/>
      <c r="AZ192" s="243"/>
      <c r="BA192" s="243"/>
      <c r="BB192" s="243"/>
      <c r="BC192" s="243"/>
      <c r="BD192" s="243"/>
      <c r="BE192" s="243"/>
      <c r="BF192" s="243"/>
      <c r="BG192" s="243"/>
      <c r="BH192" s="243"/>
      <c r="BI192" s="243"/>
      <c r="BJ192" s="243"/>
      <c r="BK192" s="244"/>
      <c r="BP192" s="584"/>
      <c r="BQ192" s="585"/>
      <c r="BR192" s="585"/>
      <c r="BS192" s="585"/>
      <c r="BT192" s="587" t="s">
        <v>1028</v>
      </c>
      <c r="BU192" s="238" t="s">
        <v>1108</v>
      </c>
      <c r="BV192" s="587" t="s">
        <v>1028</v>
      </c>
      <c r="BW192" s="238" t="s">
        <v>1108</v>
      </c>
      <c r="BX192" s="585"/>
      <c r="BY192" s="585"/>
      <c r="BZ192" s="587" t="s">
        <v>1028</v>
      </c>
      <c r="CA192" s="238" t="s">
        <v>1108</v>
      </c>
      <c r="CB192" s="585"/>
      <c r="CC192" s="585"/>
      <c r="CD192" s="587" t="s">
        <v>1028</v>
      </c>
      <c r="CE192" s="238" t="s">
        <v>1108</v>
      </c>
      <c r="CF192" s="585"/>
      <c r="CG192" s="585"/>
      <c r="CH192" s="585"/>
      <c r="CI192" s="585"/>
      <c r="CJ192" s="587" t="s">
        <v>1028</v>
      </c>
      <c r="CK192" s="238" t="s">
        <v>1108</v>
      </c>
      <c r="CL192" s="585"/>
      <c r="CM192" s="585"/>
    </row>
    <row r="193" spans="1:91" ht="15.75" customHeight="1">
      <c r="A193" s="235"/>
      <c r="B193" s="236"/>
      <c r="C193" s="237" t="s">
        <v>625</v>
      </c>
      <c r="D193" s="238" t="s">
        <v>1017</v>
      </c>
      <c r="E193" s="239"/>
      <c r="F193" s="239"/>
      <c r="G193" s="239"/>
      <c r="H193" s="239"/>
      <c r="I193" s="239"/>
      <c r="J193" s="240"/>
      <c r="K193" s="238" t="s">
        <v>1109</v>
      </c>
      <c r="L193" s="239"/>
      <c r="M193" s="239"/>
      <c r="N193" s="239"/>
      <c r="O193" s="239"/>
      <c r="P193" s="239"/>
      <c r="Q193" s="239"/>
      <c r="R193" s="239"/>
      <c r="S193" s="239"/>
      <c r="T193" s="239"/>
      <c r="U193" s="240"/>
      <c r="V193" s="241"/>
      <c r="W193" s="238"/>
      <c r="X193" s="239"/>
      <c r="Y193" s="239"/>
      <c r="Z193" s="239"/>
      <c r="AA193" s="239"/>
      <c r="AB193" s="239"/>
      <c r="AC193" s="239"/>
      <c r="AD193" s="239"/>
      <c r="AE193" s="240"/>
      <c r="AF193" s="238"/>
      <c r="AG193" s="239"/>
      <c r="AH193" s="239"/>
      <c r="AI193" s="239"/>
      <c r="AJ193" s="239"/>
      <c r="AK193" s="239"/>
      <c r="AL193" s="239"/>
      <c r="AM193" s="239"/>
      <c r="AN193" s="239"/>
      <c r="AO193" s="239"/>
      <c r="AP193" s="240"/>
      <c r="AQ193" s="238" t="s">
        <v>1027</v>
      </c>
      <c r="AR193" s="243"/>
      <c r="AS193" s="243"/>
      <c r="AT193" s="243"/>
      <c r="AU193" s="243"/>
      <c r="AV193" s="243"/>
      <c r="AW193" s="243"/>
      <c r="AX193" s="243"/>
      <c r="AY193" s="243"/>
      <c r="AZ193" s="243"/>
      <c r="BA193" s="243"/>
      <c r="BB193" s="243"/>
      <c r="BC193" s="243"/>
      <c r="BD193" s="243"/>
      <c r="BE193" s="243"/>
      <c r="BF193" s="243"/>
      <c r="BG193" s="243"/>
      <c r="BH193" s="243"/>
      <c r="BI193" s="243"/>
      <c r="BJ193" s="243"/>
      <c r="BK193" s="244"/>
      <c r="BP193" s="584"/>
      <c r="BQ193" s="585"/>
      <c r="BR193" s="585"/>
      <c r="BS193" s="585"/>
      <c r="BT193" s="587" t="s">
        <v>1028</v>
      </c>
      <c r="BU193" s="238" t="s">
        <v>1109</v>
      </c>
      <c r="BV193" s="587" t="s">
        <v>1028</v>
      </c>
      <c r="BW193" s="238" t="s">
        <v>1109</v>
      </c>
      <c r="BX193" s="585"/>
      <c r="BY193" s="585"/>
      <c r="BZ193" s="587" t="s">
        <v>1028</v>
      </c>
      <c r="CA193" s="238" t="s">
        <v>1109</v>
      </c>
      <c r="CB193" s="585"/>
      <c r="CC193" s="585"/>
      <c r="CD193" s="587" t="s">
        <v>1028</v>
      </c>
      <c r="CE193" s="238" t="s">
        <v>1109</v>
      </c>
      <c r="CF193" s="585"/>
      <c r="CG193" s="585"/>
      <c r="CH193" s="585"/>
      <c r="CI193" s="585"/>
      <c r="CJ193" s="587" t="s">
        <v>1028</v>
      </c>
      <c r="CK193" s="238" t="s">
        <v>1109</v>
      </c>
      <c r="CL193" s="585"/>
      <c r="CM193" s="585"/>
    </row>
    <row r="194" spans="1:91" ht="15.75" customHeight="1">
      <c r="A194" s="235"/>
      <c r="B194" s="236"/>
      <c r="C194" s="237" t="s">
        <v>625</v>
      </c>
      <c r="D194" s="238" t="s">
        <v>1017</v>
      </c>
      <c r="E194" s="239"/>
      <c r="F194" s="239"/>
      <c r="G194" s="239"/>
      <c r="H194" s="239"/>
      <c r="I194" s="239"/>
      <c r="J194" s="240"/>
      <c r="K194" s="238" t="s">
        <v>1110</v>
      </c>
      <c r="L194" s="239"/>
      <c r="M194" s="239"/>
      <c r="N194" s="239"/>
      <c r="O194" s="239"/>
      <c r="P194" s="239"/>
      <c r="Q194" s="239"/>
      <c r="R194" s="239"/>
      <c r="S194" s="239"/>
      <c r="T194" s="239"/>
      <c r="U194" s="240"/>
      <c r="V194" s="241"/>
      <c r="W194" s="238"/>
      <c r="X194" s="239"/>
      <c r="Y194" s="239"/>
      <c r="Z194" s="239"/>
      <c r="AA194" s="239"/>
      <c r="AB194" s="239"/>
      <c r="AC194" s="239"/>
      <c r="AD194" s="239"/>
      <c r="AE194" s="240"/>
      <c r="AF194" s="238"/>
      <c r="AG194" s="239"/>
      <c r="AH194" s="239"/>
      <c r="AI194" s="239"/>
      <c r="AJ194" s="239"/>
      <c r="AK194" s="239"/>
      <c r="AL194" s="239"/>
      <c r="AM194" s="239"/>
      <c r="AN194" s="239"/>
      <c r="AO194" s="239"/>
      <c r="AP194" s="240"/>
      <c r="AQ194" s="238" t="s">
        <v>1027</v>
      </c>
      <c r="AR194" s="243"/>
      <c r="AS194" s="243"/>
      <c r="AT194" s="243"/>
      <c r="AU194" s="243"/>
      <c r="AV194" s="243"/>
      <c r="AW194" s="243"/>
      <c r="AX194" s="243"/>
      <c r="AY194" s="243"/>
      <c r="AZ194" s="243"/>
      <c r="BA194" s="243"/>
      <c r="BB194" s="243"/>
      <c r="BC194" s="243"/>
      <c r="BD194" s="243"/>
      <c r="BE194" s="243"/>
      <c r="BF194" s="243"/>
      <c r="BG194" s="243"/>
      <c r="BH194" s="243"/>
      <c r="BI194" s="243"/>
      <c r="BJ194" s="243"/>
      <c r="BK194" s="244"/>
      <c r="BP194" s="584"/>
      <c r="BQ194" s="585"/>
      <c r="BR194" s="585"/>
      <c r="BS194" s="585"/>
      <c r="BT194" s="587" t="s">
        <v>1028</v>
      </c>
      <c r="BU194" s="238" t="s">
        <v>1110</v>
      </c>
      <c r="BV194" s="587" t="s">
        <v>1028</v>
      </c>
      <c r="BW194" s="238" t="s">
        <v>1110</v>
      </c>
      <c r="BX194" s="585"/>
      <c r="BY194" s="585"/>
      <c r="BZ194" s="587" t="s">
        <v>1028</v>
      </c>
      <c r="CA194" s="238" t="s">
        <v>1110</v>
      </c>
      <c r="CB194" s="585"/>
      <c r="CC194" s="585"/>
      <c r="CD194" s="587" t="s">
        <v>1028</v>
      </c>
      <c r="CE194" s="238" t="s">
        <v>1110</v>
      </c>
      <c r="CF194" s="585"/>
      <c r="CG194" s="585"/>
      <c r="CH194" s="585"/>
      <c r="CI194" s="585"/>
      <c r="CJ194" s="587" t="s">
        <v>1028</v>
      </c>
      <c r="CK194" s="238" t="s">
        <v>1110</v>
      </c>
      <c r="CL194" s="585"/>
      <c r="CM194" s="585"/>
    </row>
    <row r="195" spans="1:91" ht="15.75" customHeight="1">
      <c r="A195" s="235"/>
      <c r="B195" s="236"/>
      <c r="C195" s="237" t="s">
        <v>625</v>
      </c>
      <c r="D195" s="238" t="s">
        <v>1017</v>
      </c>
      <c r="E195" s="239"/>
      <c r="F195" s="239"/>
      <c r="G195" s="239"/>
      <c r="H195" s="239"/>
      <c r="I195" s="239"/>
      <c r="J195" s="240"/>
      <c r="K195" s="238" t="s">
        <v>1111</v>
      </c>
      <c r="L195" s="239"/>
      <c r="M195" s="239"/>
      <c r="N195" s="239"/>
      <c r="O195" s="239"/>
      <c r="P195" s="239"/>
      <c r="Q195" s="239"/>
      <c r="R195" s="239"/>
      <c r="S195" s="239"/>
      <c r="T195" s="239"/>
      <c r="U195" s="240"/>
      <c r="V195" s="241"/>
      <c r="W195" s="238"/>
      <c r="X195" s="239"/>
      <c r="Y195" s="239"/>
      <c r="Z195" s="239"/>
      <c r="AA195" s="239"/>
      <c r="AB195" s="239"/>
      <c r="AC195" s="239"/>
      <c r="AD195" s="239"/>
      <c r="AE195" s="240"/>
      <c r="AF195" s="238"/>
      <c r="AG195" s="239"/>
      <c r="AH195" s="239"/>
      <c r="AI195" s="239"/>
      <c r="AJ195" s="239"/>
      <c r="AK195" s="239"/>
      <c r="AL195" s="239"/>
      <c r="AM195" s="239"/>
      <c r="AN195" s="239"/>
      <c r="AO195" s="239"/>
      <c r="AP195" s="240"/>
      <c r="AQ195" s="238" t="s">
        <v>1027</v>
      </c>
      <c r="AR195" s="243"/>
      <c r="AS195" s="243"/>
      <c r="AT195" s="243"/>
      <c r="AU195" s="243"/>
      <c r="AV195" s="243"/>
      <c r="AW195" s="243"/>
      <c r="AX195" s="243"/>
      <c r="AY195" s="243"/>
      <c r="AZ195" s="243"/>
      <c r="BA195" s="243"/>
      <c r="BB195" s="243"/>
      <c r="BC195" s="243"/>
      <c r="BD195" s="243"/>
      <c r="BE195" s="243"/>
      <c r="BF195" s="243"/>
      <c r="BG195" s="243"/>
      <c r="BH195" s="243"/>
      <c r="BI195" s="243"/>
      <c r="BJ195" s="243"/>
      <c r="BK195" s="244"/>
      <c r="BP195" s="584"/>
      <c r="BQ195" s="585"/>
      <c r="BR195" s="585"/>
      <c r="BS195" s="585"/>
      <c r="BT195" s="587" t="s">
        <v>1028</v>
      </c>
      <c r="BU195" s="238" t="s">
        <v>1111</v>
      </c>
      <c r="BV195" s="587" t="s">
        <v>1028</v>
      </c>
      <c r="BW195" s="238" t="s">
        <v>1111</v>
      </c>
      <c r="BX195" s="585"/>
      <c r="BY195" s="585"/>
      <c r="BZ195" s="587" t="s">
        <v>1028</v>
      </c>
      <c r="CA195" s="238" t="s">
        <v>1111</v>
      </c>
      <c r="CB195" s="585"/>
      <c r="CC195" s="585"/>
      <c r="CD195" s="587" t="s">
        <v>1028</v>
      </c>
      <c r="CE195" s="238" t="s">
        <v>1111</v>
      </c>
      <c r="CF195" s="585"/>
      <c r="CG195" s="585"/>
      <c r="CH195" s="585"/>
      <c r="CI195" s="585"/>
      <c r="CJ195" s="587" t="s">
        <v>1028</v>
      </c>
      <c r="CK195" s="238" t="s">
        <v>1111</v>
      </c>
      <c r="CL195" s="585"/>
      <c r="CM195" s="585"/>
    </row>
    <row r="196" spans="1:91" ht="15.75" customHeight="1">
      <c r="A196" s="235"/>
      <c r="B196" s="236"/>
      <c r="C196" s="237" t="s">
        <v>625</v>
      </c>
      <c r="D196" s="238" t="s">
        <v>1017</v>
      </c>
      <c r="E196" s="239"/>
      <c r="F196" s="239"/>
      <c r="G196" s="239"/>
      <c r="H196" s="239"/>
      <c r="I196" s="239"/>
      <c r="J196" s="240"/>
      <c r="K196" s="238" t="s">
        <v>1112</v>
      </c>
      <c r="L196" s="239"/>
      <c r="M196" s="239"/>
      <c r="N196" s="239"/>
      <c r="O196" s="239"/>
      <c r="P196" s="239"/>
      <c r="Q196" s="239"/>
      <c r="R196" s="239"/>
      <c r="S196" s="239"/>
      <c r="T196" s="239"/>
      <c r="U196" s="240"/>
      <c r="V196" s="241"/>
      <c r="W196" s="238"/>
      <c r="X196" s="239"/>
      <c r="Y196" s="239"/>
      <c r="Z196" s="239"/>
      <c r="AA196" s="239"/>
      <c r="AB196" s="239"/>
      <c r="AC196" s="239"/>
      <c r="AD196" s="239"/>
      <c r="AE196" s="240"/>
      <c r="AF196" s="238"/>
      <c r="AG196" s="239"/>
      <c r="AH196" s="239"/>
      <c r="AI196" s="239"/>
      <c r="AJ196" s="239"/>
      <c r="AK196" s="239"/>
      <c r="AL196" s="239"/>
      <c r="AM196" s="239"/>
      <c r="AN196" s="239"/>
      <c r="AO196" s="239"/>
      <c r="AP196" s="240"/>
      <c r="AQ196" s="238" t="s">
        <v>1027</v>
      </c>
      <c r="AR196" s="243"/>
      <c r="AS196" s="243"/>
      <c r="AT196" s="243"/>
      <c r="AU196" s="243"/>
      <c r="AV196" s="243"/>
      <c r="AW196" s="243"/>
      <c r="AX196" s="243"/>
      <c r="AY196" s="243"/>
      <c r="AZ196" s="243"/>
      <c r="BA196" s="243"/>
      <c r="BB196" s="243"/>
      <c r="BC196" s="243"/>
      <c r="BD196" s="243"/>
      <c r="BE196" s="243"/>
      <c r="BF196" s="243"/>
      <c r="BG196" s="243"/>
      <c r="BH196" s="243"/>
      <c r="BI196" s="243"/>
      <c r="BJ196" s="243"/>
      <c r="BK196" s="244"/>
      <c r="BP196" s="584"/>
      <c r="BQ196" s="585"/>
      <c r="BR196" s="585"/>
      <c r="BS196" s="585"/>
      <c r="BT196" s="587" t="s">
        <v>1028</v>
      </c>
      <c r="BU196" s="238" t="s">
        <v>1112</v>
      </c>
      <c r="BV196" s="587" t="s">
        <v>1028</v>
      </c>
      <c r="BW196" s="238" t="s">
        <v>1112</v>
      </c>
      <c r="BX196" s="585"/>
      <c r="BY196" s="585"/>
      <c r="BZ196" s="587" t="s">
        <v>1028</v>
      </c>
      <c r="CA196" s="238" t="s">
        <v>1112</v>
      </c>
      <c r="CB196" s="585"/>
      <c r="CC196" s="585"/>
      <c r="CD196" s="587" t="s">
        <v>1028</v>
      </c>
      <c r="CE196" s="238" t="s">
        <v>1112</v>
      </c>
      <c r="CF196" s="585"/>
      <c r="CG196" s="585"/>
      <c r="CH196" s="585"/>
      <c r="CI196" s="585"/>
      <c r="CJ196" s="587" t="s">
        <v>1028</v>
      </c>
      <c r="CK196" s="238" t="s">
        <v>1112</v>
      </c>
      <c r="CL196" s="585"/>
      <c r="CM196" s="585"/>
    </row>
    <row r="197" spans="1:91" ht="15.75" customHeight="1">
      <c r="A197" s="235"/>
      <c r="B197" s="236"/>
      <c r="C197" s="237" t="s">
        <v>625</v>
      </c>
      <c r="D197" s="238" t="s">
        <v>1017</v>
      </c>
      <c r="E197" s="239"/>
      <c r="F197" s="239"/>
      <c r="G197" s="239"/>
      <c r="H197" s="239"/>
      <c r="I197" s="239"/>
      <c r="J197" s="240"/>
      <c r="K197" s="238" t="s">
        <v>1113</v>
      </c>
      <c r="L197" s="239"/>
      <c r="M197" s="239"/>
      <c r="N197" s="239"/>
      <c r="O197" s="239"/>
      <c r="P197" s="239"/>
      <c r="Q197" s="239"/>
      <c r="R197" s="239"/>
      <c r="S197" s="239"/>
      <c r="T197" s="239"/>
      <c r="U197" s="240"/>
      <c r="V197" s="241"/>
      <c r="W197" s="238"/>
      <c r="X197" s="239"/>
      <c r="Y197" s="239"/>
      <c r="Z197" s="239"/>
      <c r="AA197" s="239"/>
      <c r="AB197" s="239"/>
      <c r="AC197" s="239"/>
      <c r="AD197" s="239"/>
      <c r="AE197" s="240"/>
      <c r="AF197" s="238"/>
      <c r="AG197" s="239"/>
      <c r="AH197" s="239"/>
      <c r="AI197" s="239"/>
      <c r="AJ197" s="239"/>
      <c r="AK197" s="239"/>
      <c r="AL197" s="239"/>
      <c r="AM197" s="239"/>
      <c r="AN197" s="239"/>
      <c r="AO197" s="239"/>
      <c r="AP197" s="240"/>
      <c r="AQ197" s="238" t="s">
        <v>1027</v>
      </c>
      <c r="AR197" s="243"/>
      <c r="AS197" s="243"/>
      <c r="AT197" s="243"/>
      <c r="AU197" s="243"/>
      <c r="AV197" s="243"/>
      <c r="AW197" s="243"/>
      <c r="AX197" s="243"/>
      <c r="AY197" s="243"/>
      <c r="AZ197" s="243"/>
      <c r="BA197" s="243"/>
      <c r="BB197" s="243"/>
      <c r="BC197" s="243"/>
      <c r="BD197" s="243"/>
      <c r="BE197" s="243"/>
      <c r="BF197" s="243"/>
      <c r="BG197" s="243"/>
      <c r="BH197" s="243"/>
      <c r="BI197" s="243"/>
      <c r="BJ197" s="243"/>
      <c r="BK197" s="244"/>
      <c r="BP197" s="584"/>
      <c r="BQ197" s="585"/>
      <c r="BR197" s="585"/>
      <c r="BS197" s="585"/>
      <c r="BT197" s="587" t="s">
        <v>1028</v>
      </c>
      <c r="BU197" s="238" t="s">
        <v>1113</v>
      </c>
      <c r="BV197" s="587" t="s">
        <v>1028</v>
      </c>
      <c r="BW197" s="238" t="s">
        <v>1113</v>
      </c>
      <c r="BX197" s="585"/>
      <c r="BY197" s="585"/>
      <c r="BZ197" s="587" t="s">
        <v>1028</v>
      </c>
      <c r="CA197" s="238" t="s">
        <v>1113</v>
      </c>
      <c r="CB197" s="585"/>
      <c r="CC197" s="585"/>
      <c r="CD197" s="587" t="s">
        <v>1028</v>
      </c>
      <c r="CE197" s="238" t="s">
        <v>1113</v>
      </c>
      <c r="CF197" s="585"/>
      <c r="CG197" s="585"/>
      <c r="CH197" s="585"/>
      <c r="CI197" s="585"/>
      <c r="CJ197" s="587" t="s">
        <v>1028</v>
      </c>
      <c r="CK197" s="238" t="s">
        <v>1113</v>
      </c>
      <c r="CL197" s="585"/>
      <c r="CM197" s="585"/>
    </row>
    <row r="198" spans="1:91" ht="15.75" customHeight="1">
      <c r="A198" s="235"/>
      <c r="B198" s="236"/>
      <c r="C198" s="237" t="s">
        <v>625</v>
      </c>
      <c r="D198" s="238" t="s">
        <v>1017</v>
      </c>
      <c r="E198" s="239"/>
      <c r="F198" s="239"/>
      <c r="G198" s="239"/>
      <c r="H198" s="239"/>
      <c r="I198" s="239"/>
      <c r="J198" s="240"/>
      <c r="K198" s="238" t="s">
        <v>1114</v>
      </c>
      <c r="L198" s="239"/>
      <c r="M198" s="239"/>
      <c r="N198" s="239"/>
      <c r="O198" s="239"/>
      <c r="P198" s="239"/>
      <c r="Q198" s="239"/>
      <c r="R198" s="239"/>
      <c r="S198" s="239"/>
      <c r="T198" s="239"/>
      <c r="U198" s="240"/>
      <c r="V198" s="241"/>
      <c r="W198" s="238"/>
      <c r="X198" s="239"/>
      <c r="Y198" s="239"/>
      <c r="Z198" s="239"/>
      <c r="AA198" s="239"/>
      <c r="AB198" s="239"/>
      <c r="AC198" s="239"/>
      <c r="AD198" s="239"/>
      <c r="AE198" s="240"/>
      <c r="AF198" s="238"/>
      <c r="AG198" s="239"/>
      <c r="AH198" s="239"/>
      <c r="AI198" s="239"/>
      <c r="AJ198" s="239"/>
      <c r="AK198" s="239"/>
      <c r="AL198" s="239"/>
      <c r="AM198" s="239"/>
      <c r="AN198" s="239"/>
      <c r="AO198" s="239"/>
      <c r="AP198" s="240"/>
      <c r="AQ198" s="238" t="s">
        <v>1027</v>
      </c>
      <c r="AR198" s="243"/>
      <c r="AS198" s="243"/>
      <c r="AT198" s="243"/>
      <c r="AU198" s="243"/>
      <c r="AV198" s="243"/>
      <c r="AW198" s="243"/>
      <c r="AX198" s="243"/>
      <c r="AY198" s="243"/>
      <c r="AZ198" s="243"/>
      <c r="BA198" s="243"/>
      <c r="BB198" s="243"/>
      <c r="BC198" s="243"/>
      <c r="BD198" s="243"/>
      <c r="BE198" s="243"/>
      <c r="BF198" s="243"/>
      <c r="BG198" s="243"/>
      <c r="BH198" s="243"/>
      <c r="BI198" s="243"/>
      <c r="BJ198" s="243"/>
      <c r="BK198" s="244"/>
      <c r="BP198" s="584"/>
      <c r="BQ198" s="585"/>
      <c r="BR198" s="585"/>
      <c r="BS198" s="585"/>
      <c r="BT198" s="587" t="s">
        <v>1028</v>
      </c>
      <c r="BU198" s="238" t="s">
        <v>1114</v>
      </c>
      <c r="BV198" s="587" t="s">
        <v>1028</v>
      </c>
      <c r="BW198" s="238" t="s">
        <v>1114</v>
      </c>
      <c r="BX198" s="585"/>
      <c r="BY198" s="585"/>
      <c r="BZ198" s="587" t="s">
        <v>1028</v>
      </c>
      <c r="CA198" s="238" t="s">
        <v>1114</v>
      </c>
      <c r="CB198" s="585"/>
      <c r="CC198" s="585"/>
      <c r="CD198" s="587" t="s">
        <v>1028</v>
      </c>
      <c r="CE198" s="238" t="s">
        <v>1114</v>
      </c>
      <c r="CF198" s="585"/>
      <c r="CG198" s="585"/>
      <c r="CH198" s="585"/>
      <c r="CI198" s="585"/>
      <c r="CJ198" s="587" t="s">
        <v>1028</v>
      </c>
      <c r="CK198" s="238" t="s">
        <v>1114</v>
      </c>
      <c r="CL198" s="585"/>
      <c r="CM198" s="585"/>
    </row>
    <row r="199" spans="1:91" ht="15.75" customHeight="1">
      <c r="A199" s="235"/>
      <c r="B199" s="236"/>
      <c r="C199" s="237" t="s">
        <v>625</v>
      </c>
      <c r="D199" s="238" t="s">
        <v>1017</v>
      </c>
      <c r="E199" s="239"/>
      <c r="F199" s="239"/>
      <c r="G199" s="239"/>
      <c r="H199" s="239"/>
      <c r="I199" s="239"/>
      <c r="J199" s="240"/>
      <c r="K199" s="238" t="s">
        <v>1115</v>
      </c>
      <c r="L199" s="239"/>
      <c r="M199" s="239"/>
      <c r="N199" s="239"/>
      <c r="O199" s="239"/>
      <c r="P199" s="239"/>
      <c r="Q199" s="239"/>
      <c r="R199" s="239"/>
      <c r="S199" s="239"/>
      <c r="T199" s="239"/>
      <c r="U199" s="240"/>
      <c r="V199" s="241"/>
      <c r="W199" s="238"/>
      <c r="X199" s="239"/>
      <c r="Y199" s="239"/>
      <c r="Z199" s="239"/>
      <c r="AA199" s="239"/>
      <c r="AB199" s="239"/>
      <c r="AC199" s="239"/>
      <c r="AD199" s="239"/>
      <c r="AE199" s="240"/>
      <c r="AF199" s="238"/>
      <c r="AG199" s="239"/>
      <c r="AH199" s="239"/>
      <c r="AI199" s="239"/>
      <c r="AJ199" s="239"/>
      <c r="AK199" s="239"/>
      <c r="AL199" s="239"/>
      <c r="AM199" s="239"/>
      <c r="AN199" s="239"/>
      <c r="AO199" s="239"/>
      <c r="AP199" s="240"/>
      <c r="AQ199" s="238" t="s">
        <v>1027</v>
      </c>
      <c r="AR199" s="243"/>
      <c r="AS199" s="243"/>
      <c r="AT199" s="243"/>
      <c r="AU199" s="243"/>
      <c r="AV199" s="243"/>
      <c r="AW199" s="243"/>
      <c r="AX199" s="243"/>
      <c r="AY199" s="243"/>
      <c r="AZ199" s="243"/>
      <c r="BA199" s="243"/>
      <c r="BB199" s="243"/>
      <c r="BC199" s="243"/>
      <c r="BD199" s="243"/>
      <c r="BE199" s="243"/>
      <c r="BF199" s="243"/>
      <c r="BG199" s="243"/>
      <c r="BH199" s="243"/>
      <c r="BI199" s="243"/>
      <c r="BJ199" s="243"/>
      <c r="BK199" s="244"/>
      <c r="BP199" s="584"/>
      <c r="BQ199" s="585"/>
      <c r="BR199" s="585"/>
      <c r="BS199" s="585"/>
      <c r="BT199" s="587" t="s">
        <v>1028</v>
      </c>
      <c r="BU199" s="238" t="s">
        <v>1115</v>
      </c>
      <c r="BV199" s="587" t="s">
        <v>1028</v>
      </c>
      <c r="BW199" s="238" t="s">
        <v>1115</v>
      </c>
      <c r="BX199" s="585"/>
      <c r="BY199" s="585"/>
      <c r="BZ199" s="587" t="s">
        <v>1028</v>
      </c>
      <c r="CA199" s="238" t="s">
        <v>1115</v>
      </c>
      <c r="CB199" s="585"/>
      <c r="CC199" s="585"/>
      <c r="CD199" s="587" t="s">
        <v>1028</v>
      </c>
      <c r="CE199" s="238" t="s">
        <v>1115</v>
      </c>
      <c r="CF199" s="585"/>
      <c r="CG199" s="585"/>
      <c r="CH199" s="585"/>
      <c r="CI199" s="585"/>
      <c r="CJ199" s="587" t="s">
        <v>1028</v>
      </c>
      <c r="CK199" s="238" t="s">
        <v>1115</v>
      </c>
      <c r="CL199" s="585"/>
      <c r="CM199" s="585"/>
    </row>
    <row r="200" spans="1:91" ht="15.75" customHeight="1">
      <c r="A200" s="235"/>
      <c r="B200" s="236"/>
      <c r="C200" s="237" t="s">
        <v>625</v>
      </c>
      <c r="D200" s="238" t="s">
        <v>1017</v>
      </c>
      <c r="E200" s="239"/>
      <c r="F200" s="239"/>
      <c r="G200" s="239"/>
      <c r="H200" s="239"/>
      <c r="I200" s="239"/>
      <c r="J200" s="240"/>
      <c r="K200" s="238" t="s">
        <v>1116</v>
      </c>
      <c r="L200" s="239"/>
      <c r="M200" s="239"/>
      <c r="N200" s="239"/>
      <c r="O200" s="239"/>
      <c r="P200" s="239"/>
      <c r="Q200" s="239"/>
      <c r="R200" s="239"/>
      <c r="S200" s="239"/>
      <c r="T200" s="239"/>
      <c r="U200" s="240"/>
      <c r="V200" s="241"/>
      <c r="W200" s="238"/>
      <c r="X200" s="239"/>
      <c r="Y200" s="239"/>
      <c r="Z200" s="239"/>
      <c r="AA200" s="239"/>
      <c r="AB200" s="239"/>
      <c r="AC200" s="239"/>
      <c r="AD200" s="239"/>
      <c r="AE200" s="240"/>
      <c r="AF200" s="238"/>
      <c r="AG200" s="239"/>
      <c r="AH200" s="239"/>
      <c r="AI200" s="239"/>
      <c r="AJ200" s="239"/>
      <c r="AK200" s="239"/>
      <c r="AL200" s="239"/>
      <c r="AM200" s="239"/>
      <c r="AN200" s="239"/>
      <c r="AO200" s="239"/>
      <c r="AP200" s="240"/>
      <c r="AQ200" s="238" t="s">
        <v>1027</v>
      </c>
      <c r="AR200" s="243"/>
      <c r="AS200" s="243"/>
      <c r="AT200" s="243"/>
      <c r="AU200" s="243"/>
      <c r="AV200" s="243"/>
      <c r="AW200" s="243"/>
      <c r="AX200" s="243"/>
      <c r="AY200" s="243"/>
      <c r="AZ200" s="243"/>
      <c r="BA200" s="243"/>
      <c r="BB200" s="243"/>
      <c r="BC200" s="243"/>
      <c r="BD200" s="243"/>
      <c r="BE200" s="243"/>
      <c r="BF200" s="243"/>
      <c r="BG200" s="243"/>
      <c r="BH200" s="243"/>
      <c r="BI200" s="243"/>
      <c r="BJ200" s="243"/>
      <c r="BK200" s="244"/>
      <c r="BP200" s="584"/>
      <c r="BQ200" s="585"/>
      <c r="BR200" s="585"/>
      <c r="BS200" s="585"/>
      <c r="BT200" s="587" t="s">
        <v>1028</v>
      </c>
      <c r="BU200" s="238" t="s">
        <v>1116</v>
      </c>
      <c r="BV200" s="587" t="s">
        <v>1028</v>
      </c>
      <c r="BW200" s="238" t="s">
        <v>1116</v>
      </c>
      <c r="BX200" s="585"/>
      <c r="BY200" s="585"/>
      <c r="BZ200" s="587" t="s">
        <v>1028</v>
      </c>
      <c r="CA200" s="238" t="s">
        <v>1116</v>
      </c>
      <c r="CB200" s="585"/>
      <c r="CC200" s="585"/>
      <c r="CD200" s="587" t="s">
        <v>1028</v>
      </c>
      <c r="CE200" s="238" t="s">
        <v>1116</v>
      </c>
      <c r="CF200" s="585"/>
      <c r="CG200" s="585"/>
      <c r="CH200" s="585"/>
      <c r="CI200" s="585"/>
      <c r="CJ200" s="587" t="s">
        <v>1028</v>
      </c>
      <c r="CK200" s="238" t="s">
        <v>1116</v>
      </c>
      <c r="CL200" s="585"/>
      <c r="CM200" s="585"/>
    </row>
    <row r="201" spans="1:91" ht="15.75" customHeight="1">
      <c r="A201" s="235"/>
      <c r="B201" s="236"/>
      <c r="C201" s="237" t="s">
        <v>625</v>
      </c>
      <c r="D201" s="238" t="s">
        <v>1017</v>
      </c>
      <c r="E201" s="239"/>
      <c r="F201" s="239"/>
      <c r="G201" s="239"/>
      <c r="H201" s="239"/>
      <c r="I201" s="239"/>
      <c r="J201" s="240"/>
      <c r="K201" s="238" t="s">
        <v>1117</v>
      </c>
      <c r="L201" s="239"/>
      <c r="M201" s="239"/>
      <c r="N201" s="239"/>
      <c r="O201" s="239"/>
      <c r="P201" s="239"/>
      <c r="Q201" s="239"/>
      <c r="R201" s="239"/>
      <c r="S201" s="239"/>
      <c r="T201" s="239"/>
      <c r="U201" s="240"/>
      <c r="V201" s="241"/>
      <c r="W201" s="238"/>
      <c r="X201" s="239"/>
      <c r="Y201" s="239"/>
      <c r="Z201" s="239"/>
      <c r="AA201" s="239"/>
      <c r="AB201" s="239"/>
      <c r="AC201" s="239"/>
      <c r="AD201" s="239"/>
      <c r="AE201" s="240"/>
      <c r="AF201" s="238"/>
      <c r="AG201" s="239"/>
      <c r="AH201" s="239"/>
      <c r="AI201" s="239"/>
      <c r="AJ201" s="239"/>
      <c r="AK201" s="239"/>
      <c r="AL201" s="239"/>
      <c r="AM201" s="239"/>
      <c r="AN201" s="239"/>
      <c r="AO201" s="239"/>
      <c r="AP201" s="240"/>
      <c r="AQ201" s="238" t="s">
        <v>1027</v>
      </c>
      <c r="AR201" s="243"/>
      <c r="AS201" s="243"/>
      <c r="AT201" s="243"/>
      <c r="AU201" s="243"/>
      <c r="AV201" s="243"/>
      <c r="AW201" s="243"/>
      <c r="AX201" s="243"/>
      <c r="AY201" s="243"/>
      <c r="AZ201" s="243"/>
      <c r="BA201" s="243"/>
      <c r="BB201" s="243"/>
      <c r="BC201" s="243"/>
      <c r="BD201" s="243"/>
      <c r="BE201" s="243"/>
      <c r="BF201" s="243"/>
      <c r="BG201" s="243"/>
      <c r="BH201" s="243"/>
      <c r="BI201" s="243"/>
      <c r="BJ201" s="243"/>
      <c r="BK201" s="244"/>
      <c r="BP201" s="584"/>
      <c r="BQ201" s="585"/>
      <c r="BR201" s="585"/>
      <c r="BS201" s="585"/>
      <c r="BT201" s="587" t="s">
        <v>1028</v>
      </c>
      <c r="BU201" s="238" t="s">
        <v>1117</v>
      </c>
      <c r="BV201" s="587" t="s">
        <v>1028</v>
      </c>
      <c r="BW201" s="238" t="s">
        <v>1117</v>
      </c>
      <c r="BX201" s="585"/>
      <c r="BY201" s="585"/>
      <c r="BZ201" s="587" t="s">
        <v>1028</v>
      </c>
      <c r="CA201" s="238" t="s">
        <v>1117</v>
      </c>
      <c r="CB201" s="585"/>
      <c r="CC201" s="585"/>
      <c r="CD201" s="587" t="s">
        <v>1028</v>
      </c>
      <c r="CE201" s="238" t="s">
        <v>1117</v>
      </c>
      <c r="CF201" s="585"/>
      <c r="CG201" s="585"/>
      <c r="CH201" s="585"/>
      <c r="CI201" s="585"/>
      <c r="CJ201" s="587" t="s">
        <v>1028</v>
      </c>
      <c r="CK201" s="238" t="s">
        <v>1117</v>
      </c>
      <c r="CL201" s="585"/>
      <c r="CM201" s="585"/>
    </row>
    <row r="202" spans="1:91" ht="15.75" customHeight="1">
      <c r="A202" s="235"/>
      <c r="B202" s="236"/>
      <c r="C202" s="237" t="s">
        <v>625</v>
      </c>
      <c r="D202" s="238" t="s">
        <v>1017</v>
      </c>
      <c r="E202" s="239"/>
      <c r="F202" s="239"/>
      <c r="G202" s="239"/>
      <c r="H202" s="239"/>
      <c r="I202" s="239"/>
      <c r="J202" s="240"/>
      <c r="K202" s="238" t="s">
        <v>1118</v>
      </c>
      <c r="L202" s="239"/>
      <c r="M202" s="239"/>
      <c r="N202" s="239"/>
      <c r="O202" s="239"/>
      <c r="P202" s="239"/>
      <c r="Q202" s="239"/>
      <c r="R202" s="239"/>
      <c r="S202" s="239"/>
      <c r="T202" s="239"/>
      <c r="U202" s="240"/>
      <c r="V202" s="241"/>
      <c r="W202" s="238"/>
      <c r="X202" s="239"/>
      <c r="Y202" s="239"/>
      <c r="Z202" s="239"/>
      <c r="AA202" s="239"/>
      <c r="AB202" s="239"/>
      <c r="AC202" s="239"/>
      <c r="AD202" s="239"/>
      <c r="AE202" s="240"/>
      <c r="AF202" s="238"/>
      <c r="AG202" s="239"/>
      <c r="AH202" s="239"/>
      <c r="AI202" s="239"/>
      <c r="AJ202" s="239"/>
      <c r="AK202" s="239"/>
      <c r="AL202" s="239"/>
      <c r="AM202" s="239"/>
      <c r="AN202" s="239"/>
      <c r="AO202" s="239"/>
      <c r="AP202" s="240"/>
      <c r="AQ202" s="238" t="s">
        <v>1119</v>
      </c>
      <c r="AR202" s="243"/>
      <c r="AS202" s="243"/>
      <c r="AT202" s="243"/>
      <c r="AU202" s="243"/>
      <c r="AV202" s="243"/>
      <c r="AW202" s="243"/>
      <c r="AX202" s="243"/>
      <c r="AY202" s="243"/>
      <c r="AZ202" s="243"/>
      <c r="BA202" s="243"/>
      <c r="BB202" s="243"/>
      <c r="BC202" s="243"/>
      <c r="BD202" s="243"/>
      <c r="BE202" s="243"/>
      <c r="BF202" s="243"/>
      <c r="BG202" s="243"/>
      <c r="BH202" s="243"/>
      <c r="BI202" s="243"/>
      <c r="BJ202" s="243"/>
      <c r="BK202" s="244"/>
      <c r="BP202" s="584"/>
      <c r="BQ202" s="585"/>
      <c r="BR202" s="585"/>
      <c r="BS202" s="585"/>
      <c r="BT202" s="587"/>
      <c r="BU202" s="238" t="s">
        <v>903</v>
      </c>
      <c r="BV202" s="587"/>
      <c r="BW202" s="238" t="s">
        <v>903</v>
      </c>
      <c r="BX202" s="585"/>
      <c r="BY202" s="585"/>
      <c r="BZ202" s="587"/>
      <c r="CA202" s="238" t="s">
        <v>903</v>
      </c>
      <c r="CB202" s="585"/>
      <c r="CC202" s="585"/>
      <c r="CD202" s="587"/>
      <c r="CE202" s="238" t="s">
        <v>903</v>
      </c>
      <c r="CF202" s="585"/>
      <c r="CG202" s="585"/>
      <c r="CH202" s="585"/>
      <c r="CI202" s="585"/>
      <c r="CJ202" s="587"/>
      <c r="CK202" s="238" t="s">
        <v>903</v>
      </c>
      <c r="CL202" s="585"/>
      <c r="CM202" s="585"/>
    </row>
    <row r="203" spans="1:91" ht="15.75" customHeight="1">
      <c r="A203" s="235"/>
      <c r="B203" s="236"/>
      <c r="C203" s="237" t="s">
        <v>625</v>
      </c>
      <c r="D203" s="238" t="s">
        <v>1017</v>
      </c>
      <c r="E203" s="239"/>
      <c r="F203" s="239"/>
      <c r="G203" s="239"/>
      <c r="H203" s="239"/>
      <c r="I203" s="239"/>
      <c r="J203" s="240"/>
      <c r="K203" s="238" t="s">
        <v>1120</v>
      </c>
      <c r="L203" s="239"/>
      <c r="M203" s="239"/>
      <c r="N203" s="239"/>
      <c r="O203" s="239"/>
      <c r="P203" s="239"/>
      <c r="Q203" s="239"/>
      <c r="R203" s="239"/>
      <c r="S203" s="239"/>
      <c r="T203" s="239"/>
      <c r="U203" s="240"/>
      <c r="V203" s="241"/>
      <c r="W203" s="238"/>
      <c r="X203" s="239"/>
      <c r="Y203" s="239"/>
      <c r="Z203" s="239"/>
      <c r="AA203" s="239"/>
      <c r="AB203" s="239"/>
      <c r="AC203" s="239"/>
      <c r="AD203" s="239"/>
      <c r="AE203" s="240"/>
      <c r="AF203" s="238"/>
      <c r="AG203" s="239"/>
      <c r="AH203" s="239"/>
      <c r="AI203" s="239"/>
      <c r="AJ203" s="239"/>
      <c r="AK203" s="239"/>
      <c r="AL203" s="239"/>
      <c r="AM203" s="239"/>
      <c r="AN203" s="239"/>
      <c r="AO203" s="239"/>
      <c r="AP203" s="240"/>
      <c r="AQ203" s="238" t="s">
        <v>1119</v>
      </c>
      <c r="AR203" s="243"/>
      <c r="AS203" s="243"/>
      <c r="AT203" s="243"/>
      <c r="AU203" s="243"/>
      <c r="AV203" s="243"/>
      <c r="AW203" s="243"/>
      <c r="AX203" s="243"/>
      <c r="AY203" s="243"/>
      <c r="AZ203" s="243"/>
      <c r="BA203" s="243"/>
      <c r="BB203" s="243"/>
      <c r="BC203" s="243"/>
      <c r="BD203" s="243"/>
      <c r="BE203" s="243"/>
      <c r="BF203" s="243"/>
      <c r="BG203" s="243"/>
      <c r="BH203" s="243"/>
      <c r="BI203" s="243"/>
      <c r="BJ203" s="243"/>
      <c r="BK203" s="244"/>
      <c r="BP203" s="584"/>
      <c r="BQ203" s="585"/>
      <c r="BR203" s="585"/>
      <c r="BS203" s="585"/>
      <c r="BT203" s="587"/>
      <c r="BU203" s="238" t="s">
        <v>903</v>
      </c>
      <c r="BV203" s="587"/>
      <c r="BW203" s="238" t="s">
        <v>903</v>
      </c>
      <c r="BX203" s="585"/>
      <c r="BY203" s="585"/>
      <c r="BZ203" s="587"/>
      <c r="CA203" s="238" t="s">
        <v>903</v>
      </c>
      <c r="CB203" s="585"/>
      <c r="CC203" s="585"/>
      <c r="CD203" s="587"/>
      <c r="CE203" s="238" t="s">
        <v>903</v>
      </c>
      <c r="CF203" s="585"/>
      <c r="CG203" s="585"/>
      <c r="CH203" s="585"/>
      <c r="CI203" s="585"/>
      <c r="CJ203" s="587"/>
      <c r="CK203" s="238" t="s">
        <v>903</v>
      </c>
      <c r="CL203" s="585"/>
      <c r="CM203" s="585"/>
    </row>
    <row r="204" spans="1:91" ht="15.75" customHeight="1">
      <c r="A204" s="235"/>
      <c r="B204" s="236"/>
      <c r="C204" s="237" t="s">
        <v>625</v>
      </c>
      <c r="D204" s="238" t="s">
        <v>1017</v>
      </c>
      <c r="E204" s="239"/>
      <c r="F204" s="239"/>
      <c r="G204" s="239"/>
      <c r="H204" s="239"/>
      <c r="I204" s="239"/>
      <c r="J204" s="240"/>
      <c r="K204" s="238" t="s">
        <v>1121</v>
      </c>
      <c r="L204" s="239"/>
      <c r="M204" s="239"/>
      <c r="N204" s="239"/>
      <c r="O204" s="239"/>
      <c r="P204" s="239"/>
      <c r="Q204" s="239"/>
      <c r="R204" s="239"/>
      <c r="S204" s="239"/>
      <c r="T204" s="239"/>
      <c r="U204" s="240"/>
      <c r="V204" s="241"/>
      <c r="W204" s="238"/>
      <c r="X204" s="239"/>
      <c r="Y204" s="239"/>
      <c r="Z204" s="239"/>
      <c r="AA204" s="239"/>
      <c r="AB204" s="239"/>
      <c r="AC204" s="239"/>
      <c r="AD204" s="239"/>
      <c r="AE204" s="240"/>
      <c r="AF204" s="238"/>
      <c r="AG204" s="239"/>
      <c r="AH204" s="239"/>
      <c r="AI204" s="239"/>
      <c r="AJ204" s="239"/>
      <c r="AK204" s="239"/>
      <c r="AL204" s="239"/>
      <c r="AM204" s="239"/>
      <c r="AN204" s="239"/>
      <c r="AO204" s="239"/>
      <c r="AP204" s="240"/>
      <c r="AQ204" s="238" t="s">
        <v>1119</v>
      </c>
      <c r="AR204" s="243"/>
      <c r="AS204" s="243"/>
      <c r="AT204" s="243"/>
      <c r="AU204" s="243"/>
      <c r="AV204" s="243"/>
      <c r="AW204" s="243"/>
      <c r="AX204" s="243"/>
      <c r="AY204" s="243"/>
      <c r="AZ204" s="243"/>
      <c r="BA204" s="243"/>
      <c r="BB204" s="243"/>
      <c r="BC204" s="243"/>
      <c r="BD204" s="243"/>
      <c r="BE204" s="243"/>
      <c r="BF204" s="243"/>
      <c r="BG204" s="243"/>
      <c r="BH204" s="243"/>
      <c r="BI204" s="243"/>
      <c r="BJ204" s="243"/>
      <c r="BK204" s="244"/>
      <c r="BP204" s="584"/>
      <c r="BQ204" s="585"/>
      <c r="BR204" s="585"/>
      <c r="BS204" s="585"/>
      <c r="BT204" s="587"/>
      <c r="BU204" s="238" t="s">
        <v>903</v>
      </c>
      <c r="BV204" s="587"/>
      <c r="BW204" s="238" t="s">
        <v>903</v>
      </c>
      <c r="BX204" s="585"/>
      <c r="BY204" s="585"/>
      <c r="BZ204" s="587"/>
      <c r="CA204" s="238" t="s">
        <v>903</v>
      </c>
      <c r="CB204" s="585"/>
      <c r="CC204" s="585"/>
      <c r="CD204" s="587"/>
      <c r="CE204" s="238" t="s">
        <v>903</v>
      </c>
      <c r="CF204" s="585"/>
      <c r="CG204" s="585"/>
      <c r="CH204" s="585"/>
      <c r="CI204" s="585"/>
      <c r="CJ204" s="587"/>
      <c r="CK204" s="238" t="s">
        <v>903</v>
      </c>
      <c r="CL204" s="585"/>
      <c r="CM204" s="585"/>
    </row>
    <row r="205" spans="1:91" ht="15.75" customHeight="1">
      <c r="A205" s="235"/>
      <c r="B205" s="236"/>
      <c r="C205" s="237" t="s">
        <v>625</v>
      </c>
      <c r="D205" s="238" t="s">
        <v>1017</v>
      </c>
      <c r="E205" s="239"/>
      <c r="F205" s="239"/>
      <c r="G205" s="239"/>
      <c r="H205" s="239"/>
      <c r="I205" s="239"/>
      <c r="J205" s="240"/>
      <c r="K205" s="238" t="s">
        <v>1122</v>
      </c>
      <c r="L205" s="239"/>
      <c r="M205" s="239"/>
      <c r="N205" s="239"/>
      <c r="O205" s="239"/>
      <c r="P205" s="239"/>
      <c r="Q205" s="239"/>
      <c r="R205" s="239"/>
      <c r="S205" s="239"/>
      <c r="T205" s="239"/>
      <c r="U205" s="240"/>
      <c r="V205" s="241"/>
      <c r="W205" s="238"/>
      <c r="X205" s="239"/>
      <c r="Y205" s="239"/>
      <c r="Z205" s="239"/>
      <c r="AA205" s="239"/>
      <c r="AB205" s="239"/>
      <c r="AC205" s="239"/>
      <c r="AD205" s="239"/>
      <c r="AE205" s="240"/>
      <c r="AF205" s="238"/>
      <c r="AG205" s="239"/>
      <c r="AH205" s="239"/>
      <c r="AI205" s="239"/>
      <c r="AJ205" s="239"/>
      <c r="AK205" s="239"/>
      <c r="AL205" s="239"/>
      <c r="AM205" s="239"/>
      <c r="AN205" s="239"/>
      <c r="AO205" s="239"/>
      <c r="AP205" s="240"/>
      <c r="AQ205" s="238" t="s">
        <v>1119</v>
      </c>
      <c r="AR205" s="243"/>
      <c r="AS205" s="243"/>
      <c r="AT205" s="243"/>
      <c r="AU205" s="243"/>
      <c r="AV205" s="243"/>
      <c r="AW205" s="243"/>
      <c r="AX205" s="243"/>
      <c r="AY205" s="243"/>
      <c r="AZ205" s="243"/>
      <c r="BA205" s="243"/>
      <c r="BB205" s="243"/>
      <c r="BC205" s="243"/>
      <c r="BD205" s="243"/>
      <c r="BE205" s="243"/>
      <c r="BF205" s="243"/>
      <c r="BG205" s="243"/>
      <c r="BH205" s="243"/>
      <c r="BI205" s="243"/>
      <c r="BJ205" s="243"/>
      <c r="BK205" s="244"/>
      <c r="BP205" s="584"/>
      <c r="BQ205" s="585"/>
      <c r="BR205" s="585"/>
      <c r="BS205" s="585"/>
      <c r="BT205" s="587"/>
      <c r="BU205" s="238" t="s">
        <v>903</v>
      </c>
      <c r="BV205" s="587"/>
      <c r="BW205" s="238" t="s">
        <v>903</v>
      </c>
      <c r="BX205" s="585"/>
      <c r="BY205" s="585"/>
      <c r="BZ205" s="587"/>
      <c r="CA205" s="238" t="s">
        <v>903</v>
      </c>
      <c r="CB205" s="585"/>
      <c r="CC205" s="585"/>
      <c r="CD205" s="587"/>
      <c r="CE205" s="238" t="s">
        <v>903</v>
      </c>
      <c r="CF205" s="585"/>
      <c r="CG205" s="585"/>
      <c r="CH205" s="585"/>
      <c r="CI205" s="585"/>
      <c r="CJ205" s="587"/>
      <c r="CK205" s="238" t="s">
        <v>903</v>
      </c>
      <c r="CL205" s="585"/>
      <c r="CM205" s="585"/>
    </row>
    <row r="206" spans="1:91" ht="15.75" customHeight="1">
      <c r="A206" s="235"/>
      <c r="B206" s="236"/>
      <c r="C206" s="237" t="s">
        <v>625</v>
      </c>
      <c r="D206" s="238" t="s">
        <v>1017</v>
      </c>
      <c r="E206" s="239"/>
      <c r="F206" s="239"/>
      <c r="G206" s="239"/>
      <c r="H206" s="239"/>
      <c r="I206" s="239"/>
      <c r="J206" s="240"/>
      <c r="K206" s="238" t="s">
        <v>1123</v>
      </c>
      <c r="L206" s="239"/>
      <c r="M206" s="239"/>
      <c r="N206" s="239"/>
      <c r="O206" s="239"/>
      <c r="P206" s="239"/>
      <c r="Q206" s="239"/>
      <c r="R206" s="239"/>
      <c r="S206" s="239"/>
      <c r="T206" s="239"/>
      <c r="U206" s="240"/>
      <c r="V206" s="241"/>
      <c r="W206" s="238"/>
      <c r="X206" s="239"/>
      <c r="Y206" s="239"/>
      <c r="Z206" s="239"/>
      <c r="AA206" s="239"/>
      <c r="AB206" s="239"/>
      <c r="AC206" s="239"/>
      <c r="AD206" s="239"/>
      <c r="AE206" s="240"/>
      <c r="AF206" s="238"/>
      <c r="AG206" s="239"/>
      <c r="AH206" s="239"/>
      <c r="AI206" s="239"/>
      <c r="AJ206" s="239"/>
      <c r="AK206" s="239"/>
      <c r="AL206" s="239"/>
      <c r="AM206" s="239"/>
      <c r="AN206" s="239"/>
      <c r="AO206" s="239"/>
      <c r="AP206" s="240"/>
      <c r="AQ206" s="238" t="s">
        <v>1119</v>
      </c>
      <c r="AR206" s="243"/>
      <c r="AS206" s="243"/>
      <c r="AT206" s="243"/>
      <c r="AU206" s="243"/>
      <c r="AV206" s="243"/>
      <c r="AW206" s="243"/>
      <c r="AX206" s="243"/>
      <c r="AY206" s="243"/>
      <c r="AZ206" s="243"/>
      <c r="BA206" s="243"/>
      <c r="BB206" s="243"/>
      <c r="BC206" s="243"/>
      <c r="BD206" s="243"/>
      <c r="BE206" s="243"/>
      <c r="BF206" s="243"/>
      <c r="BG206" s="243"/>
      <c r="BH206" s="243"/>
      <c r="BI206" s="243"/>
      <c r="BJ206" s="243"/>
      <c r="BK206" s="244"/>
      <c r="BP206" s="584"/>
      <c r="BQ206" s="585"/>
      <c r="BR206" s="585"/>
      <c r="BS206" s="585"/>
      <c r="BT206" s="587"/>
      <c r="BU206" s="238" t="s">
        <v>903</v>
      </c>
      <c r="BV206" s="587"/>
      <c r="BW206" s="238" t="s">
        <v>903</v>
      </c>
      <c r="BX206" s="585"/>
      <c r="BY206" s="585"/>
      <c r="BZ206" s="587"/>
      <c r="CA206" s="238" t="s">
        <v>903</v>
      </c>
      <c r="CB206" s="585"/>
      <c r="CC206" s="585"/>
      <c r="CD206" s="587"/>
      <c r="CE206" s="238" t="s">
        <v>903</v>
      </c>
      <c r="CF206" s="585"/>
      <c r="CG206" s="585"/>
      <c r="CH206" s="585"/>
      <c r="CI206" s="585"/>
      <c r="CJ206" s="587"/>
      <c r="CK206" s="238" t="s">
        <v>903</v>
      </c>
      <c r="CL206" s="585"/>
      <c r="CM206" s="585"/>
    </row>
    <row r="207" spans="1:91" ht="15.75" customHeight="1">
      <c r="A207" s="235"/>
      <c r="B207" s="236"/>
      <c r="C207" s="237" t="s">
        <v>625</v>
      </c>
      <c r="D207" s="238" t="s">
        <v>1017</v>
      </c>
      <c r="E207" s="239"/>
      <c r="F207" s="239"/>
      <c r="G207" s="239"/>
      <c r="H207" s="239"/>
      <c r="I207" s="239"/>
      <c r="J207" s="240"/>
      <c r="K207" s="238" t="s">
        <v>1124</v>
      </c>
      <c r="L207" s="239"/>
      <c r="M207" s="239"/>
      <c r="N207" s="239"/>
      <c r="O207" s="239"/>
      <c r="P207" s="239"/>
      <c r="Q207" s="239"/>
      <c r="R207" s="239"/>
      <c r="S207" s="239"/>
      <c r="T207" s="239"/>
      <c r="U207" s="240"/>
      <c r="V207" s="241"/>
      <c r="W207" s="238"/>
      <c r="X207" s="239"/>
      <c r="Y207" s="239"/>
      <c r="Z207" s="239"/>
      <c r="AA207" s="239"/>
      <c r="AB207" s="239"/>
      <c r="AC207" s="239"/>
      <c r="AD207" s="239"/>
      <c r="AE207" s="240"/>
      <c r="AF207" s="238"/>
      <c r="AG207" s="239"/>
      <c r="AH207" s="239"/>
      <c r="AI207" s="239"/>
      <c r="AJ207" s="239"/>
      <c r="AK207" s="239"/>
      <c r="AL207" s="239"/>
      <c r="AM207" s="239"/>
      <c r="AN207" s="239"/>
      <c r="AO207" s="239"/>
      <c r="AP207" s="240"/>
      <c r="AQ207" s="238" t="s">
        <v>1119</v>
      </c>
      <c r="AR207" s="243"/>
      <c r="AS207" s="243"/>
      <c r="AT207" s="243"/>
      <c r="AU207" s="243"/>
      <c r="AV207" s="243"/>
      <c r="AW207" s="243"/>
      <c r="AX207" s="243"/>
      <c r="AY207" s="243"/>
      <c r="AZ207" s="243"/>
      <c r="BA207" s="243"/>
      <c r="BB207" s="243"/>
      <c r="BC207" s="243"/>
      <c r="BD207" s="243"/>
      <c r="BE207" s="243"/>
      <c r="BF207" s="243"/>
      <c r="BG207" s="243"/>
      <c r="BH207" s="243"/>
      <c r="BI207" s="243"/>
      <c r="BJ207" s="243"/>
      <c r="BK207" s="244"/>
      <c r="BP207" s="584"/>
      <c r="BQ207" s="585"/>
      <c r="BR207" s="585"/>
      <c r="BS207" s="585"/>
      <c r="BT207" s="587"/>
      <c r="BU207" s="238" t="s">
        <v>903</v>
      </c>
      <c r="BV207" s="587"/>
      <c r="BW207" s="238" t="s">
        <v>903</v>
      </c>
      <c r="BX207" s="585"/>
      <c r="BY207" s="585"/>
      <c r="BZ207" s="587"/>
      <c r="CA207" s="238" t="s">
        <v>903</v>
      </c>
      <c r="CB207" s="585"/>
      <c r="CC207" s="585"/>
      <c r="CD207" s="587"/>
      <c r="CE207" s="238" t="s">
        <v>903</v>
      </c>
      <c r="CF207" s="585"/>
      <c r="CG207" s="585"/>
      <c r="CH207" s="585"/>
      <c r="CI207" s="585"/>
      <c r="CJ207" s="587"/>
      <c r="CK207" s="238" t="s">
        <v>903</v>
      </c>
      <c r="CL207" s="585"/>
      <c r="CM207" s="585"/>
    </row>
    <row r="208" spans="1:91" ht="15.75" customHeight="1">
      <c r="A208" s="235"/>
      <c r="B208" s="236"/>
      <c r="C208" s="237" t="s">
        <v>625</v>
      </c>
      <c r="D208" s="238" t="s">
        <v>1017</v>
      </c>
      <c r="E208" s="239"/>
      <c r="F208" s="239"/>
      <c r="G208" s="239"/>
      <c r="H208" s="239"/>
      <c r="I208" s="239"/>
      <c r="J208" s="240"/>
      <c r="K208" s="238" t="s">
        <v>1125</v>
      </c>
      <c r="L208" s="239"/>
      <c r="M208" s="239"/>
      <c r="N208" s="239"/>
      <c r="O208" s="239"/>
      <c r="P208" s="239"/>
      <c r="Q208" s="239"/>
      <c r="R208" s="239"/>
      <c r="S208" s="239"/>
      <c r="T208" s="239"/>
      <c r="U208" s="240"/>
      <c r="V208" s="241"/>
      <c r="W208" s="238"/>
      <c r="X208" s="239"/>
      <c r="Y208" s="239"/>
      <c r="Z208" s="239"/>
      <c r="AA208" s="239"/>
      <c r="AB208" s="239"/>
      <c r="AC208" s="239"/>
      <c r="AD208" s="239"/>
      <c r="AE208" s="240"/>
      <c r="AF208" s="238"/>
      <c r="AG208" s="239"/>
      <c r="AH208" s="239"/>
      <c r="AI208" s="239"/>
      <c r="AJ208" s="239"/>
      <c r="AK208" s="239"/>
      <c r="AL208" s="239"/>
      <c r="AM208" s="239"/>
      <c r="AN208" s="239"/>
      <c r="AO208" s="239"/>
      <c r="AP208" s="240"/>
      <c r="AQ208" s="238" t="s">
        <v>1027</v>
      </c>
      <c r="AR208" s="243"/>
      <c r="AS208" s="243"/>
      <c r="AT208" s="243"/>
      <c r="AU208" s="243"/>
      <c r="AV208" s="243"/>
      <c r="AW208" s="243"/>
      <c r="AX208" s="243"/>
      <c r="AY208" s="243"/>
      <c r="AZ208" s="243"/>
      <c r="BA208" s="243"/>
      <c r="BB208" s="243"/>
      <c r="BC208" s="243"/>
      <c r="BD208" s="243"/>
      <c r="BE208" s="243"/>
      <c r="BF208" s="243"/>
      <c r="BG208" s="243"/>
      <c r="BH208" s="243"/>
      <c r="BI208" s="243"/>
      <c r="BJ208" s="243"/>
      <c r="BK208" s="244"/>
      <c r="BP208" s="584"/>
      <c r="BQ208" s="585"/>
      <c r="BR208" s="585"/>
      <c r="BS208" s="585"/>
      <c r="BT208" s="587" t="s">
        <v>1028</v>
      </c>
      <c r="BU208" s="238" t="s">
        <v>1125</v>
      </c>
      <c r="BV208" s="587" t="s">
        <v>1028</v>
      </c>
      <c r="BW208" s="238" t="s">
        <v>1125</v>
      </c>
      <c r="BX208" s="585"/>
      <c r="BY208" s="585"/>
      <c r="BZ208" s="587" t="s">
        <v>1028</v>
      </c>
      <c r="CA208" s="238" t="s">
        <v>1125</v>
      </c>
      <c r="CB208" s="585"/>
      <c r="CC208" s="585"/>
      <c r="CD208" s="587" t="s">
        <v>1028</v>
      </c>
      <c r="CE208" s="238" t="s">
        <v>1125</v>
      </c>
      <c r="CF208" s="585"/>
      <c r="CG208" s="585"/>
      <c r="CH208" s="585"/>
      <c r="CI208" s="585"/>
      <c r="CJ208" s="587" t="s">
        <v>1028</v>
      </c>
      <c r="CK208" s="238" t="s">
        <v>1125</v>
      </c>
      <c r="CL208" s="585"/>
      <c r="CM208" s="585"/>
    </row>
    <row r="209" spans="1:91" ht="15.75" customHeight="1">
      <c r="A209" s="235"/>
      <c r="B209" s="236"/>
      <c r="C209" s="237" t="s">
        <v>625</v>
      </c>
      <c r="D209" s="238" t="s">
        <v>1017</v>
      </c>
      <c r="E209" s="239"/>
      <c r="F209" s="239"/>
      <c r="G209" s="239"/>
      <c r="H209" s="239"/>
      <c r="I209" s="239"/>
      <c r="J209" s="240"/>
      <c r="K209" s="238" t="s">
        <v>1126</v>
      </c>
      <c r="L209" s="239"/>
      <c r="M209" s="239"/>
      <c r="N209" s="239"/>
      <c r="O209" s="239"/>
      <c r="P209" s="239"/>
      <c r="Q209" s="239"/>
      <c r="R209" s="239"/>
      <c r="S209" s="239"/>
      <c r="T209" s="239"/>
      <c r="U209" s="240"/>
      <c r="V209" s="241"/>
      <c r="W209" s="238"/>
      <c r="X209" s="239"/>
      <c r="Y209" s="239"/>
      <c r="Z209" s="239"/>
      <c r="AA209" s="239"/>
      <c r="AB209" s="239"/>
      <c r="AC209" s="239"/>
      <c r="AD209" s="239"/>
      <c r="AE209" s="240"/>
      <c r="AF209" s="238"/>
      <c r="AG209" s="239"/>
      <c r="AH209" s="239"/>
      <c r="AI209" s="239"/>
      <c r="AJ209" s="239"/>
      <c r="AK209" s="239"/>
      <c r="AL209" s="239"/>
      <c r="AM209" s="239"/>
      <c r="AN209" s="239"/>
      <c r="AO209" s="239"/>
      <c r="AP209" s="240"/>
      <c r="AQ209" s="242"/>
      <c r="AR209" s="243"/>
      <c r="AS209" s="243"/>
      <c r="AT209" s="243"/>
      <c r="AU209" s="243"/>
      <c r="AV209" s="243"/>
      <c r="AW209" s="243"/>
      <c r="AX209" s="243"/>
      <c r="AY209" s="243"/>
      <c r="AZ209" s="243"/>
      <c r="BA209" s="243"/>
      <c r="BB209" s="243"/>
      <c r="BC209" s="243"/>
      <c r="BD209" s="243"/>
      <c r="BE209" s="243"/>
      <c r="BF209" s="243"/>
      <c r="BG209" s="243"/>
      <c r="BH209" s="243"/>
      <c r="BI209" s="243"/>
      <c r="BJ209" s="243"/>
      <c r="BK209" s="244"/>
      <c r="BP209" s="584"/>
      <c r="BQ209" s="585"/>
      <c r="BR209" s="585"/>
      <c r="BS209" s="585"/>
      <c r="BT209" s="587"/>
      <c r="BU209" s="587"/>
      <c r="BV209" s="587"/>
      <c r="BW209" s="587"/>
      <c r="BX209" s="585"/>
      <c r="BY209" s="585"/>
      <c r="BZ209" s="587"/>
      <c r="CA209" s="587"/>
      <c r="CB209" s="585"/>
      <c r="CC209" s="585"/>
      <c r="CD209" s="587"/>
      <c r="CE209" s="587"/>
      <c r="CF209" s="585"/>
      <c r="CG209" s="585"/>
      <c r="CH209" s="585"/>
      <c r="CI209" s="585"/>
      <c r="CJ209" s="587"/>
      <c r="CK209" s="587"/>
      <c r="CL209" s="585"/>
      <c r="CM209" s="585"/>
    </row>
    <row r="210" spans="1:91" ht="15.75" customHeight="1">
      <c r="A210" s="235"/>
      <c r="B210" s="236"/>
      <c r="C210" s="237" t="s">
        <v>625</v>
      </c>
      <c r="D210" s="238" t="s">
        <v>1017</v>
      </c>
      <c r="E210" s="239"/>
      <c r="F210" s="239"/>
      <c r="G210" s="239"/>
      <c r="H210" s="239"/>
      <c r="I210" s="239"/>
      <c r="J210" s="240"/>
      <c r="K210" s="238" t="s">
        <v>1127</v>
      </c>
      <c r="L210" s="239"/>
      <c r="M210" s="239"/>
      <c r="N210" s="239"/>
      <c r="O210" s="239"/>
      <c r="P210" s="239"/>
      <c r="Q210" s="239"/>
      <c r="R210" s="239"/>
      <c r="S210" s="239"/>
      <c r="T210" s="239"/>
      <c r="U210" s="240"/>
      <c r="V210" s="241"/>
      <c r="W210" s="238"/>
      <c r="X210" s="239"/>
      <c r="Y210" s="239"/>
      <c r="Z210" s="239"/>
      <c r="AA210" s="239"/>
      <c r="AB210" s="239"/>
      <c r="AC210" s="239"/>
      <c r="AD210" s="239"/>
      <c r="AE210" s="240"/>
      <c r="AF210" s="238"/>
      <c r="AG210" s="239"/>
      <c r="AH210" s="239"/>
      <c r="AI210" s="239"/>
      <c r="AJ210" s="239"/>
      <c r="AK210" s="239"/>
      <c r="AL210" s="239"/>
      <c r="AM210" s="239"/>
      <c r="AN210" s="239"/>
      <c r="AO210" s="239"/>
      <c r="AP210" s="240"/>
      <c r="AQ210" s="242"/>
      <c r="AR210" s="243"/>
      <c r="AS210" s="243"/>
      <c r="AT210" s="243"/>
      <c r="AU210" s="243"/>
      <c r="AV210" s="243"/>
      <c r="AW210" s="243"/>
      <c r="AX210" s="243"/>
      <c r="AY210" s="243"/>
      <c r="AZ210" s="243"/>
      <c r="BA210" s="243"/>
      <c r="BB210" s="243"/>
      <c r="BC210" s="243"/>
      <c r="BD210" s="243"/>
      <c r="BE210" s="243"/>
      <c r="BF210" s="243"/>
      <c r="BG210" s="243"/>
      <c r="BH210" s="243"/>
      <c r="BI210" s="243"/>
      <c r="BJ210" s="243"/>
      <c r="BK210" s="244"/>
      <c r="BP210" s="584"/>
      <c r="BQ210" s="585"/>
      <c r="BR210" s="585"/>
      <c r="BS210" s="585"/>
      <c r="BT210" s="587"/>
      <c r="BU210" s="587"/>
      <c r="BV210" s="587"/>
      <c r="BW210" s="587"/>
      <c r="BX210" s="585"/>
      <c r="BY210" s="585"/>
      <c r="BZ210" s="587"/>
      <c r="CA210" s="587"/>
      <c r="CB210" s="585"/>
      <c r="CC210" s="585"/>
      <c r="CD210" s="587"/>
      <c r="CE210" s="587"/>
      <c r="CF210" s="585"/>
      <c r="CG210" s="585"/>
      <c r="CH210" s="585"/>
      <c r="CI210" s="585"/>
      <c r="CJ210" s="587"/>
      <c r="CK210" s="587"/>
      <c r="CL210" s="585"/>
      <c r="CM210" s="585"/>
    </row>
    <row r="211" spans="1:91" ht="15.75" customHeight="1">
      <c r="A211" s="235"/>
      <c r="B211" s="236"/>
      <c r="C211" s="237" t="s">
        <v>625</v>
      </c>
      <c r="D211" s="238" t="s">
        <v>1017</v>
      </c>
      <c r="E211" s="239"/>
      <c r="F211" s="239"/>
      <c r="G211" s="239"/>
      <c r="H211" s="239"/>
      <c r="I211" s="239"/>
      <c r="J211" s="240"/>
      <c r="K211" s="238" t="s">
        <v>1128</v>
      </c>
      <c r="L211" s="239"/>
      <c r="M211" s="239"/>
      <c r="N211" s="239"/>
      <c r="O211" s="239"/>
      <c r="P211" s="239"/>
      <c r="Q211" s="239"/>
      <c r="R211" s="239"/>
      <c r="S211" s="239"/>
      <c r="T211" s="239"/>
      <c r="U211" s="240"/>
      <c r="V211" s="241"/>
      <c r="W211" s="238"/>
      <c r="X211" s="239"/>
      <c r="Y211" s="239"/>
      <c r="Z211" s="239"/>
      <c r="AA211" s="239"/>
      <c r="AB211" s="239"/>
      <c r="AC211" s="239"/>
      <c r="AD211" s="239"/>
      <c r="AE211" s="240"/>
      <c r="AF211" s="238"/>
      <c r="AG211" s="239"/>
      <c r="AH211" s="239"/>
      <c r="AI211" s="239"/>
      <c r="AJ211" s="239"/>
      <c r="AK211" s="239"/>
      <c r="AL211" s="239"/>
      <c r="AM211" s="239"/>
      <c r="AN211" s="239"/>
      <c r="AO211" s="239"/>
      <c r="AP211" s="240"/>
      <c r="AQ211" s="238">
        <v>1</v>
      </c>
      <c r="AR211" s="243"/>
      <c r="AS211" s="243"/>
      <c r="AT211" s="243"/>
      <c r="AU211" s="243"/>
      <c r="AV211" s="243"/>
      <c r="AW211" s="243"/>
      <c r="AX211" s="243"/>
      <c r="AY211" s="243"/>
      <c r="AZ211" s="243"/>
      <c r="BA211" s="243"/>
      <c r="BB211" s="243"/>
      <c r="BC211" s="243"/>
      <c r="BD211" s="243"/>
      <c r="BE211" s="243"/>
      <c r="BF211" s="243"/>
      <c r="BG211" s="243"/>
      <c r="BH211" s="243"/>
      <c r="BI211" s="243"/>
      <c r="BJ211" s="243"/>
      <c r="BK211" s="244"/>
      <c r="BP211" s="584"/>
      <c r="BQ211" s="585"/>
      <c r="BR211" s="585"/>
      <c r="BS211" s="585"/>
      <c r="BT211" s="587"/>
      <c r="BU211" s="238">
        <v>1</v>
      </c>
      <c r="BV211" s="587"/>
      <c r="BW211" s="238">
        <v>1</v>
      </c>
      <c r="BX211" s="585"/>
      <c r="BY211" s="585"/>
      <c r="BZ211" s="587"/>
      <c r="CA211" s="238">
        <v>1</v>
      </c>
      <c r="CB211" s="585"/>
      <c r="CC211" s="585"/>
      <c r="CD211" s="587"/>
      <c r="CE211" s="238">
        <v>1</v>
      </c>
      <c r="CF211" s="585"/>
      <c r="CG211" s="585"/>
      <c r="CH211" s="585"/>
      <c r="CI211" s="585"/>
      <c r="CJ211" s="587"/>
      <c r="CK211" s="238">
        <v>1</v>
      </c>
      <c r="CL211" s="585"/>
      <c r="CM211" s="585"/>
    </row>
    <row r="212" spans="1:91" ht="15.75" customHeight="1">
      <c r="A212" s="235"/>
      <c r="B212" s="236"/>
      <c r="C212" s="237" t="s">
        <v>625</v>
      </c>
      <c r="D212" s="238" t="s">
        <v>1017</v>
      </c>
      <c r="E212" s="239"/>
      <c r="F212" s="239"/>
      <c r="G212" s="239"/>
      <c r="H212" s="239"/>
      <c r="I212" s="239"/>
      <c r="J212" s="240"/>
      <c r="K212" s="238" t="s">
        <v>1129</v>
      </c>
      <c r="L212" s="239"/>
      <c r="M212" s="239"/>
      <c r="N212" s="239"/>
      <c r="O212" s="239"/>
      <c r="P212" s="239"/>
      <c r="Q212" s="239"/>
      <c r="R212" s="239"/>
      <c r="S212" s="239"/>
      <c r="T212" s="239"/>
      <c r="U212" s="240"/>
      <c r="V212" s="241"/>
      <c r="W212" s="238"/>
      <c r="X212" s="239"/>
      <c r="Y212" s="239"/>
      <c r="Z212" s="239"/>
      <c r="AA212" s="239"/>
      <c r="AB212" s="239"/>
      <c r="AC212" s="239"/>
      <c r="AD212" s="239"/>
      <c r="AE212" s="240"/>
      <c r="AF212" s="238"/>
      <c r="AG212" s="239"/>
      <c r="AH212" s="239"/>
      <c r="AI212" s="239"/>
      <c r="AJ212" s="239"/>
      <c r="AK212" s="239"/>
      <c r="AL212" s="239"/>
      <c r="AM212" s="239"/>
      <c r="AN212" s="239"/>
      <c r="AO212" s="239"/>
      <c r="AP212" s="240"/>
      <c r="AQ212" s="238">
        <v>1</v>
      </c>
      <c r="AR212" s="243"/>
      <c r="AS212" s="243"/>
      <c r="AT212" s="243"/>
      <c r="AU212" s="243"/>
      <c r="AV212" s="243"/>
      <c r="AW212" s="243"/>
      <c r="AX212" s="243"/>
      <c r="AY212" s="243"/>
      <c r="AZ212" s="243"/>
      <c r="BA212" s="243"/>
      <c r="BB212" s="243"/>
      <c r="BC212" s="243"/>
      <c r="BD212" s="243"/>
      <c r="BE212" s="243"/>
      <c r="BF212" s="243"/>
      <c r="BG212" s="243"/>
      <c r="BH212" s="243"/>
      <c r="BI212" s="243"/>
      <c r="BJ212" s="243"/>
      <c r="BK212" s="244"/>
      <c r="BP212" s="584"/>
      <c r="BQ212" s="585"/>
      <c r="BR212" s="585"/>
      <c r="BS212" s="585"/>
      <c r="BT212" s="587"/>
      <c r="BU212" s="238">
        <v>1</v>
      </c>
      <c r="BV212" s="587"/>
      <c r="BW212" s="238">
        <v>1</v>
      </c>
      <c r="BX212" s="585"/>
      <c r="BY212" s="585"/>
      <c r="BZ212" s="587"/>
      <c r="CA212" s="238">
        <v>1</v>
      </c>
      <c r="CB212" s="585"/>
      <c r="CC212" s="585"/>
      <c r="CD212" s="587"/>
      <c r="CE212" s="238">
        <v>1</v>
      </c>
      <c r="CF212" s="585"/>
      <c r="CG212" s="585"/>
      <c r="CH212" s="585"/>
      <c r="CI212" s="585"/>
      <c r="CJ212" s="587"/>
      <c r="CK212" s="238">
        <v>1</v>
      </c>
      <c r="CL212" s="585"/>
      <c r="CM212" s="585"/>
    </row>
    <row r="213" spans="1:91" ht="15.75" customHeight="1">
      <c r="A213" s="235"/>
      <c r="B213" s="236"/>
      <c r="C213" s="237" t="s">
        <v>625</v>
      </c>
      <c r="D213" s="238" t="s">
        <v>1017</v>
      </c>
      <c r="E213" s="239"/>
      <c r="F213" s="239"/>
      <c r="G213" s="239"/>
      <c r="H213" s="239"/>
      <c r="I213" s="239"/>
      <c r="J213" s="240"/>
      <c r="K213" s="238" t="s">
        <v>1130</v>
      </c>
      <c r="L213" s="239"/>
      <c r="M213" s="239"/>
      <c r="N213" s="239"/>
      <c r="O213" s="239"/>
      <c r="P213" s="239"/>
      <c r="Q213" s="239"/>
      <c r="R213" s="239"/>
      <c r="S213" s="239"/>
      <c r="T213" s="239"/>
      <c r="U213" s="240"/>
      <c r="V213" s="241"/>
      <c r="W213" s="238"/>
      <c r="X213" s="239"/>
      <c r="Y213" s="239"/>
      <c r="Z213" s="239"/>
      <c r="AA213" s="239"/>
      <c r="AB213" s="239"/>
      <c r="AC213" s="239"/>
      <c r="AD213" s="239"/>
      <c r="AE213" s="240"/>
      <c r="AF213" s="238"/>
      <c r="AG213" s="239"/>
      <c r="AH213" s="239"/>
      <c r="AI213" s="239"/>
      <c r="AJ213" s="239"/>
      <c r="AK213" s="239"/>
      <c r="AL213" s="239"/>
      <c r="AM213" s="239"/>
      <c r="AN213" s="239"/>
      <c r="AO213" s="239"/>
      <c r="AP213" s="240"/>
      <c r="AQ213" s="238">
        <v>1</v>
      </c>
      <c r="AR213" s="243"/>
      <c r="AS213" s="243"/>
      <c r="AT213" s="243"/>
      <c r="AU213" s="243"/>
      <c r="AV213" s="243"/>
      <c r="AW213" s="243"/>
      <c r="AX213" s="243"/>
      <c r="AY213" s="243"/>
      <c r="AZ213" s="243"/>
      <c r="BA213" s="243"/>
      <c r="BB213" s="243"/>
      <c r="BC213" s="243"/>
      <c r="BD213" s="243"/>
      <c r="BE213" s="243"/>
      <c r="BF213" s="243"/>
      <c r="BG213" s="243"/>
      <c r="BH213" s="243"/>
      <c r="BI213" s="243"/>
      <c r="BJ213" s="243"/>
      <c r="BK213" s="244"/>
      <c r="BP213" s="584"/>
      <c r="BQ213" s="585"/>
      <c r="BR213" s="585"/>
      <c r="BS213" s="585"/>
      <c r="BT213" s="587"/>
      <c r="BU213" s="238">
        <v>1</v>
      </c>
      <c r="BV213" s="587"/>
      <c r="BW213" s="238">
        <v>1</v>
      </c>
      <c r="BX213" s="585"/>
      <c r="BY213" s="585"/>
      <c r="BZ213" s="587"/>
      <c r="CA213" s="238">
        <v>1</v>
      </c>
      <c r="CB213" s="585"/>
      <c r="CC213" s="585"/>
      <c r="CD213" s="587"/>
      <c r="CE213" s="238">
        <v>1</v>
      </c>
      <c r="CF213" s="585"/>
      <c r="CG213" s="585"/>
      <c r="CH213" s="585"/>
      <c r="CI213" s="585"/>
      <c r="CJ213" s="587"/>
      <c r="CK213" s="238">
        <v>1</v>
      </c>
      <c r="CL213" s="585"/>
      <c r="CM213" s="585"/>
    </row>
    <row r="214" spans="1:91" ht="15.75" customHeight="1">
      <c r="A214" s="235"/>
      <c r="B214" s="236"/>
      <c r="C214" s="237" t="s">
        <v>625</v>
      </c>
      <c r="D214" s="238" t="s">
        <v>1017</v>
      </c>
      <c r="E214" s="239"/>
      <c r="F214" s="239"/>
      <c r="G214" s="239"/>
      <c r="H214" s="239"/>
      <c r="I214" s="239"/>
      <c r="J214" s="240"/>
      <c r="K214" s="238" t="s">
        <v>1131</v>
      </c>
      <c r="L214" s="239"/>
      <c r="M214" s="239"/>
      <c r="N214" s="239"/>
      <c r="O214" s="239"/>
      <c r="P214" s="239"/>
      <c r="Q214" s="239"/>
      <c r="R214" s="239"/>
      <c r="S214" s="239"/>
      <c r="T214" s="239"/>
      <c r="U214" s="240"/>
      <c r="V214" s="241"/>
      <c r="W214" s="238"/>
      <c r="X214" s="239"/>
      <c r="Y214" s="239"/>
      <c r="Z214" s="239"/>
      <c r="AA214" s="239"/>
      <c r="AB214" s="239"/>
      <c r="AC214" s="239"/>
      <c r="AD214" s="239"/>
      <c r="AE214" s="240"/>
      <c r="AF214" s="238"/>
      <c r="AG214" s="239"/>
      <c r="AH214" s="239"/>
      <c r="AI214" s="239"/>
      <c r="AJ214" s="239"/>
      <c r="AK214" s="239"/>
      <c r="AL214" s="239"/>
      <c r="AM214" s="239"/>
      <c r="AN214" s="239"/>
      <c r="AO214" s="239"/>
      <c r="AP214" s="240"/>
      <c r="AQ214" s="247" t="s">
        <v>990</v>
      </c>
      <c r="AR214" s="243"/>
      <c r="AS214" s="243"/>
      <c r="AT214" s="243"/>
      <c r="AU214" s="243"/>
      <c r="AV214" s="243"/>
      <c r="AW214" s="243"/>
      <c r="AX214" s="243"/>
      <c r="AY214" s="243"/>
      <c r="AZ214" s="243"/>
      <c r="BA214" s="243"/>
      <c r="BB214" s="243"/>
      <c r="BC214" s="243"/>
      <c r="BD214" s="243"/>
      <c r="BE214" s="243"/>
      <c r="BF214" s="243"/>
      <c r="BG214" s="243"/>
      <c r="BH214" s="243"/>
      <c r="BI214" s="243"/>
      <c r="BJ214" s="243"/>
      <c r="BK214" s="244"/>
      <c r="BP214" s="584"/>
      <c r="BQ214" s="585"/>
      <c r="BR214" s="585"/>
      <c r="BS214" s="585"/>
      <c r="BT214" s="587"/>
      <c r="BU214" s="247" t="s">
        <v>990</v>
      </c>
      <c r="BV214" s="587"/>
      <c r="BW214" s="247" t="s">
        <v>990</v>
      </c>
      <c r="BX214" s="585"/>
      <c r="BY214" s="585"/>
      <c r="BZ214" s="587"/>
      <c r="CA214" s="247" t="s">
        <v>990</v>
      </c>
      <c r="CB214" s="585"/>
      <c r="CC214" s="585"/>
      <c r="CD214" s="587"/>
      <c r="CE214" s="247" t="s">
        <v>990</v>
      </c>
      <c r="CF214" s="585"/>
      <c r="CG214" s="585"/>
      <c r="CH214" s="585"/>
      <c r="CI214" s="585"/>
      <c r="CJ214" s="587"/>
      <c r="CK214" s="247" t="s">
        <v>990</v>
      </c>
      <c r="CL214" s="585"/>
      <c r="CM214" s="585"/>
    </row>
    <row r="215" spans="1:91" ht="15.75" customHeight="1">
      <c r="A215" s="235"/>
      <c r="B215" s="236"/>
      <c r="C215" s="237" t="s">
        <v>625</v>
      </c>
      <c r="D215" s="238" t="s">
        <v>1017</v>
      </c>
      <c r="E215" s="239"/>
      <c r="F215" s="239"/>
      <c r="G215" s="239"/>
      <c r="H215" s="239"/>
      <c r="I215" s="239"/>
      <c r="J215" s="240"/>
      <c r="K215" s="238" t="s">
        <v>1132</v>
      </c>
      <c r="L215" s="239"/>
      <c r="M215" s="239"/>
      <c r="N215" s="239"/>
      <c r="O215" s="239"/>
      <c r="P215" s="239"/>
      <c r="Q215" s="239"/>
      <c r="R215" s="239"/>
      <c r="S215" s="239"/>
      <c r="T215" s="239"/>
      <c r="U215" s="240"/>
      <c r="V215" s="241"/>
      <c r="W215" s="238"/>
      <c r="X215" s="239"/>
      <c r="Y215" s="239"/>
      <c r="Z215" s="239"/>
      <c r="AA215" s="239"/>
      <c r="AB215" s="239"/>
      <c r="AC215" s="239"/>
      <c r="AD215" s="239"/>
      <c r="AE215" s="240"/>
      <c r="AF215" s="238"/>
      <c r="AG215" s="239"/>
      <c r="AH215" s="239"/>
      <c r="AI215" s="239"/>
      <c r="AJ215" s="239"/>
      <c r="AK215" s="239"/>
      <c r="AL215" s="239"/>
      <c r="AM215" s="239"/>
      <c r="AN215" s="239"/>
      <c r="AO215" s="239"/>
      <c r="AP215" s="240"/>
      <c r="AQ215" s="238">
        <v>1</v>
      </c>
      <c r="AR215" s="243"/>
      <c r="AS215" s="243"/>
      <c r="AT215" s="243"/>
      <c r="AU215" s="243"/>
      <c r="AV215" s="243"/>
      <c r="AW215" s="243"/>
      <c r="AX215" s="243"/>
      <c r="AY215" s="243"/>
      <c r="AZ215" s="243"/>
      <c r="BA215" s="243"/>
      <c r="BB215" s="243"/>
      <c r="BC215" s="243"/>
      <c r="BD215" s="243"/>
      <c r="BE215" s="243"/>
      <c r="BF215" s="243"/>
      <c r="BG215" s="243"/>
      <c r="BH215" s="243"/>
      <c r="BI215" s="243"/>
      <c r="BJ215" s="243"/>
      <c r="BK215" s="244"/>
      <c r="BP215" s="584"/>
      <c r="BQ215" s="585"/>
      <c r="BR215" s="585"/>
      <c r="BS215" s="585"/>
      <c r="BT215" s="587"/>
      <c r="BU215" s="238">
        <v>1</v>
      </c>
      <c r="BV215" s="587"/>
      <c r="BW215" s="238">
        <v>1</v>
      </c>
      <c r="BX215" s="585"/>
      <c r="BY215" s="585"/>
      <c r="BZ215" s="587"/>
      <c r="CA215" s="238">
        <v>1</v>
      </c>
      <c r="CB215" s="585"/>
      <c r="CC215" s="585"/>
      <c r="CD215" s="587"/>
      <c r="CE215" s="238">
        <v>1</v>
      </c>
      <c r="CF215" s="585"/>
      <c r="CG215" s="585"/>
      <c r="CH215" s="585"/>
      <c r="CI215" s="585"/>
      <c r="CJ215" s="587"/>
      <c r="CK215" s="238">
        <v>1</v>
      </c>
      <c r="CL215" s="585"/>
      <c r="CM215" s="585"/>
    </row>
    <row r="216" spans="1:91" ht="15.75" customHeight="1">
      <c r="A216" s="235"/>
      <c r="B216" s="236"/>
      <c r="C216" s="237" t="s">
        <v>625</v>
      </c>
      <c r="D216" s="238" t="s">
        <v>1017</v>
      </c>
      <c r="E216" s="239"/>
      <c r="F216" s="239"/>
      <c r="G216" s="239"/>
      <c r="H216" s="239"/>
      <c r="I216" s="239"/>
      <c r="J216" s="240"/>
      <c r="K216" s="238" t="s">
        <v>1133</v>
      </c>
      <c r="L216" s="239"/>
      <c r="M216" s="239"/>
      <c r="N216" s="239"/>
      <c r="O216" s="239"/>
      <c r="P216" s="239"/>
      <c r="Q216" s="239"/>
      <c r="R216" s="239"/>
      <c r="S216" s="239"/>
      <c r="T216" s="239"/>
      <c r="U216" s="240"/>
      <c r="V216" s="241"/>
      <c r="W216" s="238"/>
      <c r="X216" s="239"/>
      <c r="Y216" s="239"/>
      <c r="Z216" s="239"/>
      <c r="AA216" s="239"/>
      <c r="AB216" s="239"/>
      <c r="AC216" s="239"/>
      <c r="AD216" s="239"/>
      <c r="AE216" s="240"/>
      <c r="AF216" s="238"/>
      <c r="AG216" s="239"/>
      <c r="AH216" s="239"/>
      <c r="AI216" s="239"/>
      <c r="AJ216" s="239"/>
      <c r="AK216" s="239"/>
      <c r="AL216" s="239"/>
      <c r="AM216" s="239"/>
      <c r="AN216" s="239"/>
      <c r="AO216" s="239"/>
      <c r="AP216" s="240"/>
      <c r="AQ216" s="238">
        <v>1</v>
      </c>
      <c r="AR216" s="243"/>
      <c r="AS216" s="243"/>
      <c r="AT216" s="243"/>
      <c r="AU216" s="243"/>
      <c r="AV216" s="243"/>
      <c r="AW216" s="243"/>
      <c r="AX216" s="243"/>
      <c r="AY216" s="243"/>
      <c r="AZ216" s="243"/>
      <c r="BA216" s="243"/>
      <c r="BB216" s="243"/>
      <c r="BC216" s="243"/>
      <c r="BD216" s="243"/>
      <c r="BE216" s="243"/>
      <c r="BF216" s="243"/>
      <c r="BG216" s="243"/>
      <c r="BH216" s="243"/>
      <c r="BI216" s="243"/>
      <c r="BJ216" s="243"/>
      <c r="BK216" s="244"/>
      <c r="BP216" s="584"/>
      <c r="BQ216" s="585"/>
      <c r="BR216" s="585"/>
      <c r="BS216" s="585"/>
      <c r="BT216" s="587"/>
      <c r="BU216" s="238">
        <v>1</v>
      </c>
      <c r="BV216" s="587"/>
      <c r="BW216" s="238">
        <v>1</v>
      </c>
      <c r="BX216" s="585"/>
      <c r="BY216" s="585"/>
      <c r="BZ216" s="587"/>
      <c r="CA216" s="238">
        <v>1</v>
      </c>
      <c r="CB216" s="585"/>
      <c r="CC216" s="585"/>
      <c r="CD216" s="587"/>
      <c r="CE216" s="238">
        <v>1</v>
      </c>
      <c r="CF216" s="585"/>
      <c r="CG216" s="585"/>
      <c r="CH216" s="585"/>
      <c r="CI216" s="585"/>
      <c r="CJ216" s="587"/>
      <c r="CK216" s="238">
        <v>1</v>
      </c>
      <c r="CL216" s="585"/>
      <c r="CM216" s="585"/>
    </row>
    <row r="217" spans="1:91" ht="15.75" customHeight="1">
      <c r="A217" s="235"/>
      <c r="B217" s="236"/>
      <c r="C217" s="237" t="s">
        <v>625</v>
      </c>
      <c r="D217" s="238" t="s">
        <v>1017</v>
      </c>
      <c r="E217" s="239"/>
      <c r="F217" s="239"/>
      <c r="G217" s="239"/>
      <c r="H217" s="239"/>
      <c r="I217" s="239"/>
      <c r="J217" s="240"/>
      <c r="K217" s="238" t="s">
        <v>1134</v>
      </c>
      <c r="L217" s="239"/>
      <c r="M217" s="239"/>
      <c r="N217" s="239"/>
      <c r="O217" s="239"/>
      <c r="P217" s="239"/>
      <c r="Q217" s="239"/>
      <c r="R217" s="239"/>
      <c r="S217" s="239"/>
      <c r="T217" s="239"/>
      <c r="U217" s="240"/>
      <c r="V217" s="241"/>
      <c r="W217" s="238"/>
      <c r="X217" s="239"/>
      <c r="Y217" s="239"/>
      <c r="Z217" s="239"/>
      <c r="AA217" s="239"/>
      <c r="AB217" s="239"/>
      <c r="AC217" s="239"/>
      <c r="AD217" s="239"/>
      <c r="AE217" s="240"/>
      <c r="AF217" s="238"/>
      <c r="AG217" s="239"/>
      <c r="AH217" s="239"/>
      <c r="AI217" s="239"/>
      <c r="AJ217" s="239"/>
      <c r="AK217" s="239"/>
      <c r="AL217" s="239"/>
      <c r="AM217" s="239"/>
      <c r="AN217" s="239"/>
      <c r="AO217" s="239"/>
      <c r="AP217" s="240"/>
      <c r="AQ217" s="238">
        <v>1</v>
      </c>
      <c r="AR217" s="243"/>
      <c r="AS217" s="243"/>
      <c r="AT217" s="243"/>
      <c r="AU217" s="243"/>
      <c r="AV217" s="243"/>
      <c r="AW217" s="243"/>
      <c r="AX217" s="243"/>
      <c r="AY217" s="243"/>
      <c r="AZ217" s="243"/>
      <c r="BA217" s="243"/>
      <c r="BB217" s="243"/>
      <c r="BC217" s="243"/>
      <c r="BD217" s="243"/>
      <c r="BE217" s="243"/>
      <c r="BF217" s="243"/>
      <c r="BG217" s="243"/>
      <c r="BH217" s="243"/>
      <c r="BI217" s="243"/>
      <c r="BJ217" s="243"/>
      <c r="BK217" s="244"/>
      <c r="BP217" s="584"/>
      <c r="BQ217" s="585"/>
      <c r="BR217" s="585"/>
      <c r="BS217" s="585"/>
      <c r="BT217" s="587"/>
      <c r="BU217" s="238">
        <v>1</v>
      </c>
      <c r="BV217" s="587"/>
      <c r="BW217" s="238">
        <v>1</v>
      </c>
      <c r="BX217" s="585"/>
      <c r="BY217" s="585"/>
      <c r="BZ217" s="587"/>
      <c r="CA217" s="238">
        <v>1</v>
      </c>
      <c r="CB217" s="585"/>
      <c r="CC217" s="585"/>
      <c r="CD217" s="587"/>
      <c r="CE217" s="238">
        <v>1</v>
      </c>
      <c r="CF217" s="585"/>
      <c r="CG217" s="585"/>
      <c r="CH217" s="585"/>
      <c r="CI217" s="585"/>
      <c r="CJ217" s="587"/>
      <c r="CK217" s="238">
        <v>1</v>
      </c>
      <c r="CL217" s="585"/>
      <c r="CM217" s="585"/>
    </row>
    <row r="218" spans="1:91" ht="15.75" customHeight="1">
      <c r="A218" s="235"/>
      <c r="B218" s="236"/>
      <c r="C218" s="237" t="s">
        <v>625</v>
      </c>
      <c r="D218" s="238" t="s">
        <v>1017</v>
      </c>
      <c r="E218" s="239"/>
      <c r="F218" s="239"/>
      <c r="G218" s="239"/>
      <c r="H218" s="239"/>
      <c r="I218" s="239"/>
      <c r="J218" s="240"/>
      <c r="K218" s="238" t="s">
        <v>1135</v>
      </c>
      <c r="L218" s="239"/>
      <c r="M218" s="239"/>
      <c r="N218" s="239"/>
      <c r="O218" s="239"/>
      <c r="P218" s="239"/>
      <c r="Q218" s="239"/>
      <c r="R218" s="239"/>
      <c r="S218" s="239"/>
      <c r="T218" s="239"/>
      <c r="U218" s="240"/>
      <c r="V218" s="241"/>
      <c r="W218" s="238"/>
      <c r="X218" s="239"/>
      <c r="Y218" s="239"/>
      <c r="Z218" s="239"/>
      <c r="AA218" s="239"/>
      <c r="AB218" s="239"/>
      <c r="AC218" s="239"/>
      <c r="AD218" s="239"/>
      <c r="AE218" s="240"/>
      <c r="AF218" s="238"/>
      <c r="AG218" s="239"/>
      <c r="AH218" s="239"/>
      <c r="AI218" s="239"/>
      <c r="AJ218" s="239"/>
      <c r="AK218" s="239"/>
      <c r="AL218" s="239"/>
      <c r="AM218" s="239"/>
      <c r="AN218" s="239"/>
      <c r="AO218" s="239"/>
      <c r="AP218" s="240"/>
      <c r="AQ218" s="238">
        <v>1</v>
      </c>
      <c r="AR218" s="243"/>
      <c r="AS218" s="243"/>
      <c r="AT218" s="243"/>
      <c r="AU218" s="243"/>
      <c r="AV218" s="243"/>
      <c r="AW218" s="243"/>
      <c r="AX218" s="243"/>
      <c r="AY218" s="243"/>
      <c r="AZ218" s="243"/>
      <c r="BA218" s="243"/>
      <c r="BB218" s="243"/>
      <c r="BC218" s="243"/>
      <c r="BD218" s="243"/>
      <c r="BE218" s="243"/>
      <c r="BF218" s="243"/>
      <c r="BG218" s="243"/>
      <c r="BH218" s="243"/>
      <c r="BI218" s="243"/>
      <c r="BJ218" s="243"/>
      <c r="BK218" s="244"/>
      <c r="BP218" s="584"/>
      <c r="BQ218" s="585"/>
      <c r="BR218" s="585"/>
      <c r="BS218" s="585"/>
      <c r="BT218" s="587"/>
      <c r="BU218" s="238">
        <v>1</v>
      </c>
      <c r="BV218" s="587"/>
      <c r="BW218" s="238">
        <v>1</v>
      </c>
      <c r="BX218" s="585"/>
      <c r="BY218" s="585"/>
      <c r="BZ218" s="587"/>
      <c r="CA218" s="238">
        <v>1</v>
      </c>
      <c r="CB218" s="585"/>
      <c r="CC218" s="585"/>
      <c r="CD218" s="587"/>
      <c r="CE218" s="238">
        <v>1</v>
      </c>
      <c r="CF218" s="585"/>
      <c r="CG218" s="585"/>
      <c r="CH218" s="585"/>
      <c r="CI218" s="585"/>
      <c r="CJ218" s="587"/>
      <c r="CK218" s="238">
        <v>1</v>
      </c>
      <c r="CL218" s="585"/>
      <c r="CM218" s="585"/>
    </row>
    <row r="219" spans="1:91" ht="15.75" customHeight="1">
      <c r="A219" s="235"/>
      <c r="B219" s="236"/>
      <c r="C219" s="237" t="s">
        <v>625</v>
      </c>
      <c r="D219" s="238" t="s">
        <v>1017</v>
      </c>
      <c r="E219" s="239"/>
      <c r="F219" s="239"/>
      <c r="G219" s="239"/>
      <c r="H219" s="239"/>
      <c r="I219" s="239"/>
      <c r="J219" s="240"/>
      <c r="K219" s="238" t="s">
        <v>1136</v>
      </c>
      <c r="L219" s="239"/>
      <c r="M219" s="239"/>
      <c r="N219" s="239"/>
      <c r="O219" s="239"/>
      <c r="P219" s="239"/>
      <c r="Q219" s="239"/>
      <c r="R219" s="239"/>
      <c r="S219" s="239"/>
      <c r="T219" s="239"/>
      <c r="U219" s="240"/>
      <c r="V219" s="241"/>
      <c r="W219" s="238"/>
      <c r="X219" s="239"/>
      <c r="Y219" s="239"/>
      <c r="Z219" s="239"/>
      <c r="AA219" s="239"/>
      <c r="AB219" s="239"/>
      <c r="AC219" s="239"/>
      <c r="AD219" s="239"/>
      <c r="AE219" s="240"/>
      <c r="AF219" s="238"/>
      <c r="AG219" s="239"/>
      <c r="AH219" s="239"/>
      <c r="AI219" s="239"/>
      <c r="AJ219" s="239"/>
      <c r="AK219" s="239"/>
      <c r="AL219" s="239"/>
      <c r="AM219" s="239"/>
      <c r="AN219" s="239"/>
      <c r="AO219" s="239"/>
      <c r="AP219" s="240"/>
      <c r="AQ219" s="238">
        <v>1</v>
      </c>
      <c r="AR219" s="243"/>
      <c r="AS219" s="243"/>
      <c r="AT219" s="243"/>
      <c r="AU219" s="243"/>
      <c r="AV219" s="243"/>
      <c r="AW219" s="243"/>
      <c r="AX219" s="243"/>
      <c r="AY219" s="243"/>
      <c r="AZ219" s="243"/>
      <c r="BA219" s="243"/>
      <c r="BB219" s="243"/>
      <c r="BC219" s="243"/>
      <c r="BD219" s="243"/>
      <c r="BE219" s="243"/>
      <c r="BF219" s="243"/>
      <c r="BG219" s="243"/>
      <c r="BH219" s="243"/>
      <c r="BI219" s="243"/>
      <c r="BJ219" s="243"/>
      <c r="BK219" s="244"/>
      <c r="BP219" s="584"/>
      <c r="BQ219" s="585"/>
      <c r="BR219" s="585"/>
      <c r="BS219" s="585"/>
      <c r="BT219" s="587"/>
      <c r="BU219" s="238">
        <v>1</v>
      </c>
      <c r="BV219" s="587"/>
      <c r="BW219" s="238">
        <v>1</v>
      </c>
      <c r="BX219" s="585"/>
      <c r="BY219" s="585"/>
      <c r="BZ219" s="587"/>
      <c r="CA219" s="238">
        <v>1</v>
      </c>
      <c r="CB219" s="585"/>
      <c r="CC219" s="585"/>
      <c r="CD219" s="587"/>
      <c r="CE219" s="238">
        <v>1</v>
      </c>
      <c r="CF219" s="585"/>
      <c r="CG219" s="585"/>
      <c r="CH219" s="585"/>
      <c r="CI219" s="585"/>
      <c r="CJ219" s="587"/>
      <c r="CK219" s="238">
        <v>1</v>
      </c>
      <c r="CL219" s="585"/>
      <c r="CM219" s="585"/>
    </row>
    <row r="220" spans="1:91" ht="15.75" customHeight="1">
      <c r="A220" s="235"/>
      <c r="B220" s="236"/>
      <c r="C220" s="237" t="s">
        <v>625</v>
      </c>
      <c r="D220" s="238" t="s">
        <v>1017</v>
      </c>
      <c r="E220" s="239"/>
      <c r="F220" s="239"/>
      <c r="G220" s="239"/>
      <c r="H220" s="239"/>
      <c r="I220" s="239"/>
      <c r="J220" s="240"/>
      <c r="K220" s="238" t="s">
        <v>1137</v>
      </c>
      <c r="L220" s="239"/>
      <c r="M220" s="239"/>
      <c r="N220" s="239"/>
      <c r="O220" s="239"/>
      <c r="P220" s="239"/>
      <c r="Q220" s="239"/>
      <c r="R220" s="239"/>
      <c r="S220" s="239"/>
      <c r="T220" s="239"/>
      <c r="U220" s="240"/>
      <c r="V220" s="241"/>
      <c r="W220" s="238"/>
      <c r="X220" s="239"/>
      <c r="Y220" s="239"/>
      <c r="Z220" s="239"/>
      <c r="AA220" s="239"/>
      <c r="AB220" s="239"/>
      <c r="AC220" s="239"/>
      <c r="AD220" s="239"/>
      <c r="AE220" s="240"/>
      <c r="AF220" s="238"/>
      <c r="AG220" s="239"/>
      <c r="AH220" s="239"/>
      <c r="AI220" s="239"/>
      <c r="AJ220" s="239"/>
      <c r="AK220" s="239"/>
      <c r="AL220" s="239"/>
      <c r="AM220" s="239"/>
      <c r="AN220" s="239"/>
      <c r="AO220" s="239"/>
      <c r="AP220" s="240"/>
      <c r="AQ220" s="238" t="s">
        <v>995</v>
      </c>
      <c r="AR220" s="243"/>
      <c r="AS220" s="243"/>
      <c r="AT220" s="243"/>
      <c r="AU220" s="243"/>
      <c r="AV220" s="243"/>
      <c r="AW220" s="243"/>
      <c r="AX220" s="243"/>
      <c r="AY220" s="243"/>
      <c r="AZ220" s="243"/>
      <c r="BA220" s="243"/>
      <c r="BB220" s="243"/>
      <c r="BC220" s="243"/>
      <c r="BD220" s="243"/>
      <c r="BE220" s="243"/>
      <c r="BF220" s="243"/>
      <c r="BG220" s="243"/>
      <c r="BH220" s="243"/>
      <c r="BI220" s="243"/>
      <c r="BJ220" s="243"/>
      <c r="BK220" s="244"/>
      <c r="BP220" s="584"/>
      <c r="BQ220" s="585"/>
      <c r="BR220" s="585"/>
      <c r="BS220" s="585"/>
      <c r="BT220" s="587"/>
      <c r="BU220" s="238" t="s">
        <v>995</v>
      </c>
      <c r="BV220" s="587"/>
      <c r="BW220" s="238" t="s">
        <v>995</v>
      </c>
      <c r="BX220" s="585"/>
      <c r="BY220" s="585"/>
      <c r="BZ220" s="587"/>
      <c r="CA220" s="238" t="s">
        <v>995</v>
      </c>
      <c r="CB220" s="585"/>
      <c r="CC220" s="585"/>
      <c r="CD220" s="587"/>
      <c r="CE220" s="238" t="s">
        <v>995</v>
      </c>
      <c r="CF220" s="585"/>
      <c r="CG220" s="585"/>
      <c r="CH220" s="585"/>
      <c r="CI220" s="585"/>
      <c r="CJ220" s="587"/>
      <c r="CK220" s="238" t="s">
        <v>995</v>
      </c>
      <c r="CL220" s="585"/>
      <c r="CM220" s="585"/>
    </row>
    <row r="221" spans="1:91" ht="15.75" customHeight="1">
      <c r="A221" s="235"/>
      <c r="B221" s="236"/>
      <c r="C221" s="237" t="s">
        <v>625</v>
      </c>
      <c r="D221" s="238" t="s">
        <v>1017</v>
      </c>
      <c r="E221" s="239"/>
      <c r="F221" s="239"/>
      <c r="G221" s="239"/>
      <c r="H221" s="239"/>
      <c r="I221" s="239"/>
      <c r="J221" s="240"/>
      <c r="K221" s="238" t="s">
        <v>1138</v>
      </c>
      <c r="L221" s="239"/>
      <c r="M221" s="239"/>
      <c r="N221" s="239"/>
      <c r="O221" s="239"/>
      <c r="P221" s="239"/>
      <c r="Q221" s="239"/>
      <c r="R221" s="239"/>
      <c r="S221" s="239"/>
      <c r="T221" s="239"/>
      <c r="U221" s="240"/>
      <c r="V221" s="241"/>
      <c r="W221" s="238"/>
      <c r="X221" s="239"/>
      <c r="Y221" s="239"/>
      <c r="Z221" s="239"/>
      <c r="AA221" s="239"/>
      <c r="AB221" s="239"/>
      <c r="AC221" s="239"/>
      <c r="AD221" s="239"/>
      <c r="AE221" s="240"/>
      <c r="AF221" s="238"/>
      <c r="AG221" s="239"/>
      <c r="AH221" s="239"/>
      <c r="AI221" s="239"/>
      <c r="AJ221" s="239"/>
      <c r="AK221" s="239"/>
      <c r="AL221" s="239"/>
      <c r="AM221" s="239"/>
      <c r="AN221" s="239"/>
      <c r="AO221" s="239"/>
      <c r="AP221" s="240"/>
      <c r="AQ221" s="238" t="s">
        <v>999</v>
      </c>
      <c r="AR221" s="243"/>
      <c r="AS221" s="243"/>
      <c r="AT221" s="243"/>
      <c r="AU221" s="243"/>
      <c r="AV221" s="243"/>
      <c r="AW221" s="243"/>
      <c r="AX221" s="243"/>
      <c r="AY221" s="243"/>
      <c r="AZ221" s="243"/>
      <c r="BA221" s="243"/>
      <c r="BB221" s="243"/>
      <c r="BC221" s="243"/>
      <c r="BD221" s="243"/>
      <c r="BE221" s="243"/>
      <c r="BF221" s="243"/>
      <c r="BG221" s="243"/>
      <c r="BH221" s="243"/>
      <c r="BI221" s="243"/>
      <c r="BJ221" s="243"/>
      <c r="BK221" s="244"/>
      <c r="BP221" s="584"/>
      <c r="BQ221" s="585"/>
      <c r="BR221" s="585"/>
      <c r="BS221" s="585"/>
      <c r="BT221" s="587"/>
      <c r="BU221" s="238" t="s">
        <v>999</v>
      </c>
      <c r="BV221" s="587"/>
      <c r="BW221" s="238" t="s">
        <v>999</v>
      </c>
      <c r="BX221" s="585"/>
      <c r="BY221" s="585"/>
      <c r="BZ221" s="587"/>
      <c r="CA221" s="238" t="s">
        <v>999</v>
      </c>
      <c r="CB221" s="585"/>
      <c r="CC221" s="585"/>
      <c r="CD221" s="587"/>
      <c r="CE221" s="238" t="s">
        <v>999</v>
      </c>
      <c r="CF221" s="585"/>
      <c r="CG221" s="585"/>
      <c r="CH221" s="585"/>
      <c r="CI221" s="585"/>
      <c r="CJ221" s="587"/>
      <c r="CK221" s="238" t="s">
        <v>999</v>
      </c>
      <c r="CL221" s="585"/>
      <c r="CM221" s="585"/>
    </row>
    <row r="222" spans="1:91" ht="15.75" customHeight="1">
      <c r="A222" s="235"/>
      <c r="B222" s="236"/>
      <c r="C222" s="237" t="s">
        <v>625</v>
      </c>
      <c r="D222" s="238" t="s">
        <v>1017</v>
      </c>
      <c r="E222" s="239"/>
      <c r="F222" s="239"/>
      <c r="G222" s="239"/>
      <c r="H222" s="239"/>
      <c r="I222" s="239"/>
      <c r="J222" s="240"/>
      <c r="K222" s="238" t="s">
        <v>986</v>
      </c>
      <c r="L222" s="239"/>
      <c r="M222" s="239"/>
      <c r="N222" s="239"/>
      <c r="O222" s="239"/>
      <c r="P222" s="239"/>
      <c r="Q222" s="239"/>
      <c r="R222" s="239"/>
      <c r="S222" s="239"/>
      <c r="T222" s="239"/>
      <c r="U222" s="240"/>
      <c r="V222" s="241"/>
      <c r="W222" s="238"/>
      <c r="X222" s="239"/>
      <c r="Y222" s="239"/>
      <c r="Z222" s="239"/>
      <c r="AA222" s="239"/>
      <c r="AB222" s="239"/>
      <c r="AC222" s="239"/>
      <c r="AD222" s="239"/>
      <c r="AE222" s="240"/>
      <c r="AF222" s="238"/>
      <c r="AG222" s="239"/>
      <c r="AH222" s="239"/>
      <c r="AI222" s="239"/>
      <c r="AJ222" s="239"/>
      <c r="AK222" s="239"/>
      <c r="AL222" s="239"/>
      <c r="AM222" s="239"/>
      <c r="AN222" s="239"/>
      <c r="AO222" s="239"/>
      <c r="AP222" s="240"/>
      <c r="AQ222" s="238" t="s">
        <v>1119</v>
      </c>
      <c r="AR222" s="243"/>
      <c r="AS222" s="243"/>
      <c r="AT222" s="243"/>
      <c r="AU222" s="243"/>
      <c r="AV222" s="243"/>
      <c r="AW222" s="243"/>
      <c r="AX222" s="243"/>
      <c r="AY222" s="243"/>
      <c r="AZ222" s="243"/>
      <c r="BA222" s="243"/>
      <c r="BB222" s="243"/>
      <c r="BC222" s="243"/>
      <c r="BD222" s="243"/>
      <c r="BE222" s="243"/>
      <c r="BF222" s="243"/>
      <c r="BG222" s="243"/>
      <c r="BH222" s="243"/>
      <c r="BI222" s="243"/>
      <c r="BJ222" s="243"/>
      <c r="BK222" s="244"/>
      <c r="BP222" s="584"/>
      <c r="BQ222" s="585"/>
      <c r="BR222" s="585"/>
      <c r="BS222" s="585"/>
      <c r="BT222" s="587"/>
      <c r="BU222" s="238" t="s">
        <v>1119</v>
      </c>
      <c r="BV222" s="587"/>
      <c r="BW222" s="238" t="s">
        <v>1119</v>
      </c>
      <c r="BX222" s="585"/>
      <c r="BY222" s="585"/>
      <c r="BZ222" s="587"/>
      <c r="CA222" s="238" t="s">
        <v>1119</v>
      </c>
      <c r="CB222" s="585"/>
      <c r="CC222" s="585"/>
      <c r="CD222" s="587"/>
      <c r="CE222" s="238" t="s">
        <v>1119</v>
      </c>
      <c r="CF222" s="585"/>
      <c r="CG222" s="585"/>
      <c r="CH222" s="585"/>
      <c r="CI222" s="585"/>
      <c r="CJ222" s="587"/>
      <c r="CK222" s="238" t="s">
        <v>1119</v>
      </c>
      <c r="CL222" s="585"/>
      <c r="CM222" s="585"/>
    </row>
    <row r="223" spans="1:91" ht="15.75" customHeight="1">
      <c r="A223" s="235"/>
      <c r="B223" s="236"/>
      <c r="C223" s="237" t="s">
        <v>625</v>
      </c>
      <c r="D223" s="238" t="s">
        <v>1017</v>
      </c>
      <c r="E223" s="239"/>
      <c r="F223" s="239"/>
      <c r="G223" s="239"/>
      <c r="H223" s="239"/>
      <c r="I223" s="239"/>
      <c r="J223" s="240"/>
      <c r="K223" s="238" t="s">
        <v>987</v>
      </c>
      <c r="L223" s="239"/>
      <c r="M223" s="239"/>
      <c r="N223" s="239"/>
      <c r="O223" s="239"/>
      <c r="P223" s="239"/>
      <c r="Q223" s="239"/>
      <c r="R223" s="239"/>
      <c r="S223" s="239"/>
      <c r="T223" s="239"/>
      <c r="U223" s="240"/>
      <c r="V223" s="241"/>
      <c r="W223" s="238"/>
      <c r="X223" s="239"/>
      <c r="Y223" s="239"/>
      <c r="Z223" s="239"/>
      <c r="AA223" s="239"/>
      <c r="AB223" s="239"/>
      <c r="AC223" s="239"/>
      <c r="AD223" s="239"/>
      <c r="AE223" s="240"/>
      <c r="AF223" s="238"/>
      <c r="AG223" s="239"/>
      <c r="AH223" s="239"/>
      <c r="AI223" s="239"/>
      <c r="AJ223" s="239"/>
      <c r="AK223" s="239"/>
      <c r="AL223" s="239"/>
      <c r="AM223" s="239"/>
      <c r="AN223" s="239"/>
      <c r="AO223" s="239"/>
      <c r="AP223" s="240"/>
      <c r="AQ223" s="238" t="s">
        <v>1119</v>
      </c>
      <c r="AR223" s="243"/>
      <c r="AS223" s="243"/>
      <c r="AT223" s="243"/>
      <c r="AU223" s="243"/>
      <c r="AV223" s="243"/>
      <c r="AW223" s="243"/>
      <c r="AX223" s="243"/>
      <c r="AY223" s="243"/>
      <c r="AZ223" s="243"/>
      <c r="BA223" s="243"/>
      <c r="BB223" s="243"/>
      <c r="BC223" s="243"/>
      <c r="BD223" s="243"/>
      <c r="BE223" s="243"/>
      <c r="BF223" s="243"/>
      <c r="BG223" s="243"/>
      <c r="BH223" s="243"/>
      <c r="BI223" s="243"/>
      <c r="BJ223" s="243"/>
      <c r="BK223" s="244"/>
      <c r="BP223" s="584"/>
      <c r="BQ223" s="585"/>
      <c r="BR223" s="585"/>
      <c r="BS223" s="585"/>
      <c r="BT223" s="587"/>
      <c r="BU223" s="238" t="s">
        <v>1119</v>
      </c>
      <c r="BV223" s="587"/>
      <c r="BW223" s="238" t="s">
        <v>1119</v>
      </c>
      <c r="BX223" s="585"/>
      <c r="BY223" s="585"/>
      <c r="BZ223" s="587"/>
      <c r="CA223" s="238" t="s">
        <v>1119</v>
      </c>
      <c r="CB223" s="585"/>
      <c r="CC223" s="585"/>
      <c r="CD223" s="587"/>
      <c r="CE223" s="238" t="s">
        <v>1119</v>
      </c>
      <c r="CF223" s="585"/>
      <c r="CG223" s="585"/>
      <c r="CH223" s="585"/>
      <c r="CI223" s="585"/>
      <c r="CJ223" s="587"/>
      <c r="CK223" s="238" t="s">
        <v>1119</v>
      </c>
      <c r="CL223" s="585"/>
      <c r="CM223" s="585"/>
    </row>
    <row r="224" spans="1:91" ht="15.75" customHeight="1">
      <c r="A224" s="235"/>
      <c r="B224" s="236"/>
      <c r="C224" s="237" t="s">
        <v>625</v>
      </c>
      <c r="D224" s="238" t="s">
        <v>1017</v>
      </c>
      <c r="E224" s="239"/>
      <c r="F224" s="239"/>
      <c r="G224" s="239"/>
      <c r="H224" s="239"/>
      <c r="I224" s="239"/>
      <c r="J224" s="240"/>
      <c r="K224" s="238" t="s">
        <v>988</v>
      </c>
      <c r="L224" s="239"/>
      <c r="M224" s="239"/>
      <c r="N224" s="239"/>
      <c r="O224" s="239"/>
      <c r="P224" s="239"/>
      <c r="Q224" s="239"/>
      <c r="R224" s="239"/>
      <c r="S224" s="239"/>
      <c r="T224" s="239"/>
      <c r="U224" s="240"/>
      <c r="V224" s="241"/>
      <c r="W224" s="238"/>
      <c r="X224" s="239"/>
      <c r="Y224" s="239"/>
      <c r="Z224" s="239"/>
      <c r="AA224" s="239"/>
      <c r="AB224" s="239"/>
      <c r="AC224" s="239"/>
      <c r="AD224" s="239"/>
      <c r="AE224" s="240"/>
      <c r="AF224" s="238"/>
      <c r="AG224" s="239"/>
      <c r="AH224" s="239"/>
      <c r="AI224" s="239"/>
      <c r="AJ224" s="239"/>
      <c r="AK224" s="239"/>
      <c r="AL224" s="239"/>
      <c r="AM224" s="239"/>
      <c r="AN224" s="239"/>
      <c r="AO224" s="239"/>
      <c r="AP224" s="240"/>
      <c r="AQ224" s="238" t="s">
        <v>1119</v>
      </c>
      <c r="AR224" s="243"/>
      <c r="AS224" s="243"/>
      <c r="AT224" s="243"/>
      <c r="AU224" s="243"/>
      <c r="AV224" s="243"/>
      <c r="AW224" s="243"/>
      <c r="AX224" s="243"/>
      <c r="AY224" s="243"/>
      <c r="AZ224" s="243"/>
      <c r="BA224" s="243"/>
      <c r="BB224" s="243"/>
      <c r="BC224" s="243"/>
      <c r="BD224" s="243"/>
      <c r="BE224" s="243"/>
      <c r="BF224" s="243"/>
      <c r="BG224" s="243"/>
      <c r="BH224" s="243"/>
      <c r="BI224" s="243"/>
      <c r="BJ224" s="243"/>
      <c r="BK224" s="244"/>
      <c r="BP224" s="584"/>
      <c r="BQ224" s="585"/>
      <c r="BR224" s="585"/>
      <c r="BS224" s="585"/>
      <c r="BT224" s="587"/>
      <c r="BU224" s="238" t="s">
        <v>1119</v>
      </c>
      <c r="BV224" s="587"/>
      <c r="BW224" s="238" t="s">
        <v>1119</v>
      </c>
      <c r="BX224" s="585"/>
      <c r="BY224" s="585"/>
      <c r="BZ224" s="587"/>
      <c r="CA224" s="238" t="s">
        <v>1119</v>
      </c>
      <c r="CB224" s="585"/>
      <c r="CC224" s="585"/>
      <c r="CD224" s="587"/>
      <c r="CE224" s="238" t="s">
        <v>1119</v>
      </c>
      <c r="CF224" s="585"/>
      <c r="CG224" s="585"/>
      <c r="CH224" s="585"/>
      <c r="CI224" s="585"/>
      <c r="CJ224" s="587"/>
      <c r="CK224" s="238" t="s">
        <v>1119</v>
      </c>
      <c r="CL224" s="585"/>
      <c r="CM224" s="585"/>
    </row>
    <row r="225" spans="1:91" ht="15.75" customHeight="1">
      <c r="A225" s="235"/>
      <c r="B225" s="236"/>
      <c r="C225" s="237" t="s">
        <v>625</v>
      </c>
      <c r="D225" s="238" t="s">
        <v>1017</v>
      </c>
      <c r="E225" s="239"/>
      <c r="F225" s="239"/>
      <c r="G225" s="239"/>
      <c r="H225" s="239"/>
      <c r="I225" s="239"/>
      <c r="J225" s="240"/>
      <c r="K225" s="238" t="s">
        <v>989</v>
      </c>
      <c r="L225" s="239"/>
      <c r="M225" s="239"/>
      <c r="N225" s="239"/>
      <c r="O225" s="239"/>
      <c r="P225" s="239"/>
      <c r="Q225" s="239"/>
      <c r="R225" s="239"/>
      <c r="S225" s="239"/>
      <c r="T225" s="239"/>
      <c r="U225" s="240"/>
      <c r="V225" s="241"/>
      <c r="W225" s="238"/>
      <c r="X225" s="239"/>
      <c r="Y225" s="239"/>
      <c r="Z225" s="239"/>
      <c r="AA225" s="239"/>
      <c r="AB225" s="239"/>
      <c r="AC225" s="239"/>
      <c r="AD225" s="239"/>
      <c r="AE225" s="240"/>
      <c r="AF225" s="238"/>
      <c r="AG225" s="239"/>
      <c r="AH225" s="239"/>
      <c r="AI225" s="239"/>
      <c r="AJ225" s="239"/>
      <c r="AK225" s="239"/>
      <c r="AL225" s="239"/>
      <c r="AM225" s="239"/>
      <c r="AN225" s="239"/>
      <c r="AO225" s="239"/>
      <c r="AP225" s="240"/>
      <c r="AQ225" s="238" t="s">
        <v>1139</v>
      </c>
      <c r="AR225" s="243"/>
      <c r="AS225" s="243"/>
      <c r="AT225" s="243"/>
      <c r="AU225" s="243"/>
      <c r="AV225" s="243"/>
      <c r="AW225" s="243"/>
      <c r="AX225" s="243"/>
      <c r="AY225" s="243"/>
      <c r="AZ225" s="243"/>
      <c r="BA225" s="243"/>
      <c r="BB225" s="243"/>
      <c r="BC225" s="243"/>
      <c r="BD225" s="243"/>
      <c r="BE225" s="243"/>
      <c r="BF225" s="243"/>
      <c r="BG225" s="243"/>
      <c r="BH225" s="243"/>
      <c r="BI225" s="243"/>
      <c r="BJ225" s="243"/>
      <c r="BK225" s="244"/>
      <c r="BP225" s="584"/>
      <c r="BQ225" s="585"/>
      <c r="BR225" s="585"/>
      <c r="BS225" s="585"/>
      <c r="BT225" s="587"/>
      <c r="BU225" s="238" t="s">
        <v>1139</v>
      </c>
      <c r="BV225" s="587"/>
      <c r="BW225" s="238" t="s">
        <v>1139</v>
      </c>
      <c r="BX225" s="585"/>
      <c r="BY225" s="585"/>
      <c r="BZ225" s="587"/>
      <c r="CA225" s="238" t="s">
        <v>1139</v>
      </c>
      <c r="CB225" s="585"/>
      <c r="CC225" s="585"/>
      <c r="CD225" s="587"/>
      <c r="CE225" s="238" t="s">
        <v>1139</v>
      </c>
      <c r="CF225" s="585"/>
      <c r="CG225" s="585"/>
      <c r="CH225" s="585"/>
      <c r="CI225" s="585"/>
      <c r="CJ225" s="587"/>
      <c r="CK225" s="238" t="s">
        <v>1139</v>
      </c>
      <c r="CL225" s="585"/>
      <c r="CM225" s="585"/>
    </row>
    <row r="226" spans="1:91" ht="15.75" customHeight="1">
      <c r="A226" s="235"/>
      <c r="B226" s="236"/>
      <c r="C226" s="237" t="s">
        <v>625</v>
      </c>
      <c r="D226" s="238" t="s">
        <v>1017</v>
      </c>
      <c r="E226" s="239"/>
      <c r="F226" s="239"/>
      <c r="G226" s="239"/>
      <c r="H226" s="239"/>
      <c r="I226" s="239"/>
      <c r="J226" s="240"/>
      <c r="K226" s="238" t="s">
        <v>991</v>
      </c>
      <c r="L226" s="239"/>
      <c r="M226" s="239"/>
      <c r="N226" s="239"/>
      <c r="O226" s="239"/>
      <c r="P226" s="239"/>
      <c r="Q226" s="239"/>
      <c r="R226" s="239"/>
      <c r="S226" s="239"/>
      <c r="T226" s="239"/>
      <c r="U226" s="240"/>
      <c r="V226" s="241"/>
      <c r="W226" s="238"/>
      <c r="X226" s="239"/>
      <c r="Y226" s="239"/>
      <c r="Z226" s="239"/>
      <c r="AA226" s="239"/>
      <c r="AB226" s="239"/>
      <c r="AC226" s="239"/>
      <c r="AD226" s="239"/>
      <c r="AE226" s="240"/>
      <c r="AF226" s="238"/>
      <c r="AG226" s="239"/>
      <c r="AH226" s="239"/>
      <c r="AI226" s="239"/>
      <c r="AJ226" s="239"/>
      <c r="AK226" s="239"/>
      <c r="AL226" s="239"/>
      <c r="AM226" s="239"/>
      <c r="AN226" s="239"/>
      <c r="AO226" s="239"/>
      <c r="AP226" s="240"/>
      <c r="AQ226" s="238" t="s">
        <v>1119</v>
      </c>
      <c r="AR226" s="243"/>
      <c r="AS226" s="243"/>
      <c r="AT226" s="243"/>
      <c r="AU226" s="243"/>
      <c r="AV226" s="243"/>
      <c r="AW226" s="243"/>
      <c r="AX226" s="243"/>
      <c r="AY226" s="243"/>
      <c r="AZ226" s="243"/>
      <c r="BA226" s="243"/>
      <c r="BB226" s="243"/>
      <c r="BC226" s="243"/>
      <c r="BD226" s="243"/>
      <c r="BE226" s="243"/>
      <c r="BF226" s="243"/>
      <c r="BG226" s="243"/>
      <c r="BH226" s="243"/>
      <c r="BI226" s="243"/>
      <c r="BJ226" s="243"/>
      <c r="BK226" s="244"/>
      <c r="BP226" s="584"/>
      <c r="BQ226" s="585"/>
      <c r="BR226" s="585"/>
      <c r="BS226" s="585"/>
      <c r="BT226" s="587"/>
      <c r="BU226" s="238" t="s">
        <v>1119</v>
      </c>
      <c r="BV226" s="587"/>
      <c r="BW226" s="238" t="s">
        <v>1119</v>
      </c>
      <c r="BX226" s="585"/>
      <c r="BY226" s="585"/>
      <c r="BZ226" s="587"/>
      <c r="CA226" s="238" t="s">
        <v>1119</v>
      </c>
      <c r="CB226" s="585"/>
      <c r="CC226" s="585"/>
      <c r="CD226" s="587"/>
      <c r="CE226" s="238" t="s">
        <v>1119</v>
      </c>
      <c r="CF226" s="585"/>
      <c r="CG226" s="585"/>
      <c r="CH226" s="585"/>
      <c r="CI226" s="585"/>
      <c r="CJ226" s="587"/>
      <c r="CK226" s="238" t="s">
        <v>1119</v>
      </c>
      <c r="CL226" s="585"/>
      <c r="CM226" s="585"/>
    </row>
    <row r="227" spans="1:91" ht="15.75" customHeight="1">
      <c r="A227" s="235"/>
      <c r="B227" s="236"/>
      <c r="C227" s="237" t="s">
        <v>625</v>
      </c>
      <c r="D227" s="238" t="s">
        <v>1017</v>
      </c>
      <c r="E227" s="239"/>
      <c r="F227" s="239"/>
      <c r="G227" s="239"/>
      <c r="H227" s="239"/>
      <c r="I227" s="239"/>
      <c r="J227" s="240"/>
      <c r="K227" s="238" t="s">
        <v>992</v>
      </c>
      <c r="L227" s="239"/>
      <c r="M227" s="239"/>
      <c r="N227" s="239"/>
      <c r="O227" s="239"/>
      <c r="P227" s="239"/>
      <c r="Q227" s="239"/>
      <c r="R227" s="239"/>
      <c r="S227" s="239"/>
      <c r="T227" s="239"/>
      <c r="U227" s="240"/>
      <c r="V227" s="241"/>
      <c r="W227" s="238"/>
      <c r="X227" s="239"/>
      <c r="Y227" s="239"/>
      <c r="Z227" s="239"/>
      <c r="AA227" s="239"/>
      <c r="AB227" s="239"/>
      <c r="AC227" s="239"/>
      <c r="AD227" s="239"/>
      <c r="AE227" s="240"/>
      <c r="AF227" s="238"/>
      <c r="AG227" s="239"/>
      <c r="AH227" s="239"/>
      <c r="AI227" s="239"/>
      <c r="AJ227" s="239"/>
      <c r="AK227" s="239"/>
      <c r="AL227" s="239"/>
      <c r="AM227" s="239"/>
      <c r="AN227" s="239"/>
      <c r="AO227" s="239"/>
      <c r="AP227" s="240"/>
      <c r="AQ227" s="238" t="s">
        <v>1119</v>
      </c>
      <c r="AR227" s="243"/>
      <c r="AS227" s="243"/>
      <c r="AT227" s="243"/>
      <c r="AU227" s="243"/>
      <c r="AV227" s="243"/>
      <c r="AW227" s="243"/>
      <c r="AX227" s="243"/>
      <c r="AY227" s="243"/>
      <c r="AZ227" s="243"/>
      <c r="BA227" s="243"/>
      <c r="BB227" s="243"/>
      <c r="BC227" s="243"/>
      <c r="BD227" s="243"/>
      <c r="BE227" s="243"/>
      <c r="BF227" s="243"/>
      <c r="BG227" s="243"/>
      <c r="BH227" s="243"/>
      <c r="BI227" s="243"/>
      <c r="BJ227" s="243"/>
      <c r="BK227" s="244"/>
      <c r="BP227" s="584"/>
      <c r="BQ227" s="585"/>
      <c r="BR227" s="585"/>
      <c r="BS227" s="585"/>
      <c r="BT227" s="587"/>
      <c r="BU227" s="238" t="s">
        <v>1119</v>
      </c>
      <c r="BV227" s="587"/>
      <c r="BW227" s="238" t="s">
        <v>1119</v>
      </c>
      <c r="BX227" s="585"/>
      <c r="BY227" s="585"/>
      <c r="BZ227" s="587"/>
      <c r="CA227" s="238" t="s">
        <v>1119</v>
      </c>
      <c r="CB227" s="585"/>
      <c r="CC227" s="585"/>
      <c r="CD227" s="587"/>
      <c r="CE227" s="238" t="s">
        <v>1119</v>
      </c>
      <c r="CF227" s="585"/>
      <c r="CG227" s="585"/>
      <c r="CH227" s="585"/>
      <c r="CI227" s="585"/>
      <c r="CJ227" s="587"/>
      <c r="CK227" s="238" t="s">
        <v>1119</v>
      </c>
      <c r="CL227" s="585"/>
      <c r="CM227" s="585"/>
    </row>
    <row r="228" spans="1:91" ht="15.75" customHeight="1">
      <c r="A228" s="235"/>
      <c r="B228" s="236"/>
      <c r="C228" s="237" t="s">
        <v>625</v>
      </c>
      <c r="D228" s="238" t="s">
        <v>1017</v>
      </c>
      <c r="E228" s="239"/>
      <c r="F228" s="239"/>
      <c r="G228" s="239"/>
      <c r="H228" s="239"/>
      <c r="I228" s="239"/>
      <c r="J228" s="240"/>
      <c r="K228" s="238" t="s">
        <v>993</v>
      </c>
      <c r="L228" s="239"/>
      <c r="M228" s="239"/>
      <c r="N228" s="239"/>
      <c r="O228" s="239"/>
      <c r="P228" s="239"/>
      <c r="Q228" s="239"/>
      <c r="R228" s="239"/>
      <c r="S228" s="239"/>
      <c r="T228" s="239"/>
      <c r="U228" s="240"/>
      <c r="V228" s="241"/>
      <c r="W228" s="238"/>
      <c r="X228" s="239"/>
      <c r="Y228" s="239"/>
      <c r="Z228" s="239"/>
      <c r="AA228" s="239"/>
      <c r="AB228" s="239"/>
      <c r="AC228" s="239"/>
      <c r="AD228" s="239"/>
      <c r="AE228" s="240"/>
      <c r="AF228" s="238"/>
      <c r="AG228" s="239"/>
      <c r="AH228" s="239"/>
      <c r="AI228" s="239"/>
      <c r="AJ228" s="239"/>
      <c r="AK228" s="239"/>
      <c r="AL228" s="239"/>
      <c r="AM228" s="239"/>
      <c r="AN228" s="239"/>
      <c r="AO228" s="239"/>
      <c r="AP228" s="240"/>
      <c r="AQ228" s="238" t="s">
        <v>1119</v>
      </c>
      <c r="AR228" s="243"/>
      <c r="AS228" s="243"/>
      <c r="AT228" s="243"/>
      <c r="AU228" s="243"/>
      <c r="AV228" s="243"/>
      <c r="AW228" s="243"/>
      <c r="AX228" s="243"/>
      <c r="AY228" s="243"/>
      <c r="AZ228" s="243"/>
      <c r="BA228" s="243"/>
      <c r="BB228" s="243"/>
      <c r="BC228" s="243"/>
      <c r="BD228" s="243"/>
      <c r="BE228" s="243"/>
      <c r="BF228" s="243"/>
      <c r="BG228" s="243"/>
      <c r="BH228" s="243"/>
      <c r="BI228" s="243"/>
      <c r="BJ228" s="243"/>
      <c r="BK228" s="244"/>
      <c r="BP228" s="584"/>
      <c r="BQ228" s="585"/>
      <c r="BR228" s="585"/>
      <c r="BS228" s="585"/>
      <c r="BT228" s="587"/>
      <c r="BU228" s="238" t="s">
        <v>1119</v>
      </c>
      <c r="BV228" s="587"/>
      <c r="BW228" s="238" t="s">
        <v>1119</v>
      </c>
      <c r="BX228" s="585"/>
      <c r="BY228" s="585"/>
      <c r="BZ228" s="587"/>
      <c r="CA228" s="238" t="s">
        <v>1119</v>
      </c>
      <c r="CB228" s="585"/>
      <c r="CC228" s="585"/>
      <c r="CD228" s="587"/>
      <c r="CE228" s="238" t="s">
        <v>1119</v>
      </c>
      <c r="CF228" s="585"/>
      <c r="CG228" s="585"/>
      <c r="CH228" s="585"/>
      <c r="CI228" s="585"/>
      <c r="CJ228" s="587"/>
      <c r="CK228" s="238" t="s">
        <v>1119</v>
      </c>
      <c r="CL228" s="585"/>
      <c r="CM228" s="585"/>
    </row>
    <row r="229" spans="1:91" ht="15.75" customHeight="1">
      <c r="A229" s="235"/>
      <c r="B229" s="236"/>
      <c r="C229" s="237" t="s">
        <v>625</v>
      </c>
      <c r="D229" s="238" t="s">
        <v>1017</v>
      </c>
      <c r="E229" s="239"/>
      <c r="F229" s="239"/>
      <c r="G229" s="239"/>
      <c r="H229" s="239"/>
      <c r="I229" s="239"/>
      <c r="J229" s="240"/>
      <c r="K229" s="238" t="s">
        <v>994</v>
      </c>
      <c r="L229" s="239"/>
      <c r="M229" s="239"/>
      <c r="N229" s="239"/>
      <c r="O229" s="239"/>
      <c r="P229" s="239"/>
      <c r="Q229" s="239"/>
      <c r="R229" s="239"/>
      <c r="S229" s="239"/>
      <c r="T229" s="239"/>
      <c r="U229" s="240"/>
      <c r="V229" s="241"/>
      <c r="W229" s="238"/>
      <c r="X229" s="239"/>
      <c r="Y229" s="239"/>
      <c r="Z229" s="239"/>
      <c r="AA229" s="239"/>
      <c r="AB229" s="239"/>
      <c r="AC229" s="239"/>
      <c r="AD229" s="239"/>
      <c r="AE229" s="240"/>
      <c r="AF229" s="238"/>
      <c r="AG229" s="239"/>
      <c r="AH229" s="239"/>
      <c r="AI229" s="239"/>
      <c r="AJ229" s="239"/>
      <c r="AK229" s="239"/>
      <c r="AL229" s="239"/>
      <c r="AM229" s="239"/>
      <c r="AN229" s="239"/>
      <c r="AO229" s="239"/>
      <c r="AP229" s="240"/>
      <c r="AQ229" s="238" t="s">
        <v>995</v>
      </c>
      <c r="AR229" s="243"/>
      <c r="AS229" s="243"/>
      <c r="AT229" s="243"/>
      <c r="AU229" s="243"/>
      <c r="AV229" s="243"/>
      <c r="AW229" s="243"/>
      <c r="AX229" s="243"/>
      <c r="AY229" s="243"/>
      <c r="AZ229" s="243"/>
      <c r="BA229" s="243"/>
      <c r="BB229" s="243"/>
      <c r="BC229" s="243"/>
      <c r="BD229" s="243"/>
      <c r="BE229" s="243"/>
      <c r="BF229" s="243"/>
      <c r="BG229" s="243"/>
      <c r="BH229" s="243"/>
      <c r="BI229" s="243"/>
      <c r="BJ229" s="243"/>
      <c r="BK229" s="244"/>
      <c r="BP229" s="584"/>
      <c r="BQ229" s="585"/>
      <c r="BR229" s="585"/>
      <c r="BS229" s="585"/>
      <c r="BT229" s="587"/>
      <c r="BU229" s="238" t="s">
        <v>995</v>
      </c>
      <c r="BV229" s="587"/>
      <c r="BW229" s="238" t="s">
        <v>995</v>
      </c>
      <c r="BX229" s="585"/>
      <c r="BY229" s="585"/>
      <c r="BZ229" s="587"/>
      <c r="CA229" s="238" t="s">
        <v>995</v>
      </c>
      <c r="CB229" s="585"/>
      <c r="CC229" s="585"/>
      <c r="CD229" s="587"/>
      <c r="CE229" s="238" t="s">
        <v>995</v>
      </c>
      <c r="CF229" s="585"/>
      <c r="CG229" s="585"/>
      <c r="CH229" s="585"/>
      <c r="CI229" s="585"/>
      <c r="CJ229" s="587"/>
      <c r="CK229" s="238" t="s">
        <v>995</v>
      </c>
      <c r="CL229" s="585"/>
      <c r="CM229" s="585"/>
    </row>
    <row r="230" spans="1:91" ht="15.75" customHeight="1">
      <c r="A230" s="235"/>
      <c r="B230" s="236"/>
      <c r="C230" s="237" t="s">
        <v>625</v>
      </c>
      <c r="D230" s="238" t="s">
        <v>1017</v>
      </c>
      <c r="E230" s="239"/>
      <c r="F230" s="239"/>
      <c r="G230" s="239"/>
      <c r="H230" s="239"/>
      <c r="I230" s="239"/>
      <c r="J230" s="240"/>
      <c r="K230" s="238" t="s">
        <v>996</v>
      </c>
      <c r="L230" s="239"/>
      <c r="M230" s="239"/>
      <c r="N230" s="239"/>
      <c r="O230" s="239"/>
      <c r="P230" s="239"/>
      <c r="Q230" s="239"/>
      <c r="R230" s="239"/>
      <c r="S230" s="239"/>
      <c r="T230" s="239"/>
      <c r="U230" s="240"/>
      <c r="V230" s="241"/>
      <c r="W230" s="238"/>
      <c r="X230" s="239"/>
      <c r="Y230" s="239"/>
      <c r="Z230" s="239"/>
      <c r="AA230" s="239"/>
      <c r="AB230" s="239"/>
      <c r="AC230" s="239"/>
      <c r="AD230" s="239"/>
      <c r="AE230" s="240"/>
      <c r="AF230" s="238"/>
      <c r="AG230" s="239"/>
      <c r="AH230" s="239"/>
      <c r="AI230" s="239"/>
      <c r="AJ230" s="239"/>
      <c r="AK230" s="239"/>
      <c r="AL230" s="239"/>
      <c r="AM230" s="239"/>
      <c r="AN230" s="239"/>
      <c r="AO230" s="239"/>
      <c r="AP230" s="240"/>
      <c r="AQ230" s="238" t="s">
        <v>997</v>
      </c>
      <c r="AR230" s="243"/>
      <c r="AS230" s="243"/>
      <c r="AT230" s="243"/>
      <c r="AU230" s="243"/>
      <c r="AV230" s="243"/>
      <c r="AW230" s="243"/>
      <c r="AX230" s="243"/>
      <c r="AY230" s="243"/>
      <c r="AZ230" s="243"/>
      <c r="BA230" s="243"/>
      <c r="BB230" s="243"/>
      <c r="BC230" s="243"/>
      <c r="BD230" s="243"/>
      <c r="BE230" s="243"/>
      <c r="BF230" s="243"/>
      <c r="BG230" s="243"/>
      <c r="BH230" s="243"/>
      <c r="BI230" s="243"/>
      <c r="BJ230" s="243"/>
      <c r="BK230" s="244"/>
      <c r="BP230" s="584"/>
      <c r="BQ230" s="585"/>
      <c r="BR230" s="585"/>
      <c r="BS230" s="585"/>
      <c r="BT230" s="587"/>
      <c r="BU230" s="238" t="s">
        <v>997</v>
      </c>
      <c r="BV230" s="587"/>
      <c r="BW230" s="238" t="s">
        <v>997</v>
      </c>
      <c r="BX230" s="585"/>
      <c r="BY230" s="585"/>
      <c r="BZ230" s="587"/>
      <c r="CA230" s="238" t="s">
        <v>997</v>
      </c>
      <c r="CB230" s="585"/>
      <c r="CC230" s="585"/>
      <c r="CD230" s="587"/>
      <c r="CE230" s="238" t="s">
        <v>997</v>
      </c>
      <c r="CF230" s="585"/>
      <c r="CG230" s="585"/>
      <c r="CH230" s="585"/>
      <c r="CI230" s="585"/>
      <c r="CJ230" s="587"/>
      <c r="CK230" s="238" t="s">
        <v>997</v>
      </c>
      <c r="CL230" s="585"/>
      <c r="CM230" s="585"/>
    </row>
    <row r="231" spans="1:91" ht="15.75" customHeight="1">
      <c r="A231" s="235"/>
      <c r="B231" s="236"/>
      <c r="C231" s="237" t="s">
        <v>625</v>
      </c>
      <c r="D231" s="238" t="s">
        <v>1017</v>
      </c>
      <c r="E231" s="239"/>
      <c r="F231" s="239"/>
      <c r="G231" s="239"/>
      <c r="H231" s="239"/>
      <c r="I231" s="239"/>
      <c r="J231" s="240"/>
      <c r="K231" s="238" t="s">
        <v>998</v>
      </c>
      <c r="L231" s="239"/>
      <c r="M231" s="239"/>
      <c r="N231" s="239"/>
      <c r="O231" s="239"/>
      <c r="P231" s="239"/>
      <c r="Q231" s="239"/>
      <c r="R231" s="239"/>
      <c r="S231" s="239"/>
      <c r="T231" s="239"/>
      <c r="U231" s="240"/>
      <c r="V231" s="241"/>
      <c r="W231" s="238"/>
      <c r="X231" s="239"/>
      <c r="Y231" s="239"/>
      <c r="Z231" s="239"/>
      <c r="AA231" s="239"/>
      <c r="AB231" s="239"/>
      <c r="AC231" s="239"/>
      <c r="AD231" s="239"/>
      <c r="AE231" s="240"/>
      <c r="AF231" s="238"/>
      <c r="AG231" s="239"/>
      <c r="AH231" s="239"/>
      <c r="AI231" s="239"/>
      <c r="AJ231" s="239"/>
      <c r="AK231" s="239"/>
      <c r="AL231" s="239"/>
      <c r="AM231" s="239"/>
      <c r="AN231" s="239"/>
      <c r="AO231" s="239"/>
      <c r="AP231" s="240"/>
      <c r="AQ231" s="238" t="s">
        <v>999</v>
      </c>
      <c r="AR231" s="243"/>
      <c r="AS231" s="243"/>
      <c r="AT231" s="243"/>
      <c r="AU231" s="243"/>
      <c r="AV231" s="243"/>
      <c r="AW231" s="243"/>
      <c r="AX231" s="243"/>
      <c r="AY231" s="243"/>
      <c r="AZ231" s="243"/>
      <c r="BA231" s="243"/>
      <c r="BB231" s="243"/>
      <c r="BC231" s="243"/>
      <c r="BD231" s="243"/>
      <c r="BE231" s="243"/>
      <c r="BF231" s="243"/>
      <c r="BG231" s="243"/>
      <c r="BH231" s="243"/>
      <c r="BI231" s="243"/>
      <c r="BJ231" s="243"/>
      <c r="BK231" s="244"/>
      <c r="BP231" s="584"/>
      <c r="BQ231" s="585"/>
      <c r="BR231" s="585"/>
      <c r="BS231" s="585"/>
      <c r="BT231" s="587"/>
      <c r="BU231" s="238" t="s">
        <v>999</v>
      </c>
      <c r="BV231" s="587"/>
      <c r="BW231" s="238" t="s">
        <v>999</v>
      </c>
      <c r="BX231" s="585"/>
      <c r="BY231" s="585"/>
      <c r="BZ231" s="587"/>
      <c r="CA231" s="238" t="s">
        <v>999</v>
      </c>
      <c r="CB231" s="585"/>
      <c r="CC231" s="585"/>
      <c r="CD231" s="587"/>
      <c r="CE231" s="238" t="s">
        <v>999</v>
      </c>
      <c r="CF231" s="585"/>
      <c r="CG231" s="585"/>
      <c r="CH231" s="585"/>
      <c r="CI231" s="585"/>
      <c r="CJ231" s="587"/>
      <c r="CK231" s="238" t="s">
        <v>999</v>
      </c>
      <c r="CL231" s="585"/>
      <c r="CM231" s="585"/>
    </row>
    <row r="232" spans="1:91" ht="15.75" customHeight="1">
      <c r="A232" s="235"/>
      <c r="B232" s="236"/>
      <c r="C232" s="237" t="s">
        <v>625</v>
      </c>
      <c r="D232" s="238" t="s">
        <v>1017</v>
      </c>
      <c r="E232" s="239"/>
      <c r="F232" s="239"/>
      <c r="G232" s="239"/>
      <c r="H232" s="239"/>
      <c r="I232" s="239"/>
      <c r="J232" s="240"/>
      <c r="K232" s="238" t="s">
        <v>1000</v>
      </c>
      <c r="L232" s="239"/>
      <c r="M232" s="239"/>
      <c r="N232" s="239"/>
      <c r="O232" s="239"/>
      <c r="P232" s="239"/>
      <c r="Q232" s="239"/>
      <c r="R232" s="239"/>
      <c r="S232" s="239"/>
      <c r="T232" s="239"/>
      <c r="U232" s="240"/>
      <c r="V232" s="241"/>
      <c r="W232" s="238"/>
      <c r="X232" s="239"/>
      <c r="Y232" s="239"/>
      <c r="Z232" s="239"/>
      <c r="AA232" s="239"/>
      <c r="AB232" s="239"/>
      <c r="AC232" s="239"/>
      <c r="AD232" s="239"/>
      <c r="AE232" s="240"/>
      <c r="AF232" s="238"/>
      <c r="AG232" s="239"/>
      <c r="AH232" s="239"/>
      <c r="AI232" s="239"/>
      <c r="AJ232" s="239"/>
      <c r="AK232" s="239"/>
      <c r="AL232" s="239"/>
      <c r="AM232" s="239"/>
      <c r="AN232" s="239"/>
      <c r="AO232" s="239"/>
      <c r="AP232" s="240"/>
      <c r="AQ232" s="238" t="s">
        <v>1140</v>
      </c>
      <c r="AR232" s="243"/>
      <c r="AS232" s="243"/>
      <c r="AT232" s="243"/>
      <c r="AU232" s="243"/>
      <c r="AV232" s="243"/>
      <c r="AW232" s="243"/>
      <c r="AX232" s="243"/>
      <c r="AY232" s="243"/>
      <c r="AZ232" s="243"/>
      <c r="BA232" s="243"/>
      <c r="BB232" s="243"/>
      <c r="BC232" s="243"/>
      <c r="BD232" s="243"/>
      <c r="BE232" s="243"/>
      <c r="BF232" s="243"/>
      <c r="BG232" s="243"/>
      <c r="BH232" s="243"/>
      <c r="BI232" s="243"/>
      <c r="BJ232" s="243"/>
      <c r="BK232" s="244"/>
      <c r="BP232" s="584"/>
      <c r="BQ232" s="585"/>
      <c r="BR232" s="585"/>
      <c r="BS232" s="585"/>
      <c r="BT232" s="587"/>
      <c r="BU232" s="238" t="s">
        <v>1140</v>
      </c>
      <c r="BV232" s="587"/>
      <c r="BW232" s="238" t="s">
        <v>1140</v>
      </c>
      <c r="BX232" s="585"/>
      <c r="BY232" s="585"/>
      <c r="BZ232" s="587"/>
      <c r="CA232" s="238" t="s">
        <v>1140</v>
      </c>
      <c r="CB232" s="585"/>
      <c r="CC232" s="585"/>
      <c r="CD232" s="587"/>
      <c r="CE232" s="238" t="s">
        <v>1140</v>
      </c>
      <c r="CF232" s="585"/>
      <c r="CG232" s="585"/>
      <c r="CH232" s="585"/>
      <c r="CI232" s="585"/>
      <c r="CJ232" s="587"/>
      <c r="CK232" s="238" t="s">
        <v>1140</v>
      </c>
      <c r="CL232" s="585"/>
      <c r="CM232" s="585"/>
    </row>
    <row r="233" spans="1:91" ht="15.75" customHeight="1">
      <c r="A233" s="235"/>
      <c r="B233" s="236"/>
      <c r="C233" s="237" t="s">
        <v>625</v>
      </c>
      <c r="D233" s="238" t="s">
        <v>1017</v>
      </c>
      <c r="E233" s="239"/>
      <c r="F233" s="239"/>
      <c r="G233" s="239"/>
      <c r="H233" s="239"/>
      <c r="I233" s="239"/>
      <c r="J233" s="240"/>
      <c r="K233" s="238" t="s">
        <v>1001</v>
      </c>
      <c r="L233" s="239"/>
      <c r="M233" s="239"/>
      <c r="N233" s="239"/>
      <c r="O233" s="239"/>
      <c r="P233" s="239"/>
      <c r="Q233" s="239"/>
      <c r="R233" s="239"/>
      <c r="S233" s="239"/>
      <c r="T233" s="239"/>
      <c r="U233" s="240"/>
      <c r="V233" s="241"/>
      <c r="W233" s="238"/>
      <c r="X233" s="239"/>
      <c r="Y233" s="239"/>
      <c r="Z233" s="239"/>
      <c r="AA233" s="239"/>
      <c r="AB233" s="239"/>
      <c r="AC233" s="239"/>
      <c r="AD233" s="239"/>
      <c r="AE233" s="240"/>
      <c r="AF233" s="238"/>
      <c r="AG233" s="239"/>
      <c r="AH233" s="239"/>
      <c r="AI233" s="239"/>
      <c r="AJ233" s="239"/>
      <c r="AK233" s="239"/>
      <c r="AL233" s="239"/>
      <c r="AM233" s="239"/>
      <c r="AN233" s="239"/>
      <c r="AO233" s="239"/>
      <c r="AP233" s="240"/>
      <c r="AQ233" s="242"/>
      <c r="AR233" s="243"/>
      <c r="AS233" s="243"/>
      <c r="AT233" s="243"/>
      <c r="AU233" s="243"/>
      <c r="AV233" s="243"/>
      <c r="AW233" s="243"/>
      <c r="AX233" s="243"/>
      <c r="AY233" s="243"/>
      <c r="AZ233" s="243"/>
      <c r="BA233" s="243"/>
      <c r="BB233" s="243"/>
      <c r="BC233" s="243"/>
      <c r="BD233" s="243"/>
      <c r="BE233" s="243"/>
      <c r="BF233" s="243"/>
      <c r="BG233" s="243"/>
      <c r="BH233" s="243"/>
      <c r="BI233" s="243"/>
      <c r="BJ233" s="243"/>
      <c r="BK233" s="244"/>
      <c r="BP233" s="584"/>
      <c r="BQ233" s="585"/>
      <c r="BR233" s="585"/>
      <c r="BS233" s="585"/>
      <c r="BT233" s="587"/>
      <c r="BU233" s="242"/>
      <c r="BV233" s="587"/>
      <c r="BW233" s="242"/>
      <c r="BX233" s="585"/>
      <c r="BY233" s="585"/>
      <c r="BZ233" s="587"/>
      <c r="CA233" s="242"/>
      <c r="CB233" s="585"/>
      <c r="CC233" s="585"/>
      <c r="CD233" s="587"/>
      <c r="CE233" s="242"/>
      <c r="CF233" s="585"/>
      <c r="CG233" s="585"/>
      <c r="CH233" s="585"/>
      <c r="CI233" s="585"/>
      <c r="CJ233" s="587"/>
      <c r="CK233" s="242"/>
      <c r="CL233" s="585"/>
      <c r="CM233" s="585"/>
    </row>
    <row r="234" spans="1:91" ht="15.75" customHeight="1">
      <c r="A234" s="235"/>
      <c r="B234" s="236"/>
      <c r="C234" s="237" t="s">
        <v>625</v>
      </c>
      <c r="D234" s="238" t="s">
        <v>1017</v>
      </c>
      <c r="E234" s="239"/>
      <c r="F234" s="239"/>
      <c r="G234" s="239"/>
      <c r="H234" s="239"/>
      <c r="I234" s="239"/>
      <c r="J234" s="240"/>
      <c r="K234" s="238" t="s">
        <v>1002</v>
      </c>
      <c r="L234" s="239"/>
      <c r="M234" s="239"/>
      <c r="N234" s="239"/>
      <c r="O234" s="239"/>
      <c r="P234" s="239"/>
      <c r="Q234" s="239"/>
      <c r="R234" s="239"/>
      <c r="S234" s="239"/>
      <c r="T234" s="239"/>
      <c r="U234" s="240"/>
      <c r="V234" s="241"/>
      <c r="W234" s="238"/>
      <c r="X234" s="239"/>
      <c r="Y234" s="239"/>
      <c r="Z234" s="239"/>
      <c r="AA234" s="239"/>
      <c r="AB234" s="239"/>
      <c r="AC234" s="239"/>
      <c r="AD234" s="239"/>
      <c r="AE234" s="240"/>
      <c r="AF234" s="238"/>
      <c r="AG234" s="239"/>
      <c r="AH234" s="239"/>
      <c r="AI234" s="239"/>
      <c r="AJ234" s="239"/>
      <c r="AK234" s="239"/>
      <c r="AL234" s="239"/>
      <c r="AM234" s="239"/>
      <c r="AN234" s="239"/>
      <c r="AO234" s="239"/>
      <c r="AP234" s="240"/>
      <c r="AQ234" s="238" t="s">
        <v>995</v>
      </c>
      <c r="AR234" s="243"/>
      <c r="AS234" s="243"/>
      <c r="AT234" s="243"/>
      <c r="AU234" s="243"/>
      <c r="AV234" s="243"/>
      <c r="AW234" s="243"/>
      <c r="AX234" s="243"/>
      <c r="AY234" s="243"/>
      <c r="AZ234" s="243"/>
      <c r="BA234" s="243"/>
      <c r="BB234" s="243"/>
      <c r="BC234" s="243"/>
      <c r="BD234" s="243"/>
      <c r="BE234" s="243"/>
      <c r="BF234" s="243"/>
      <c r="BG234" s="243"/>
      <c r="BH234" s="243"/>
      <c r="BI234" s="243"/>
      <c r="BJ234" s="243"/>
      <c r="BK234" s="244"/>
      <c r="BP234" s="584"/>
      <c r="BQ234" s="585"/>
      <c r="BR234" s="585"/>
      <c r="BS234" s="585"/>
      <c r="BT234" s="587"/>
      <c r="BU234" s="238" t="s">
        <v>995</v>
      </c>
      <c r="BV234" s="587"/>
      <c r="BW234" s="238" t="s">
        <v>995</v>
      </c>
      <c r="BX234" s="585"/>
      <c r="BY234" s="585"/>
      <c r="BZ234" s="587"/>
      <c r="CA234" s="238" t="s">
        <v>995</v>
      </c>
      <c r="CB234" s="585"/>
      <c r="CC234" s="585"/>
      <c r="CD234" s="587"/>
      <c r="CE234" s="238" t="s">
        <v>995</v>
      </c>
      <c r="CF234" s="585"/>
      <c r="CG234" s="585"/>
      <c r="CH234" s="585"/>
      <c r="CI234" s="585"/>
      <c r="CJ234" s="587"/>
      <c r="CK234" s="238" t="s">
        <v>995</v>
      </c>
      <c r="CL234" s="585"/>
      <c r="CM234" s="585"/>
    </row>
    <row r="235" spans="1:91" ht="15.75" customHeight="1">
      <c r="A235" s="235"/>
      <c r="B235" s="236"/>
      <c r="C235" s="237" t="s">
        <v>625</v>
      </c>
      <c r="D235" s="238" t="s">
        <v>1017</v>
      </c>
      <c r="E235" s="239"/>
      <c r="F235" s="239"/>
      <c r="G235" s="239"/>
      <c r="H235" s="239"/>
      <c r="I235" s="239"/>
      <c r="J235" s="240"/>
      <c r="K235" s="238" t="s">
        <v>1003</v>
      </c>
      <c r="L235" s="239"/>
      <c r="M235" s="239"/>
      <c r="N235" s="239"/>
      <c r="O235" s="239"/>
      <c r="P235" s="239"/>
      <c r="Q235" s="239"/>
      <c r="R235" s="239"/>
      <c r="S235" s="239"/>
      <c r="T235" s="239"/>
      <c r="U235" s="240"/>
      <c r="V235" s="241"/>
      <c r="W235" s="238"/>
      <c r="X235" s="239"/>
      <c r="Y235" s="239"/>
      <c r="Z235" s="239"/>
      <c r="AA235" s="239"/>
      <c r="AB235" s="239"/>
      <c r="AC235" s="239"/>
      <c r="AD235" s="239"/>
      <c r="AE235" s="240"/>
      <c r="AF235" s="238"/>
      <c r="AG235" s="239"/>
      <c r="AH235" s="239"/>
      <c r="AI235" s="239"/>
      <c r="AJ235" s="239"/>
      <c r="AK235" s="239"/>
      <c r="AL235" s="239"/>
      <c r="AM235" s="239"/>
      <c r="AN235" s="239"/>
      <c r="AO235" s="239"/>
      <c r="AP235" s="240"/>
      <c r="AQ235" s="238" t="s">
        <v>997</v>
      </c>
      <c r="AR235" s="243"/>
      <c r="AS235" s="243"/>
      <c r="AT235" s="243"/>
      <c r="AU235" s="243"/>
      <c r="AV235" s="243"/>
      <c r="AW235" s="243"/>
      <c r="AX235" s="243"/>
      <c r="AY235" s="243"/>
      <c r="AZ235" s="243"/>
      <c r="BA235" s="243"/>
      <c r="BB235" s="243"/>
      <c r="BC235" s="243"/>
      <c r="BD235" s="243"/>
      <c r="BE235" s="243"/>
      <c r="BF235" s="243"/>
      <c r="BG235" s="243"/>
      <c r="BH235" s="243"/>
      <c r="BI235" s="243"/>
      <c r="BJ235" s="243"/>
      <c r="BK235" s="244"/>
      <c r="BP235" s="584"/>
      <c r="BQ235" s="585"/>
      <c r="BR235" s="585"/>
      <c r="BS235" s="585"/>
      <c r="BT235" s="587"/>
      <c r="BU235" s="238" t="s">
        <v>997</v>
      </c>
      <c r="BV235" s="587"/>
      <c r="BW235" s="238" t="s">
        <v>997</v>
      </c>
      <c r="BX235" s="585"/>
      <c r="BY235" s="585"/>
      <c r="BZ235" s="587"/>
      <c r="CA235" s="238" t="s">
        <v>997</v>
      </c>
      <c r="CB235" s="585"/>
      <c r="CC235" s="585"/>
      <c r="CD235" s="587"/>
      <c r="CE235" s="238" t="s">
        <v>997</v>
      </c>
      <c r="CF235" s="585"/>
      <c r="CG235" s="585"/>
      <c r="CH235" s="585"/>
      <c r="CI235" s="585"/>
      <c r="CJ235" s="587"/>
      <c r="CK235" s="238" t="s">
        <v>997</v>
      </c>
      <c r="CL235" s="585"/>
      <c r="CM235" s="585"/>
    </row>
    <row r="236" spans="1:91" ht="15.75" customHeight="1">
      <c r="A236" s="235"/>
      <c r="B236" s="236"/>
      <c r="C236" s="237" t="s">
        <v>625</v>
      </c>
      <c r="D236" s="238" t="s">
        <v>1017</v>
      </c>
      <c r="E236" s="239"/>
      <c r="F236" s="239"/>
      <c r="G236" s="239"/>
      <c r="H236" s="239"/>
      <c r="I236" s="239"/>
      <c r="J236" s="240"/>
      <c r="K236" s="238" t="s">
        <v>1004</v>
      </c>
      <c r="L236" s="239"/>
      <c r="M236" s="239"/>
      <c r="N236" s="239"/>
      <c r="O236" s="239"/>
      <c r="P236" s="239"/>
      <c r="Q236" s="239"/>
      <c r="R236" s="239"/>
      <c r="S236" s="239"/>
      <c r="T236" s="239"/>
      <c r="U236" s="240"/>
      <c r="V236" s="241"/>
      <c r="W236" s="238"/>
      <c r="X236" s="239"/>
      <c r="Y236" s="239"/>
      <c r="Z236" s="239"/>
      <c r="AA236" s="239"/>
      <c r="AB236" s="239"/>
      <c r="AC236" s="239"/>
      <c r="AD236" s="239"/>
      <c r="AE236" s="240"/>
      <c r="AF236" s="238"/>
      <c r="AG236" s="239"/>
      <c r="AH236" s="239"/>
      <c r="AI236" s="239"/>
      <c r="AJ236" s="239"/>
      <c r="AK236" s="239"/>
      <c r="AL236" s="239"/>
      <c r="AM236" s="239"/>
      <c r="AN236" s="239"/>
      <c r="AO236" s="239"/>
      <c r="AP236" s="240"/>
      <c r="AQ236" s="238" t="s">
        <v>999</v>
      </c>
      <c r="AR236" s="243"/>
      <c r="AS236" s="243"/>
      <c r="AT236" s="243"/>
      <c r="AU236" s="243"/>
      <c r="AV236" s="243"/>
      <c r="AW236" s="243"/>
      <c r="AX236" s="243"/>
      <c r="AY236" s="243"/>
      <c r="AZ236" s="243"/>
      <c r="BA236" s="243"/>
      <c r="BB236" s="243"/>
      <c r="BC236" s="243"/>
      <c r="BD236" s="243"/>
      <c r="BE236" s="243"/>
      <c r="BF236" s="243"/>
      <c r="BG236" s="243"/>
      <c r="BH236" s="243"/>
      <c r="BI236" s="243"/>
      <c r="BJ236" s="243"/>
      <c r="BK236" s="244"/>
      <c r="BP236" s="584"/>
      <c r="BQ236" s="585"/>
      <c r="BR236" s="585"/>
      <c r="BS236" s="585"/>
      <c r="BT236" s="587"/>
      <c r="BU236" s="238" t="s">
        <v>999</v>
      </c>
      <c r="BV236" s="587"/>
      <c r="BW236" s="238" t="s">
        <v>999</v>
      </c>
      <c r="BX236" s="585"/>
      <c r="BY236" s="585"/>
      <c r="BZ236" s="587"/>
      <c r="CA236" s="238" t="s">
        <v>999</v>
      </c>
      <c r="CB236" s="585"/>
      <c r="CC236" s="585"/>
      <c r="CD236" s="587"/>
      <c r="CE236" s="238" t="s">
        <v>999</v>
      </c>
      <c r="CF236" s="585"/>
      <c r="CG236" s="585"/>
      <c r="CH236" s="585"/>
      <c r="CI236" s="585"/>
      <c r="CJ236" s="587"/>
      <c r="CK236" s="238" t="s">
        <v>999</v>
      </c>
      <c r="CL236" s="585"/>
      <c r="CM236" s="585"/>
    </row>
    <row r="237" spans="1:91" ht="15.75" customHeight="1">
      <c r="A237" s="235"/>
      <c r="B237" s="236"/>
      <c r="C237" s="237" t="s">
        <v>625</v>
      </c>
      <c r="D237" s="238" t="s">
        <v>1017</v>
      </c>
      <c r="E237" s="239"/>
      <c r="F237" s="239"/>
      <c r="G237" s="239"/>
      <c r="H237" s="239"/>
      <c r="I237" s="239"/>
      <c r="J237" s="240"/>
      <c r="K237" s="238" t="s">
        <v>1005</v>
      </c>
      <c r="L237" s="239"/>
      <c r="M237" s="239"/>
      <c r="N237" s="239"/>
      <c r="O237" s="239"/>
      <c r="P237" s="239"/>
      <c r="Q237" s="239"/>
      <c r="R237" s="239"/>
      <c r="S237" s="239"/>
      <c r="T237" s="239"/>
      <c r="U237" s="240"/>
      <c r="V237" s="241"/>
      <c r="W237" s="238"/>
      <c r="X237" s="239"/>
      <c r="Y237" s="239"/>
      <c r="Z237" s="239"/>
      <c r="AA237" s="239"/>
      <c r="AB237" s="239"/>
      <c r="AC237" s="239"/>
      <c r="AD237" s="239"/>
      <c r="AE237" s="240"/>
      <c r="AF237" s="238"/>
      <c r="AG237" s="239"/>
      <c r="AH237" s="239"/>
      <c r="AI237" s="239"/>
      <c r="AJ237" s="239"/>
      <c r="AK237" s="239"/>
      <c r="AL237" s="239"/>
      <c r="AM237" s="239"/>
      <c r="AN237" s="239"/>
      <c r="AO237" s="239"/>
      <c r="AP237" s="240"/>
      <c r="AQ237" s="238" t="s">
        <v>1141</v>
      </c>
      <c r="AR237" s="243"/>
      <c r="AS237" s="243"/>
      <c r="AT237" s="243"/>
      <c r="AU237" s="243"/>
      <c r="AV237" s="243"/>
      <c r="AW237" s="243"/>
      <c r="AX237" s="243"/>
      <c r="AY237" s="243"/>
      <c r="AZ237" s="243"/>
      <c r="BA237" s="243"/>
      <c r="BB237" s="243"/>
      <c r="BC237" s="243"/>
      <c r="BD237" s="243"/>
      <c r="BE237" s="243"/>
      <c r="BF237" s="243"/>
      <c r="BG237" s="243"/>
      <c r="BH237" s="243"/>
      <c r="BI237" s="243"/>
      <c r="BJ237" s="243"/>
      <c r="BK237" s="244"/>
      <c r="BP237" s="584"/>
      <c r="BQ237" s="585"/>
      <c r="BR237" s="585"/>
      <c r="BS237" s="585"/>
      <c r="BT237" s="587"/>
      <c r="BU237" s="238" t="s">
        <v>1141</v>
      </c>
      <c r="BV237" s="587"/>
      <c r="BW237" s="238" t="s">
        <v>1141</v>
      </c>
      <c r="BX237" s="585"/>
      <c r="BY237" s="585"/>
      <c r="BZ237" s="587"/>
      <c r="CA237" s="238" t="s">
        <v>1141</v>
      </c>
      <c r="CB237" s="585"/>
      <c r="CC237" s="585"/>
      <c r="CD237" s="587"/>
      <c r="CE237" s="238" t="s">
        <v>1141</v>
      </c>
      <c r="CF237" s="585"/>
      <c r="CG237" s="585"/>
      <c r="CH237" s="585"/>
      <c r="CI237" s="585"/>
      <c r="CJ237" s="587"/>
      <c r="CK237" s="238" t="s">
        <v>1141</v>
      </c>
      <c r="CL237" s="585"/>
      <c r="CM237" s="585"/>
    </row>
    <row r="238" spans="1:91" ht="15.75" customHeight="1">
      <c r="A238" s="235"/>
      <c r="B238" s="236"/>
      <c r="C238" s="237" t="s">
        <v>625</v>
      </c>
      <c r="D238" s="238" t="s">
        <v>1017</v>
      </c>
      <c r="E238" s="239"/>
      <c r="F238" s="239"/>
      <c r="G238" s="239"/>
      <c r="H238" s="239"/>
      <c r="I238" s="239"/>
      <c r="J238" s="240"/>
      <c r="K238" s="238" t="s">
        <v>1006</v>
      </c>
      <c r="L238" s="239"/>
      <c r="M238" s="239"/>
      <c r="N238" s="239"/>
      <c r="O238" s="239"/>
      <c r="P238" s="239"/>
      <c r="Q238" s="239"/>
      <c r="R238" s="239"/>
      <c r="S238" s="239"/>
      <c r="T238" s="239"/>
      <c r="U238" s="240"/>
      <c r="V238" s="241"/>
      <c r="W238" s="238"/>
      <c r="X238" s="239"/>
      <c r="Y238" s="239"/>
      <c r="Z238" s="239"/>
      <c r="AA238" s="239"/>
      <c r="AB238" s="239"/>
      <c r="AC238" s="239"/>
      <c r="AD238" s="239"/>
      <c r="AE238" s="240"/>
      <c r="AF238" s="238"/>
      <c r="AG238" s="239"/>
      <c r="AH238" s="239"/>
      <c r="AI238" s="239"/>
      <c r="AJ238" s="239"/>
      <c r="AK238" s="239"/>
      <c r="AL238" s="239"/>
      <c r="AM238" s="239"/>
      <c r="AN238" s="239"/>
      <c r="AO238" s="239"/>
      <c r="AP238" s="240"/>
      <c r="AQ238" s="238" t="s">
        <v>1141</v>
      </c>
      <c r="AR238" s="243"/>
      <c r="AS238" s="243"/>
      <c r="AT238" s="243"/>
      <c r="AU238" s="243"/>
      <c r="AV238" s="243"/>
      <c r="AW238" s="243"/>
      <c r="AX238" s="243"/>
      <c r="AY238" s="243"/>
      <c r="AZ238" s="243"/>
      <c r="BA238" s="243"/>
      <c r="BB238" s="243"/>
      <c r="BC238" s="243"/>
      <c r="BD238" s="243"/>
      <c r="BE238" s="243"/>
      <c r="BF238" s="243"/>
      <c r="BG238" s="243"/>
      <c r="BH238" s="243"/>
      <c r="BI238" s="243"/>
      <c r="BJ238" s="243"/>
      <c r="BK238" s="244"/>
      <c r="BP238" s="584"/>
      <c r="BQ238" s="585"/>
      <c r="BR238" s="585"/>
      <c r="BS238" s="585"/>
      <c r="BT238" s="587"/>
      <c r="BU238" s="238" t="s">
        <v>1141</v>
      </c>
      <c r="BV238" s="587"/>
      <c r="BW238" s="238" t="s">
        <v>1141</v>
      </c>
      <c r="BX238" s="585"/>
      <c r="BY238" s="585"/>
      <c r="BZ238" s="587"/>
      <c r="CA238" s="238" t="s">
        <v>1141</v>
      </c>
      <c r="CB238" s="585"/>
      <c r="CC238" s="585"/>
      <c r="CD238" s="587"/>
      <c r="CE238" s="238" t="s">
        <v>1141</v>
      </c>
      <c r="CF238" s="585"/>
      <c r="CG238" s="585"/>
      <c r="CH238" s="585"/>
      <c r="CI238" s="585"/>
      <c r="CJ238" s="587"/>
      <c r="CK238" s="238" t="s">
        <v>1141</v>
      </c>
      <c r="CL238" s="585"/>
      <c r="CM238" s="585"/>
    </row>
    <row r="239" spans="1:91" ht="15.75" customHeight="1">
      <c r="A239" s="235"/>
      <c r="B239" s="236"/>
      <c r="C239" s="237" t="s">
        <v>625</v>
      </c>
      <c r="D239" s="238" t="s">
        <v>1017</v>
      </c>
      <c r="E239" s="239"/>
      <c r="F239" s="239"/>
      <c r="G239" s="239"/>
      <c r="H239" s="239"/>
      <c r="I239" s="239"/>
      <c r="J239" s="240"/>
      <c r="K239" s="238" t="s">
        <v>1142</v>
      </c>
      <c r="L239" s="239"/>
      <c r="M239" s="239"/>
      <c r="N239" s="239"/>
      <c r="O239" s="239"/>
      <c r="P239" s="239"/>
      <c r="Q239" s="239"/>
      <c r="R239" s="239"/>
      <c r="S239" s="239"/>
      <c r="T239" s="239"/>
      <c r="U239" s="240"/>
      <c r="V239" s="241"/>
      <c r="W239" s="238"/>
      <c r="X239" s="239"/>
      <c r="Y239" s="239"/>
      <c r="Z239" s="239"/>
      <c r="AA239" s="239"/>
      <c r="AB239" s="239"/>
      <c r="AC239" s="239"/>
      <c r="AD239" s="239"/>
      <c r="AE239" s="240"/>
      <c r="AF239" s="238"/>
      <c r="AG239" s="239"/>
      <c r="AH239" s="239"/>
      <c r="AI239" s="239"/>
      <c r="AJ239" s="239"/>
      <c r="AK239" s="239"/>
      <c r="AL239" s="239"/>
      <c r="AM239" s="239"/>
      <c r="AN239" s="239"/>
      <c r="AO239" s="239"/>
      <c r="AP239" s="240"/>
      <c r="AQ239" s="238" t="s">
        <v>896</v>
      </c>
      <c r="AR239" s="243"/>
      <c r="AS239" s="243"/>
      <c r="AT239" s="243"/>
      <c r="AU239" s="243"/>
      <c r="AV239" s="243"/>
      <c r="AW239" s="243"/>
      <c r="AX239" s="243"/>
      <c r="AY239" s="243"/>
      <c r="AZ239" s="243"/>
      <c r="BA239" s="243"/>
      <c r="BB239" s="243"/>
      <c r="BC239" s="243"/>
      <c r="BD239" s="243"/>
      <c r="BE239" s="243"/>
      <c r="BF239" s="243"/>
      <c r="BG239" s="243"/>
      <c r="BH239" s="243"/>
      <c r="BI239" s="243"/>
      <c r="BJ239" s="243"/>
      <c r="BK239" s="244"/>
      <c r="BP239" s="584"/>
      <c r="BQ239" s="585"/>
      <c r="BR239" s="585"/>
      <c r="BS239" s="585"/>
      <c r="BT239" s="587"/>
      <c r="BU239" s="238" t="s">
        <v>896</v>
      </c>
      <c r="BV239" s="587"/>
      <c r="BW239" s="238" t="s">
        <v>896</v>
      </c>
      <c r="BX239" s="585"/>
      <c r="BY239" s="585"/>
      <c r="BZ239" s="587"/>
      <c r="CA239" s="238" t="s">
        <v>896</v>
      </c>
      <c r="CB239" s="585"/>
      <c r="CC239" s="585"/>
      <c r="CD239" s="587"/>
      <c r="CE239" s="238" t="s">
        <v>896</v>
      </c>
      <c r="CF239" s="585"/>
      <c r="CG239" s="585"/>
      <c r="CH239" s="585"/>
      <c r="CI239" s="585"/>
      <c r="CJ239" s="587"/>
      <c r="CK239" s="238" t="s">
        <v>896</v>
      </c>
      <c r="CL239" s="585"/>
      <c r="CM239" s="585"/>
    </row>
    <row r="240" spans="1:91" ht="15.75" customHeight="1">
      <c r="A240" s="235"/>
      <c r="B240" s="236"/>
      <c r="C240" s="237" t="s">
        <v>625</v>
      </c>
      <c r="D240" s="238" t="s">
        <v>1017</v>
      </c>
      <c r="E240" s="239"/>
      <c r="F240" s="239"/>
      <c r="G240" s="239"/>
      <c r="H240" s="239"/>
      <c r="I240" s="239"/>
      <c r="J240" s="240"/>
      <c r="K240" s="238" t="s">
        <v>1143</v>
      </c>
      <c r="L240" s="239"/>
      <c r="M240" s="239"/>
      <c r="N240" s="239"/>
      <c r="O240" s="239"/>
      <c r="P240" s="239"/>
      <c r="Q240" s="239"/>
      <c r="R240" s="239"/>
      <c r="S240" s="239"/>
      <c r="T240" s="239"/>
      <c r="U240" s="240"/>
      <c r="V240" s="241"/>
      <c r="W240" s="238"/>
      <c r="X240" s="239"/>
      <c r="Y240" s="239"/>
      <c r="Z240" s="239"/>
      <c r="AA240" s="239"/>
      <c r="AB240" s="239"/>
      <c r="AC240" s="239"/>
      <c r="AD240" s="239"/>
      <c r="AE240" s="240"/>
      <c r="AF240" s="238"/>
      <c r="AG240" s="239"/>
      <c r="AH240" s="239"/>
      <c r="AI240" s="239"/>
      <c r="AJ240" s="239"/>
      <c r="AK240" s="239"/>
      <c r="AL240" s="239"/>
      <c r="AM240" s="239"/>
      <c r="AN240" s="239"/>
      <c r="AO240" s="239"/>
      <c r="AP240" s="240"/>
      <c r="AQ240" s="238" t="s">
        <v>896</v>
      </c>
      <c r="AR240" s="243"/>
      <c r="AS240" s="243"/>
      <c r="AT240" s="243"/>
      <c r="AU240" s="243"/>
      <c r="AV240" s="243"/>
      <c r="AW240" s="243"/>
      <c r="AX240" s="243"/>
      <c r="AY240" s="243"/>
      <c r="AZ240" s="243"/>
      <c r="BA240" s="243"/>
      <c r="BB240" s="243"/>
      <c r="BC240" s="243"/>
      <c r="BD240" s="243"/>
      <c r="BE240" s="243"/>
      <c r="BF240" s="243"/>
      <c r="BG240" s="243"/>
      <c r="BH240" s="243"/>
      <c r="BI240" s="243"/>
      <c r="BJ240" s="243"/>
      <c r="BK240" s="244"/>
      <c r="BP240" s="584"/>
      <c r="BQ240" s="585"/>
      <c r="BR240" s="585"/>
      <c r="BS240" s="585"/>
      <c r="BT240" s="587"/>
      <c r="BU240" s="238" t="s">
        <v>896</v>
      </c>
      <c r="BV240" s="587"/>
      <c r="BW240" s="238" t="s">
        <v>896</v>
      </c>
      <c r="BX240" s="585"/>
      <c r="BY240" s="585"/>
      <c r="BZ240" s="587"/>
      <c r="CA240" s="238" t="s">
        <v>896</v>
      </c>
      <c r="CB240" s="585"/>
      <c r="CC240" s="585"/>
      <c r="CD240" s="587"/>
      <c r="CE240" s="238" t="s">
        <v>896</v>
      </c>
      <c r="CF240" s="585"/>
      <c r="CG240" s="585"/>
      <c r="CH240" s="585"/>
      <c r="CI240" s="585"/>
      <c r="CJ240" s="587"/>
      <c r="CK240" s="238" t="s">
        <v>896</v>
      </c>
      <c r="CL240" s="585"/>
      <c r="CM240" s="585"/>
    </row>
    <row r="242" spans="47:87" ht="15.75" customHeight="1">
      <c r="AU242" s="724" t="s">
        <v>1144</v>
      </c>
      <c r="AV242" s="724"/>
      <c r="AW242" s="724"/>
      <c r="AX242" s="724"/>
      <c r="AY242" s="724"/>
      <c r="AZ242" s="724"/>
      <c r="BA242" s="724"/>
      <c r="BB242" s="724"/>
      <c r="BC242" s="724"/>
      <c r="BD242" s="724"/>
      <c r="BE242" s="724"/>
    </row>
    <row r="243" spans="47:87" ht="15.75" customHeight="1">
      <c r="AU243" s="724" t="s">
        <v>1145</v>
      </c>
      <c r="AV243" s="724"/>
      <c r="AW243" s="724"/>
      <c r="AX243" s="724"/>
      <c r="AY243" s="724"/>
      <c r="AZ243" s="724"/>
      <c r="BA243" s="724"/>
      <c r="BB243" s="724"/>
      <c r="BC243" s="724"/>
      <c r="BD243" s="724"/>
      <c r="BE243" s="724"/>
    </row>
    <row r="244" spans="47:87" ht="15.75" customHeight="1">
      <c r="AU244" s="724" t="s">
        <v>1146</v>
      </c>
      <c r="AV244" s="724"/>
      <c r="AW244" s="724"/>
      <c r="AX244" s="724"/>
      <c r="AY244" s="724"/>
      <c r="AZ244" s="724"/>
      <c r="BA244" s="724"/>
      <c r="BB244" s="724"/>
      <c r="BC244" s="724"/>
      <c r="BD244" s="724"/>
      <c r="BE244" s="724"/>
      <c r="BS244" s="234" t="s">
        <v>1147</v>
      </c>
    </row>
    <row r="245" spans="47:87" ht="15.75" customHeight="1">
      <c r="AU245" s="724" t="s">
        <v>1148</v>
      </c>
      <c r="AV245" s="724"/>
      <c r="AW245" s="724"/>
      <c r="AX245" s="724"/>
      <c r="AY245" s="724"/>
      <c r="AZ245" s="724"/>
      <c r="BA245" s="724"/>
      <c r="BB245" s="724"/>
      <c r="BC245" s="724"/>
      <c r="BD245" s="724"/>
      <c r="BE245" s="724"/>
      <c r="BS245" s="234" t="s">
        <v>1147</v>
      </c>
    </row>
    <row r="246" spans="47:87" ht="15.75" customHeight="1">
      <c r="AU246" s="724" t="s">
        <v>1149</v>
      </c>
      <c r="AV246" s="724"/>
      <c r="AW246" s="724"/>
      <c r="AX246" s="724"/>
      <c r="AY246" s="724"/>
      <c r="AZ246" s="724"/>
      <c r="BA246" s="724"/>
      <c r="BB246" s="724"/>
      <c r="BC246" s="724"/>
      <c r="BD246" s="724"/>
      <c r="BE246" s="724"/>
      <c r="BS246" s="234" t="s">
        <v>1147</v>
      </c>
    </row>
    <row r="247" spans="47:87" ht="15.75" customHeight="1">
      <c r="AU247" s="724" t="s">
        <v>1150</v>
      </c>
      <c r="AV247" s="724"/>
      <c r="AW247" s="724"/>
      <c r="AX247" s="724"/>
      <c r="AY247" s="724"/>
      <c r="AZ247" s="724"/>
      <c r="BA247" s="724"/>
      <c r="BB247" s="724"/>
      <c r="BC247" s="724"/>
      <c r="BD247" s="724"/>
      <c r="BE247" s="724"/>
      <c r="BS247" s="234" t="s">
        <v>1151</v>
      </c>
      <c r="CC247" s="725" t="s">
        <v>1152</v>
      </c>
      <c r="CI247" s="234" t="s">
        <v>1153</v>
      </c>
    </row>
    <row r="248" spans="47:87" ht="15.75" customHeight="1">
      <c r="AU248" s="724" t="s">
        <v>1154</v>
      </c>
      <c r="AV248" s="724"/>
      <c r="AW248" s="724"/>
      <c r="AX248" s="724"/>
      <c r="AY248" s="724"/>
      <c r="AZ248" s="724"/>
      <c r="BA248" s="724"/>
      <c r="BB248" s="724"/>
      <c r="BC248" s="724"/>
      <c r="BD248" s="724"/>
      <c r="BE248" s="724"/>
      <c r="BS248" s="234" t="s">
        <v>1147</v>
      </c>
    </row>
  </sheetData>
  <mergeCells count="94">
    <mergeCell ref="AJ1:AR1"/>
    <mergeCell ref="AS1:AY1"/>
    <mergeCell ref="BF2:BK3"/>
    <mergeCell ref="K3:T3"/>
    <mergeCell ref="U3:Y3"/>
    <mergeCell ref="Z3:AD3"/>
    <mergeCell ref="AE3:AR3"/>
    <mergeCell ref="BR74:BS74"/>
    <mergeCell ref="CF75:CG75"/>
    <mergeCell ref="A1:J3"/>
    <mergeCell ref="K1:T1"/>
    <mergeCell ref="U1:Y1"/>
    <mergeCell ref="Z1:AD1"/>
    <mergeCell ref="AE1:AI1"/>
    <mergeCell ref="AZ1:BE1"/>
    <mergeCell ref="BF1:BK1"/>
    <mergeCell ref="K2:T2"/>
    <mergeCell ref="U2:Y2"/>
    <mergeCell ref="Z2:AD2"/>
    <mergeCell ref="AE2:AI2"/>
    <mergeCell ref="AJ2:AR2"/>
    <mergeCell ref="AS2:AY3"/>
    <mergeCell ref="AZ2:BE3"/>
    <mergeCell ref="CJ74:CK74"/>
    <mergeCell ref="CJ75:CK75"/>
    <mergeCell ref="BV6:BY6"/>
    <mergeCell ref="BX75:BY75"/>
    <mergeCell ref="CB75:CC75"/>
    <mergeCell ref="BV7:BW7"/>
    <mergeCell ref="A102:B102"/>
    <mergeCell ref="AQ102:BK102"/>
    <mergeCell ref="AQ36:AW36"/>
    <mergeCell ref="AQ35:AW35"/>
    <mergeCell ref="A9:B9"/>
    <mergeCell ref="AQ9:BK9"/>
    <mergeCell ref="BP5:CM5"/>
    <mergeCell ref="CF6:CG6"/>
    <mergeCell ref="CF7:CG7"/>
    <mergeCell ref="CH6:CI6"/>
    <mergeCell ref="CH7:CI7"/>
    <mergeCell ref="CL6:CM6"/>
    <mergeCell ref="CL7:CM7"/>
    <mergeCell ref="BZ6:CC6"/>
    <mergeCell ref="BZ7:CA7"/>
    <mergeCell ref="CB7:CC7"/>
    <mergeCell ref="CD6:CE6"/>
    <mergeCell ref="CD7:CE7"/>
    <mergeCell ref="BP7:BQ7"/>
    <mergeCell ref="BP6:BU6"/>
    <mergeCell ref="CJ6:CK6"/>
    <mergeCell ref="CJ7:CK7"/>
    <mergeCell ref="BV104:BY104"/>
    <mergeCell ref="BZ104:CC104"/>
    <mergeCell ref="CF105:CG105"/>
    <mergeCell ref="CH105:CI105"/>
    <mergeCell ref="CF74:CG74"/>
    <mergeCell ref="CH74:CI74"/>
    <mergeCell ref="BP105:BQ105"/>
    <mergeCell ref="BV105:BW105"/>
    <mergeCell ref="BX105:BY105"/>
    <mergeCell ref="BZ105:CA105"/>
    <mergeCell ref="CB105:CC105"/>
    <mergeCell ref="CJ105:CK105"/>
    <mergeCell ref="CH75:CI75"/>
    <mergeCell ref="CL75:CM75"/>
    <mergeCell ref="BP103:CM103"/>
    <mergeCell ref="BP75:BQ75"/>
    <mergeCell ref="BV75:BW75"/>
    <mergeCell ref="BR75:BS75"/>
    <mergeCell ref="BR105:BS105"/>
    <mergeCell ref="BT105:BU105"/>
    <mergeCell ref="CD104:CE104"/>
    <mergeCell ref="CF104:CG104"/>
    <mergeCell ref="CL104:CM104"/>
    <mergeCell ref="CD105:CE105"/>
    <mergeCell ref="CL105:CM105"/>
    <mergeCell ref="CJ104:CK104"/>
    <mergeCell ref="CD75:CE75"/>
    <mergeCell ref="BR104:BS104"/>
    <mergeCell ref="BT7:BU7"/>
    <mergeCell ref="BT74:BU74"/>
    <mergeCell ref="BT75:BU75"/>
    <mergeCell ref="BT104:BU104"/>
    <mergeCell ref="BP73:CM73"/>
    <mergeCell ref="BP74:BQ74"/>
    <mergeCell ref="BV74:BY74"/>
    <mergeCell ref="BZ74:CC74"/>
    <mergeCell ref="CD74:CE74"/>
    <mergeCell ref="BZ75:CA75"/>
    <mergeCell ref="BX7:BY7"/>
    <mergeCell ref="CL74:CM74"/>
    <mergeCell ref="BR7:BS7"/>
    <mergeCell ref="CH104:CI104"/>
    <mergeCell ref="BP104:BQ104"/>
  </mergeCells>
  <phoneticPr fontId="9"/>
  <conditionalFormatting sqref="AQ35:AW36">
    <cfRule type="expression" dxfId="1" priority="17">
      <formula>$A35="▲"</formula>
    </cfRule>
    <cfRule type="expression" dxfId="0" priority="18">
      <formula>$A35="X"</formula>
    </cfRule>
  </conditionalFormatting>
  <dataValidations count="1">
    <dataValidation imeMode="off" allowBlank="1" showInputMessage="1" showErrorMessage="1" sqref="AF45 AF34 AF43 D102:K238 AF49 BT107:BW108 AF127 AF136 AF142 AF228 AF213 AF222 AF107:AF109 AF185 AF170 AF179 AF114:AF121 AF111:AF112 BW102 AF235:AF238 W102:AE238 BV45:BW45 BV49:BW49 BV46 BW34 BU34 BV12:BV19 BV21:BV27 BV32 BZ13:BZ15 CD13:CD15 BZ18:BZ19 BZ21:BZ27 CA34 CE34 BZ77:BZ78 BZ80:BZ87 AF89:AF91 W9:AE66 BU89:BU91 CE89 CE122:CE203 BV90:BV91 CA102 BU122:BU203 BU109:BU113 BW122:BW203 CE102 BZ32 BZ107:CA108 BW109:BW113 CD107:CE108 CA109:CA113 CA122:CA203 D9:K66 CK34 CK122:CK203 CJ107:CK108 CE109:CE113 D73:K97 W73:AE97 BV43:BW43 BV77:BV87 BW89:BW91 BT77 CA25 CA89 AF25 BW25 CK109:CK113" xr:uid="{844DACD8-6DC0-48FE-AC80-D1F46730C076}"/>
  </dataValidations>
  <pageMargins left="0.51181102362204722" right="0.74803149606299213" top="0.70866141732283472" bottom="0.43307086614173229" header="0.51181102362204722" footer="0.19685039370078738"/>
  <pageSetup paperSize="9" scale="26"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B286-5CF3-4F76-B35E-B5A314434B01}">
  <sheetPr>
    <pageSetUpPr fitToPage="1"/>
  </sheetPr>
  <dimension ref="A1:DK92"/>
  <sheetViews>
    <sheetView showGridLines="0" showZeros="0" view="pageBreakPreview" zoomScale="85" zoomScaleNormal="100" zoomScaleSheetLayoutView="85" workbookViewId="0">
      <pane xSplit="21" ySplit="8" topLeftCell="CU9" activePane="bottomRight" state="frozen"/>
      <selection pane="topRight" activeCell="V1" sqref="V1"/>
      <selection pane="bottomLeft" activeCell="A9" sqref="A9"/>
      <selection pane="bottomRight" activeCell="DK6" sqref="DK6"/>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14.6328125" style="23" bestFit="1" customWidth="1"/>
    <col min="73" max="73" width="11.08984375" style="23" bestFit="1" customWidth="1"/>
    <col min="74" max="74" width="14.08984375" style="23" bestFit="1" customWidth="1"/>
    <col min="75" max="75" width="12.36328125" style="23" bestFit="1" customWidth="1"/>
    <col min="76" max="76" width="14.08984375" style="23" bestFit="1" customWidth="1"/>
    <col min="77" max="77" width="14.90625" style="23" bestFit="1" customWidth="1"/>
    <col min="78" max="78" width="14.08984375" style="23" bestFit="1" customWidth="1"/>
    <col min="79" max="79" width="12.36328125" style="23" bestFit="1" customWidth="1"/>
    <col min="80" max="80" width="14.08984375" style="23" bestFit="1" customWidth="1"/>
    <col min="81" max="81" width="12.36328125" style="23" bestFit="1" customWidth="1"/>
    <col min="82" max="82" width="14.08984375" style="23" bestFit="1" customWidth="1"/>
    <col min="83" max="83" width="14.90625" style="23" bestFit="1" customWidth="1"/>
    <col min="84" max="84" width="14.08984375" style="23" bestFit="1" customWidth="1"/>
    <col min="85" max="85" width="12.36328125" style="23" bestFit="1" customWidth="1"/>
    <col min="86" max="86" width="14.08984375" style="23" bestFit="1" customWidth="1"/>
    <col min="87" max="87" width="12.36328125" style="23" bestFit="1" customWidth="1"/>
    <col min="88" max="88" width="7.90625" style="23" bestFit="1" customWidth="1"/>
    <col min="89" max="89" width="6" style="23" bestFit="1" customWidth="1"/>
    <col min="90" max="90" width="7.90625" style="23" bestFit="1" customWidth="1"/>
    <col min="91" max="91" width="6" style="23" bestFit="1" customWidth="1"/>
    <col min="92" max="92" width="7.90625" style="23" bestFit="1" customWidth="1"/>
    <col min="93" max="93" width="6" style="23" bestFit="1" customWidth="1"/>
    <col min="94" max="95" width="2.08984375" style="23"/>
    <col min="96" max="113" width="14.90625" style="23" customWidth="1"/>
    <col min="114" max="16384" width="2.08984375" style="23"/>
  </cols>
  <sheetData>
    <row r="1" spans="1:115"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115"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115" s="3" customFormat="1" ht="15.75" customHeight="1" thickBot="1">
      <c r="A3" s="1280"/>
      <c r="B3" s="1281"/>
      <c r="C3" s="1281"/>
      <c r="D3" s="1281"/>
      <c r="E3" s="1281"/>
      <c r="F3" s="1281"/>
      <c r="G3" s="1281"/>
      <c r="H3" s="1281"/>
      <c r="I3" s="1281"/>
      <c r="J3" s="1282"/>
      <c r="K3" s="1322" t="str">
        <f ca="1">RIGHT(CELL("filename",$A$1),LEN(CELL("filename",$A$1))-FIND("]",CELL("filename",$A$1)))</f>
        <v>更新入出力仕様_品目詳細マスタ</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115" s="3" customFormat="1" ht="6.75" customHeight="1" thickBot="1">
      <c r="B4" s="4"/>
      <c r="C4" s="5"/>
      <c r="D4" s="5"/>
      <c r="E4" s="5"/>
      <c r="F4" s="6"/>
      <c r="G4" s="6"/>
      <c r="H4" s="6"/>
      <c r="I4" s="6"/>
      <c r="J4" s="5"/>
      <c r="K4" s="6"/>
      <c r="L4" s="6"/>
      <c r="M4" s="6"/>
      <c r="N4" s="6"/>
      <c r="O4" s="6"/>
      <c r="P4" s="6"/>
      <c r="Q4" s="7"/>
    </row>
    <row r="5" spans="1:115" ht="15.75" customHeight="1">
      <c r="A5" s="72" t="s">
        <v>474</v>
      </c>
      <c r="B5" s="73"/>
      <c r="C5" s="73"/>
      <c r="D5" s="73"/>
      <c r="E5" s="74"/>
      <c r="F5" s="75"/>
      <c r="G5" s="76">
        <v>1</v>
      </c>
      <c r="H5" s="77" t="s">
        <v>1155</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L5" s="1219"/>
      <c r="CM5" s="1219"/>
      <c r="CN5" s="1219"/>
      <c r="CO5" s="1219"/>
      <c r="CR5" s="1394" t="s">
        <v>1156</v>
      </c>
      <c r="CS5" s="1394"/>
      <c r="CT5" s="1394" t="s">
        <v>1157</v>
      </c>
      <c r="CU5" s="1394"/>
      <c r="CV5" s="1394" t="s">
        <v>1158</v>
      </c>
      <c r="CW5" s="1394"/>
      <c r="CX5" s="1394" t="s">
        <v>1159</v>
      </c>
      <c r="CY5" s="1394"/>
      <c r="CZ5" s="1394" t="s">
        <v>1160</v>
      </c>
      <c r="DA5" s="1394"/>
      <c r="DB5" s="1394" t="s">
        <v>1161</v>
      </c>
      <c r="DC5" s="1394"/>
      <c r="DD5" s="1394" t="s">
        <v>1162</v>
      </c>
      <c r="DE5" s="1394"/>
      <c r="DF5" s="1394" t="s">
        <v>1163</v>
      </c>
      <c r="DG5" s="1394"/>
      <c r="DH5" s="1394" t="s">
        <v>1164</v>
      </c>
      <c r="DI5" s="1394"/>
      <c r="DK5" s="234" t="s">
        <v>1165</v>
      </c>
    </row>
    <row r="6" spans="1:115"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42" t="s">
        <v>217</v>
      </c>
      <c r="CA6" s="1243"/>
      <c r="CB6" s="1243"/>
      <c r="CC6" s="1243"/>
      <c r="CD6" s="1243"/>
      <c r="CE6" s="1243"/>
      <c r="CF6" s="1243"/>
      <c r="CG6" s="1244"/>
      <c r="CH6" s="1219" t="s">
        <v>218</v>
      </c>
      <c r="CI6" s="1219"/>
      <c r="CJ6" s="1219" t="s">
        <v>218</v>
      </c>
      <c r="CK6" s="1219"/>
      <c r="CL6" s="1219" t="s">
        <v>890</v>
      </c>
      <c r="CM6" s="1219"/>
      <c r="CN6" s="1219" t="s">
        <v>891</v>
      </c>
      <c r="CO6" s="1219"/>
      <c r="CR6" s="1394"/>
      <c r="CS6" s="1394"/>
      <c r="CT6" s="1394"/>
      <c r="CU6" s="1394"/>
      <c r="CV6" s="1394"/>
      <c r="CW6" s="1394"/>
      <c r="CX6" s="1394"/>
      <c r="CY6" s="1394"/>
      <c r="CZ6" s="1394"/>
      <c r="DA6" s="1394"/>
      <c r="DB6" s="1394"/>
      <c r="DC6" s="1394"/>
      <c r="DD6" s="1394"/>
      <c r="DE6" s="1394"/>
      <c r="DF6" s="1394"/>
      <c r="DG6" s="1394"/>
      <c r="DH6" s="1394"/>
      <c r="DI6" s="1394"/>
      <c r="DK6" s="234" t="s">
        <v>1166</v>
      </c>
    </row>
    <row r="7" spans="1:115"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1167</v>
      </c>
      <c r="CA7" s="1219"/>
      <c r="CB7" s="1219" t="s">
        <v>1168</v>
      </c>
      <c r="CC7" s="1219"/>
      <c r="CD7" s="1219" t="s">
        <v>892</v>
      </c>
      <c r="CE7" s="1219"/>
      <c r="CF7" s="1219" t="s">
        <v>229</v>
      </c>
      <c r="CG7" s="1219"/>
      <c r="CH7" s="1219" t="s">
        <v>893</v>
      </c>
      <c r="CI7" s="1219"/>
      <c r="CJ7" s="1219" t="s">
        <v>228</v>
      </c>
      <c r="CK7" s="1219"/>
      <c r="CL7" s="1219" t="s">
        <v>229</v>
      </c>
      <c r="CM7" s="1219"/>
      <c r="CN7" s="1219" t="s">
        <v>229</v>
      </c>
      <c r="CO7" s="1219"/>
      <c r="CR7" s="1394"/>
      <c r="CS7" s="1394"/>
      <c r="CT7" s="1394"/>
      <c r="CU7" s="1394"/>
      <c r="CV7" s="1394"/>
      <c r="CW7" s="1394"/>
      <c r="CX7" s="1394"/>
      <c r="CY7" s="1394"/>
      <c r="CZ7" s="1394"/>
      <c r="DA7" s="1394"/>
      <c r="DB7" s="1394"/>
      <c r="DC7" s="1394"/>
      <c r="DD7" s="1394"/>
      <c r="DE7" s="1394"/>
      <c r="DF7" s="1394"/>
      <c r="DG7" s="1394"/>
      <c r="DH7" s="1394"/>
      <c r="DI7" s="1394"/>
    </row>
    <row r="8" spans="1:115"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c r="CN8" s="583" t="s">
        <v>622</v>
      </c>
      <c r="CO8" s="583" t="s">
        <v>894</v>
      </c>
      <c r="CR8" s="583" t="s">
        <v>622</v>
      </c>
      <c r="CS8" s="583" t="s">
        <v>894</v>
      </c>
      <c r="CT8" s="583" t="s">
        <v>622</v>
      </c>
      <c r="CU8" s="583" t="s">
        <v>894</v>
      </c>
      <c r="CV8" s="583" t="s">
        <v>622</v>
      </c>
      <c r="CW8" s="583" t="s">
        <v>894</v>
      </c>
      <c r="CX8" s="583" t="s">
        <v>622</v>
      </c>
      <c r="CY8" s="583" t="s">
        <v>894</v>
      </c>
      <c r="CZ8" s="583" t="s">
        <v>622</v>
      </c>
      <c r="DA8" s="583" t="s">
        <v>894</v>
      </c>
      <c r="DB8" s="583" t="s">
        <v>622</v>
      </c>
      <c r="DC8" s="583" t="s">
        <v>894</v>
      </c>
      <c r="DD8" s="583" t="s">
        <v>622</v>
      </c>
      <c r="DE8" s="583" t="s">
        <v>894</v>
      </c>
      <c r="DF8" s="583" t="s">
        <v>622</v>
      </c>
      <c r="DG8" s="583" t="s">
        <v>894</v>
      </c>
      <c r="DH8" s="583" t="s">
        <v>622</v>
      </c>
      <c r="DI8" s="583" t="s">
        <v>894</v>
      </c>
    </row>
    <row r="9" spans="1:115" ht="15.75" customHeight="1" thickTop="1">
      <c r="A9" s="1359"/>
      <c r="B9" s="1360"/>
      <c r="C9" s="97" t="s">
        <v>625</v>
      </c>
      <c r="D9" s="458" t="s">
        <v>1169</v>
      </c>
      <c r="E9" s="99"/>
      <c r="F9" s="99"/>
      <c r="G9" s="99"/>
      <c r="H9" s="99"/>
      <c r="I9" s="99"/>
      <c r="J9" s="100"/>
      <c r="K9" s="98" t="s">
        <v>771</v>
      </c>
      <c r="L9" s="99"/>
      <c r="M9" s="99"/>
      <c r="N9" s="99"/>
      <c r="O9" s="99"/>
      <c r="P9" s="99"/>
      <c r="Q9" s="99"/>
      <c r="R9" s="99"/>
      <c r="S9" s="99"/>
      <c r="T9" s="99"/>
      <c r="U9" s="100"/>
      <c r="V9" s="101" t="s">
        <v>1170</v>
      </c>
      <c r="W9" s="98" t="s">
        <v>1171</v>
      </c>
      <c r="X9" s="99"/>
      <c r="Y9" s="99"/>
      <c r="Z9" s="99"/>
      <c r="AA9" s="99"/>
      <c r="AB9" s="99"/>
      <c r="AC9" s="99"/>
      <c r="AD9" s="99"/>
      <c r="AE9" s="100"/>
      <c r="AF9" s="98" t="s">
        <v>784</v>
      </c>
      <c r="AG9" s="99"/>
      <c r="AH9" s="99"/>
      <c r="AI9" s="99"/>
      <c r="AJ9" s="99"/>
      <c r="AK9" s="99"/>
      <c r="AL9" s="99"/>
      <c r="AM9" s="99"/>
      <c r="AN9" s="99"/>
      <c r="AO9" s="99"/>
      <c r="AP9" s="100"/>
      <c r="AQ9" s="1361"/>
      <c r="AR9" s="1362"/>
      <c r="AS9" s="1362"/>
      <c r="AT9" s="1362"/>
      <c r="AU9" s="1362"/>
      <c r="AV9" s="1362"/>
      <c r="AW9" s="1362"/>
      <c r="AX9" s="1362"/>
      <c r="AY9" s="1362"/>
      <c r="AZ9" s="1362"/>
      <c r="BA9" s="1362"/>
      <c r="BB9" s="1362"/>
      <c r="BC9" s="1362"/>
      <c r="BD9" s="1362"/>
      <c r="BE9" s="1362"/>
      <c r="BF9" s="1362"/>
      <c r="BG9" s="1362"/>
      <c r="BH9" s="1362"/>
      <c r="BI9" s="1362"/>
      <c r="BJ9" s="1362"/>
      <c r="BK9" s="1363"/>
      <c r="BP9" s="585"/>
      <c r="BQ9" s="585"/>
      <c r="BR9" s="585"/>
      <c r="BS9" s="585"/>
      <c r="BT9" s="587" t="s">
        <v>1018</v>
      </c>
      <c r="BU9" s="600" t="s">
        <v>771</v>
      </c>
      <c r="BV9" s="587" t="s">
        <v>1018</v>
      </c>
      <c r="BW9" s="600" t="s">
        <v>771</v>
      </c>
      <c r="BX9" s="587" t="s">
        <v>1018</v>
      </c>
      <c r="BY9" s="600" t="s">
        <v>771</v>
      </c>
      <c r="BZ9" s="587" t="s">
        <v>1018</v>
      </c>
      <c r="CA9" s="600" t="s">
        <v>771</v>
      </c>
      <c r="CB9" s="587" t="s">
        <v>1018</v>
      </c>
      <c r="CC9" s="600" t="s">
        <v>771</v>
      </c>
      <c r="CD9" s="587" t="s">
        <v>1018</v>
      </c>
      <c r="CE9" s="600" t="s">
        <v>771</v>
      </c>
      <c r="CF9" s="587" t="s">
        <v>1018</v>
      </c>
      <c r="CG9" s="600" t="s">
        <v>771</v>
      </c>
      <c r="CH9" s="587" t="s">
        <v>1018</v>
      </c>
      <c r="CI9" s="600" t="s">
        <v>771</v>
      </c>
      <c r="CJ9" s="585"/>
      <c r="CK9" s="585"/>
      <c r="CL9" s="585"/>
      <c r="CM9" s="585"/>
      <c r="CN9" s="585"/>
      <c r="CO9" s="585"/>
      <c r="CR9" s="587" t="s">
        <v>1018</v>
      </c>
      <c r="CS9" s="600" t="s">
        <v>771</v>
      </c>
      <c r="CT9" s="587" t="s">
        <v>1018</v>
      </c>
      <c r="CU9" s="600" t="s">
        <v>771</v>
      </c>
      <c r="CV9" s="587" t="s">
        <v>1018</v>
      </c>
      <c r="CW9" s="600" t="s">
        <v>771</v>
      </c>
      <c r="CX9" s="587" t="s">
        <v>1018</v>
      </c>
      <c r="CY9" s="600" t="s">
        <v>771</v>
      </c>
      <c r="CZ9" s="587" t="s">
        <v>1018</v>
      </c>
      <c r="DA9" s="600" t="s">
        <v>771</v>
      </c>
      <c r="DB9" s="587" t="s">
        <v>1018</v>
      </c>
      <c r="DC9" s="600" t="s">
        <v>771</v>
      </c>
      <c r="DD9" s="604"/>
      <c r="DE9" s="605"/>
      <c r="DF9" s="587" t="s">
        <v>1018</v>
      </c>
      <c r="DG9" s="600" t="s">
        <v>771</v>
      </c>
      <c r="DH9" s="587" t="s">
        <v>1018</v>
      </c>
      <c r="DI9" s="600" t="s">
        <v>771</v>
      </c>
    </row>
    <row r="10" spans="1:115" ht="15.75" customHeight="1">
      <c r="A10" s="235"/>
      <c r="B10" s="236"/>
      <c r="C10" s="237" t="s">
        <v>625</v>
      </c>
      <c r="D10" s="526" t="s">
        <v>1169</v>
      </c>
      <c r="E10" s="239"/>
      <c r="F10" s="239"/>
      <c r="G10" s="239"/>
      <c r="H10" s="239"/>
      <c r="I10" s="239"/>
      <c r="J10" s="240"/>
      <c r="K10" s="238" t="s">
        <v>772</v>
      </c>
      <c r="L10" s="239"/>
      <c r="M10" s="239"/>
      <c r="N10" s="239"/>
      <c r="O10" s="239"/>
      <c r="P10" s="239"/>
      <c r="Q10" s="239"/>
      <c r="R10" s="239"/>
      <c r="S10" s="239"/>
      <c r="T10" s="239"/>
      <c r="U10" s="240"/>
      <c r="V10" s="241" t="s">
        <v>1170</v>
      </c>
      <c r="W10" s="238" t="s">
        <v>1171</v>
      </c>
      <c r="X10" s="239"/>
      <c r="Y10" s="239"/>
      <c r="Z10" s="239"/>
      <c r="AA10" s="239"/>
      <c r="AB10" s="239"/>
      <c r="AC10" s="239"/>
      <c r="AD10" s="239"/>
      <c r="AE10" s="240"/>
      <c r="AF10" s="238" t="s">
        <v>627</v>
      </c>
      <c r="AG10" s="239"/>
      <c r="AH10" s="239"/>
      <c r="AI10" s="239"/>
      <c r="AJ10" s="239"/>
      <c r="AK10" s="239"/>
      <c r="AL10" s="239"/>
      <c r="AM10" s="239"/>
      <c r="AN10" s="239"/>
      <c r="AO10" s="239"/>
      <c r="AP10" s="240"/>
      <c r="AQ10" s="242"/>
      <c r="AR10" s="243"/>
      <c r="AS10" s="243"/>
      <c r="AT10" s="243"/>
      <c r="AU10" s="243"/>
      <c r="AV10" s="243"/>
      <c r="AW10" s="243"/>
      <c r="AX10" s="243"/>
      <c r="AY10" s="243"/>
      <c r="AZ10" s="243"/>
      <c r="BA10" s="243"/>
      <c r="BB10" s="243"/>
      <c r="BC10" s="243"/>
      <c r="BD10" s="243"/>
      <c r="BE10" s="243"/>
      <c r="BF10" s="243"/>
      <c r="BG10" s="243"/>
      <c r="BH10" s="243"/>
      <c r="BI10" s="243"/>
      <c r="BJ10" s="243"/>
      <c r="BK10" s="244"/>
      <c r="BP10" s="585"/>
      <c r="BQ10" s="585"/>
      <c r="BR10" s="585"/>
      <c r="BS10" s="585"/>
      <c r="BT10" s="587" t="s">
        <v>1018</v>
      </c>
      <c r="BU10" s="284" t="s">
        <v>772</v>
      </c>
      <c r="BV10" s="587" t="s">
        <v>1018</v>
      </c>
      <c r="BW10" s="238" t="s">
        <v>772</v>
      </c>
      <c r="BX10" s="587" t="s">
        <v>1018</v>
      </c>
      <c r="BY10" s="238" t="s">
        <v>772</v>
      </c>
      <c r="BZ10" s="587" t="s">
        <v>1018</v>
      </c>
      <c r="CA10" s="238" t="s">
        <v>772</v>
      </c>
      <c r="CB10" s="587" t="s">
        <v>1018</v>
      </c>
      <c r="CC10" s="238" t="s">
        <v>772</v>
      </c>
      <c r="CD10" s="587" t="s">
        <v>1018</v>
      </c>
      <c r="CE10" s="238" t="s">
        <v>772</v>
      </c>
      <c r="CF10" s="587" t="s">
        <v>1018</v>
      </c>
      <c r="CG10" s="238" t="s">
        <v>772</v>
      </c>
      <c r="CH10" s="587" t="s">
        <v>1018</v>
      </c>
      <c r="CI10" s="238" t="s">
        <v>772</v>
      </c>
      <c r="CJ10" s="585"/>
      <c r="CK10" s="585"/>
      <c r="CL10" s="585"/>
      <c r="CM10" s="585"/>
      <c r="CN10" s="585"/>
      <c r="CO10" s="585"/>
      <c r="CR10" s="587" t="s">
        <v>1018</v>
      </c>
      <c r="CS10" s="238" t="s">
        <v>772</v>
      </c>
      <c r="CT10" s="587" t="s">
        <v>1018</v>
      </c>
      <c r="CU10" s="600" t="s">
        <v>772</v>
      </c>
      <c r="CV10" s="587" t="s">
        <v>1018</v>
      </c>
      <c r="CW10" s="238" t="s">
        <v>772</v>
      </c>
      <c r="CX10" s="587" t="s">
        <v>1018</v>
      </c>
      <c r="CY10" s="284" t="s">
        <v>772</v>
      </c>
      <c r="CZ10" s="587" t="s">
        <v>1018</v>
      </c>
      <c r="DA10" s="238" t="s">
        <v>772</v>
      </c>
      <c r="DB10" s="587" t="s">
        <v>1018</v>
      </c>
      <c r="DC10" s="238" t="s">
        <v>772</v>
      </c>
      <c r="DD10" s="604"/>
      <c r="DE10" s="287"/>
      <c r="DF10" s="587" t="s">
        <v>1018</v>
      </c>
      <c r="DG10" s="284" t="s">
        <v>772</v>
      </c>
      <c r="DH10" s="587" t="s">
        <v>1018</v>
      </c>
      <c r="DI10" s="284" t="s">
        <v>772</v>
      </c>
    </row>
    <row r="11" spans="1:115" ht="15.75" customHeight="1">
      <c r="A11" s="235"/>
      <c r="B11" s="236"/>
      <c r="C11" s="237" t="s">
        <v>625</v>
      </c>
      <c r="D11" s="526" t="s">
        <v>1169</v>
      </c>
      <c r="E11" s="239"/>
      <c r="F11" s="239"/>
      <c r="G11" s="239"/>
      <c r="H11" s="239"/>
      <c r="I11" s="239"/>
      <c r="J11" s="240"/>
      <c r="K11" s="238" t="s">
        <v>773</v>
      </c>
      <c r="L11" s="239"/>
      <c r="M11" s="239"/>
      <c r="N11" s="239"/>
      <c r="O11" s="239"/>
      <c r="P11" s="239"/>
      <c r="Q11" s="239"/>
      <c r="R11" s="239"/>
      <c r="S11" s="239"/>
      <c r="T11" s="239"/>
      <c r="U11" s="240"/>
      <c r="V11" s="241" t="s">
        <v>1170</v>
      </c>
      <c r="W11" s="238" t="s">
        <v>1171</v>
      </c>
      <c r="X11" s="239"/>
      <c r="Y11" s="239"/>
      <c r="Z11" s="239"/>
      <c r="AA11" s="239"/>
      <c r="AB11" s="239"/>
      <c r="AC11" s="239"/>
      <c r="AD11" s="239"/>
      <c r="AE11" s="240"/>
      <c r="AF11" s="238" t="s">
        <v>628</v>
      </c>
      <c r="AG11" s="239"/>
      <c r="AH11" s="239"/>
      <c r="AI11" s="239"/>
      <c r="AJ11" s="239"/>
      <c r="AK11" s="239"/>
      <c r="AL11" s="239"/>
      <c r="AM11" s="239"/>
      <c r="AN11" s="239"/>
      <c r="AO11" s="239"/>
      <c r="AP11" s="240"/>
      <c r="AQ11" s="242"/>
      <c r="AR11" s="243"/>
      <c r="AS11" s="243"/>
      <c r="AT11" s="243"/>
      <c r="AU11" s="243"/>
      <c r="AV11" s="243"/>
      <c r="AW11" s="243"/>
      <c r="AX11" s="243"/>
      <c r="AY11" s="243"/>
      <c r="AZ11" s="243"/>
      <c r="BA11" s="243"/>
      <c r="BB11" s="243"/>
      <c r="BC11" s="243"/>
      <c r="BD11" s="243"/>
      <c r="BE11" s="243"/>
      <c r="BF11" s="243"/>
      <c r="BG11" s="243"/>
      <c r="BH11" s="243"/>
      <c r="BI11" s="243"/>
      <c r="BJ11" s="243"/>
      <c r="BK11" s="244"/>
      <c r="BP11" s="585"/>
      <c r="BQ11" s="585"/>
      <c r="BR11" s="585"/>
      <c r="BS11" s="585"/>
      <c r="BT11" s="587" t="s">
        <v>1018</v>
      </c>
      <c r="BU11" s="284" t="s">
        <v>773</v>
      </c>
      <c r="BV11" s="587" t="s">
        <v>1018</v>
      </c>
      <c r="BW11" s="238" t="s">
        <v>773</v>
      </c>
      <c r="BX11" s="587" t="s">
        <v>1018</v>
      </c>
      <c r="BY11" s="238" t="s">
        <v>773</v>
      </c>
      <c r="BZ11" s="587" t="s">
        <v>1018</v>
      </c>
      <c r="CA11" s="238" t="s">
        <v>773</v>
      </c>
      <c r="CB11" s="587" t="s">
        <v>1018</v>
      </c>
      <c r="CC11" s="238" t="s">
        <v>773</v>
      </c>
      <c r="CD11" s="587" t="s">
        <v>1018</v>
      </c>
      <c r="CE11" s="238" t="s">
        <v>773</v>
      </c>
      <c r="CF11" s="587" t="s">
        <v>1018</v>
      </c>
      <c r="CG11" s="238" t="s">
        <v>773</v>
      </c>
      <c r="CH11" s="587" t="s">
        <v>1018</v>
      </c>
      <c r="CI11" s="238" t="s">
        <v>773</v>
      </c>
      <c r="CJ11" s="585"/>
      <c r="CK11" s="585"/>
      <c r="CL11" s="585"/>
      <c r="CM11" s="585"/>
      <c r="CN11" s="585"/>
      <c r="CO11" s="585"/>
      <c r="CR11" s="587" t="s">
        <v>1018</v>
      </c>
      <c r="CS11" s="238" t="s">
        <v>773</v>
      </c>
      <c r="CT11" s="587" t="s">
        <v>1018</v>
      </c>
      <c r="CU11" s="284" t="s">
        <v>773</v>
      </c>
      <c r="CV11" s="587" t="s">
        <v>1018</v>
      </c>
      <c r="CW11" s="238" t="s">
        <v>773</v>
      </c>
      <c r="CX11" s="587" t="s">
        <v>1018</v>
      </c>
      <c r="CY11" s="284" t="s">
        <v>773</v>
      </c>
      <c r="CZ11" s="587" t="s">
        <v>1018</v>
      </c>
      <c r="DA11" s="238" t="s">
        <v>773</v>
      </c>
      <c r="DB11" s="587" t="s">
        <v>1018</v>
      </c>
      <c r="DC11" s="238" t="s">
        <v>773</v>
      </c>
      <c r="DD11" s="604"/>
      <c r="DE11" s="287"/>
      <c r="DF11" s="587" t="s">
        <v>1018</v>
      </c>
      <c r="DG11" s="284" t="s">
        <v>773</v>
      </c>
      <c r="DH11" s="587" t="s">
        <v>1018</v>
      </c>
      <c r="DI11" s="284" t="s">
        <v>773</v>
      </c>
    </row>
    <row r="12" spans="1:115" ht="15.75" customHeight="1">
      <c r="A12" s="235"/>
      <c r="B12" s="236"/>
      <c r="C12" s="237" t="s">
        <v>625</v>
      </c>
      <c r="D12" s="526" t="s">
        <v>1169</v>
      </c>
      <c r="E12" s="239"/>
      <c r="F12" s="239"/>
      <c r="G12" s="239"/>
      <c r="H12" s="239"/>
      <c r="I12" s="239"/>
      <c r="J12" s="240"/>
      <c r="K12" s="238" t="s">
        <v>774</v>
      </c>
      <c r="L12" s="239"/>
      <c r="M12" s="239"/>
      <c r="N12" s="239"/>
      <c r="O12" s="239"/>
      <c r="P12" s="239"/>
      <c r="Q12" s="239"/>
      <c r="R12" s="239"/>
      <c r="S12" s="239"/>
      <c r="T12" s="239"/>
      <c r="U12" s="240"/>
      <c r="V12" s="241" t="s">
        <v>1170</v>
      </c>
      <c r="W12" s="238" t="s">
        <v>1171</v>
      </c>
      <c r="X12" s="239"/>
      <c r="Y12" s="239"/>
      <c r="Z12" s="239"/>
      <c r="AA12" s="239"/>
      <c r="AB12" s="239"/>
      <c r="AC12" s="239"/>
      <c r="AD12" s="239"/>
      <c r="AE12" s="240"/>
      <c r="AF12" s="238" t="s">
        <v>629</v>
      </c>
      <c r="AG12" s="239"/>
      <c r="AH12" s="239"/>
      <c r="AI12" s="239"/>
      <c r="AJ12" s="239"/>
      <c r="AK12" s="239"/>
      <c r="AL12" s="239"/>
      <c r="AM12" s="239"/>
      <c r="AN12" s="239"/>
      <c r="AO12" s="239"/>
      <c r="AP12" s="240"/>
      <c r="AQ12" s="242"/>
      <c r="AR12" s="243"/>
      <c r="AS12" s="243"/>
      <c r="AT12" s="243"/>
      <c r="AU12" s="243"/>
      <c r="AV12" s="243"/>
      <c r="AW12" s="243"/>
      <c r="AX12" s="243"/>
      <c r="AY12" s="243"/>
      <c r="AZ12" s="243"/>
      <c r="BA12" s="243"/>
      <c r="BB12" s="243"/>
      <c r="BC12" s="243"/>
      <c r="BD12" s="243"/>
      <c r="BE12" s="243"/>
      <c r="BF12" s="243"/>
      <c r="BG12" s="243"/>
      <c r="BH12" s="243"/>
      <c r="BI12" s="243"/>
      <c r="BJ12" s="243"/>
      <c r="BK12" s="244"/>
      <c r="BP12" s="585"/>
      <c r="BQ12" s="585"/>
      <c r="BR12" s="585"/>
      <c r="BS12" s="585"/>
      <c r="BT12" s="587" t="s">
        <v>1018</v>
      </c>
      <c r="BU12" s="284" t="s">
        <v>774</v>
      </c>
      <c r="BV12" s="587" t="s">
        <v>1018</v>
      </c>
      <c r="BW12" s="238" t="s">
        <v>774</v>
      </c>
      <c r="BX12" s="587" t="s">
        <v>1018</v>
      </c>
      <c r="BY12" s="238" t="s">
        <v>774</v>
      </c>
      <c r="BZ12" s="587" t="s">
        <v>1018</v>
      </c>
      <c r="CA12" s="238" t="s">
        <v>774</v>
      </c>
      <c r="CB12" s="587" t="s">
        <v>1018</v>
      </c>
      <c r="CC12" s="238" t="s">
        <v>774</v>
      </c>
      <c r="CD12" s="587" t="s">
        <v>1018</v>
      </c>
      <c r="CE12" s="238" t="s">
        <v>774</v>
      </c>
      <c r="CF12" s="587" t="s">
        <v>1018</v>
      </c>
      <c r="CG12" s="238" t="s">
        <v>774</v>
      </c>
      <c r="CH12" s="587" t="s">
        <v>1018</v>
      </c>
      <c r="CI12" s="238" t="s">
        <v>774</v>
      </c>
      <c r="CJ12" s="585"/>
      <c r="CK12" s="585"/>
      <c r="CL12" s="585"/>
      <c r="CM12" s="585"/>
      <c r="CN12" s="585"/>
      <c r="CO12" s="585"/>
      <c r="CR12" s="587" t="s">
        <v>1018</v>
      </c>
      <c r="CS12" s="238" t="s">
        <v>774</v>
      </c>
      <c r="CT12" s="587" t="s">
        <v>1018</v>
      </c>
      <c r="CU12" s="284" t="s">
        <v>774</v>
      </c>
      <c r="CV12" s="587" t="s">
        <v>1018</v>
      </c>
      <c r="CW12" s="238" t="s">
        <v>774</v>
      </c>
      <c r="CX12" s="587" t="s">
        <v>1018</v>
      </c>
      <c r="CY12" s="284" t="s">
        <v>774</v>
      </c>
      <c r="CZ12" s="587" t="s">
        <v>1018</v>
      </c>
      <c r="DA12" s="238" t="s">
        <v>774</v>
      </c>
      <c r="DB12" s="587" t="s">
        <v>1018</v>
      </c>
      <c r="DC12" s="238" t="s">
        <v>774</v>
      </c>
      <c r="DD12" s="604"/>
      <c r="DE12" s="287"/>
      <c r="DF12" s="587" t="s">
        <v>1018</v>
      </c>
      <c r="DG12" s="284" t="s">
        <v>774</v>
      </c>
      <c r="DH12" s="587" t="s">
        <v>1018</v>
      </c>
      <c r="DI12" s="284" t="s">
        <v>774</v>
      </c>
    </row>
    <row r="13" spans="1:115" ht="15.75" customHeight="1">
      <c r="A13" s="235"/>
      <c r="B13" s="236"/>
      <c r="C13" s="237" t="s">
        <v>625</v>
      </c>
      <c r="D13" s="526" t="s">
        <v>1169</v>
      </c>
      <c r="E13" s="239"/>
      <c r="F13" s="239"/>
      <c r="G13" s="239"/>
      <c r="H13" s="239"/>
      <c r="I13" s="239"/>
      <c r="J13" s="240"/>
      <c r="K13" s="238" t="s">
        <v>1172</v>
      </c>
      <c r="L13" s="239"/>
      <c r="M13" s="239"/>
      <c r="N13" s="239"/>
      <c r="O13" s="239"/>
      <c r="P13" s="239"/>
      <c r="Q13" s="239"/>
      <c r="R13" s="239"/>
      <c r="S13" s="239"/>
      <c r="T13" s="239"/>
      <c r="U13" s="240"/>
      <c r="V13" s="241" t="s">
        <v>902</v>
      </c>
      <c r="W13" s="238" t="s">
        <v>869</v>
      </c>
      <c r="X13" s="239"/>
      <c r="Y13" s="239"/>
      <c r="Z13" s="239"/>
      <c r="AA13" s="239"/>
      <c r="AB13" s="239"/>
      <c r="AC13" s="239"/>
      <c r="AD13" s="239"/>
      <c r="AE13" s="240"/>
      <c r="AF13" s="238" t="s">
        <v>1173</v>
      </c>
      <c r="AG13" s="239"/>
      <c r="AH13" s="239"/>
      <c r="AI13" s="239"/>
      <c r="AJ13" s="239"/>
      <c r="AK13" s="239"/>
      <c r="AL13" s="239"/>
      <c r="AM13" s="239"/>
      <c r="AN13" s="239"/>
      <c r="AO13" s="239"/>
      <c r="AP13" s="240"/>
      <c r="AQ13" s="238" t="s">
        <v>1174</v>
      </c>
      <c r="AR13" s="243"/>
      <c r="AS13" s="243"/>
      <c r="AT13" s="243"/>
      <c r="AU13" s="243"/>
      <c r="AV13" s="243"/>
      <c r="AW13" s="243"/>
      <c r="AX13" s="243"/>
      <c r="AY13" s="243"/>
      <c r="AZ13" s="243"/>
      <c r="BA13" s="243"/>
      <c r="BB13" s="243"/>
      <c r="BC13" s="243"/>
      <c r="BD13" s="243"/>
      <c r="BE13" s="243"/>
      <c r="BF13" s="243"/>
      <c r="BG13" s="243"/>
      <c r="BH13" s="243"/>
      <c r="BI13" s="243"/>
      <c r="BJ13" s="243"/>
      <c r="BK13" s="244"/>
      <c r="BP13" s="585"/>
      <c r="BQ13" s="585"/>
      <c r="BR13" s="585"/>
      <c r="BS13" s="585"/>
      <c r="BT13" s="587"/>
      <c r="BU13" s="587" t="s">
        <v>1119</v>
      </c>
      <c r="BV13" s="587" t="s">
        <v>717</v>
      </c>
      <c r="BW13" s="587" t="s">
        <v>1175</v>
      </c>
      <c r="BX13" s="587" t="s">
        <v>1176</v>
      </c>
      <c r="BY13" s="238" t="s">
        <v>1177</v>
      </c>
      <c r="BZ13" s="587" t="s">
        <v>717</v>
      </c>
      <c r="CA13" s="587" t="s">
        <v>1175</v>
      </c>
      <c r="CB13" s="587"/>
      <c r="CC13" s="587" t="s">
        <v>1119</v>
      </c>
      <c r="CD13" s="587" t="s">
        <v>1176</v>
      </c>
      <c r="CE13" s="238" t="s">
        <v>1177</v>
      </c>
      <c r="CF13" s="587"/>
      <c r="CG13" s="587" t="s">
        <v>1119</v>
      </c>
      <c r="CH13" s="587"/>
      <c r="CI13" s="587" t="s">
        <v>1119</v>
      </c>
      <c r="CJ13" s="585"/>
      <c r="CK13" s="585"/>
      <c r="CL13" s="585"/>
      <c r="CM13" s="585"/>
      <c r="CN13" s="585"/>
      <c r="CO13" s="585"/>
      <c r="CR13" s="587" t="s">
        <v>717</v>
      </c>
      <c r="CS13" s="587" t="s">
        <v>1175</v>
      </c>
      <c r="CT13" s="587" t="s">
        <v>717</v>
      </c>
      <c r="CU13" s="587" t="s">
        <v>1175</v>
      </c>
      <c r="CV13" s="587" t="s">
        <v>717</v>
      </c>
      <c r="CW13" s="587" t="s">
        <v>1175</v>
      </c>
      <c r="CX13" s="587"/>
      <c r="CY13" s="587" t="s">
        <v>1119</v>
      </c>
      <c r="CZ13" s="587" t="s">
        <v>1176</v>
      </c>
      <c r="DA13" s="238" t="s">
        <v>1177</v>
      </c>
      <c r="DB13" s="587" t="s">
        <v>1176</v>
      </c>
      <c r="DC13" s="238" t="s">
        <v>1177</v>
      </c>
      <c r="DD13" s="604"/>
      <c r="DE13" s="604"/>
      <c r="DF13" s="587"/>
      <c r="DG13" s="587" t="s">
        <v>1119</v>
      </c>
      <c r="DH13" s="587"/>
      <c r="DI13" s="587" t="s">
        <v>1119</v>
      </c>
    </row>
    <row r="14" spans="1:115" ht="15.75" customHeight="1">
      <c r="A14" s="235"/>
      <c r="B14" s="236"/>
      <c r="C14" s="237" t="s">
        <v>625</v>
      </c>
      <c r="D14" s="526" t="s">
        <v>1169</v>
      </c>
      <c r="E14" s="239"/>
      <c r="F14" s="239"/>
      <c r="G14" s="239"/>
      <c r="H14" s="239"/>
      <c r="I14" s="239"/>
      <c r="J14" s="240"/>
      <c r="K14" s="238" t="s">
        <v>1178</v>
      </c>
      <c r="L14" s="239"/>
      <c r="M14" s="239"/>
      <c r="N14" s="239"/>
      <c r="O14" s="239"/>
      <c r="P14" s="239"/>
      <c r="Q14" s="239"/>
      <c r="R14" s="239"/>
      <c r="S14" s="239"/>
      <c r="T14" s="239"/>
      <c r="U14" s="240"/>
      <c r="V14" s="241" t="s">
        <v>902</v>
      </c>
      <c r="W14" s="238" t="s">
        <v>869</v>
      </c>
      <c r="X14" s="239"/>
      <c r="Y14" s="239"/>
      <c r="Z14" s="239"/>
      <c r="AA14" s="239"/>
      <c r="AB14" s="239"/>
      <c r="AC14" s="239"/>
      <c r="AD14" s="239"/>
      <c r="AE14" s="240"/>
      <c r="AF14" s="238" t="s">
        <v>1179</v>
      </c>
      <c r="AG14" s="239"/>
      <c r="AH14" s="239"/>
      <c r="AI14" s="239"/>
      <c r="AJ14" s="239"/>
      <c r="AK14" s="239"/>
      <c r="AL14" s="239"/>
      <c r="AM14" s="239"/>
      <c r="AN14" s="239"/>
      <c r="AO14" s="239"/>
      <c r="AP14" s="240"/>
      <c r="AQ14" s="242"/>
      <c r="AR14" s="243"/>
      <c r="AS14" s="243"/>
      <c r="AT14" s="243"/>
      <c r="AU14" s="243"/>
      <c r="AV14" s="243"/>
      <c r="AW14" s="243"/>
      <c r="AX14" s="243"/>
      <c r="AY14" s="243"/>
      <c r="AZ14" s="243"/>
      <c r="BA14" s="243"/>
      <c r="BB14" s="243"/>
      <c r="BC14" s="243"/>
      <c r="BD14" s="243"/>
      <c r="BE14" s="243"/>
      <c r="BF14" s="243"/>
      <c r="BG14" s="243"/>
      <c r="BH14" s="243"/>
      <c r="BI14" s="243"/>
      <c r="BJ14" s="243"/>
      <c r="BK14" s="244"/>
      <c r="BP14" s="585"/>
      <c r="BQ14" s="585"/>
      <c r="BR14" s="585"/>
      <c r="BS14" s="585"/>
      <c r="BT14" s="587" t="s">
        <v>1180</v>
      </c>
      <c r="BU14" s="284" t="s">
        <v>1179</v>
      </c>
      <c r="BV14" s="587"/>
      <c r="BW14" s="587" t="s">
        <v>1119</v>
      </c>
      <c r="BX14" s="587" t="s">
        <v>717</v>
      </c>
      <c r="BY14" s="238" t="s">
        <v>1179</v>
      </c>
      <c r="BZ14" s="587"/>
      <c r="CA14" s="587" t="s">
        <v>1119</v>
      </c>
      <c r="CB14" s="587"/>
      <c r="CC14" s="587" t="s">
        <v>1119</v>
      </c>
      <c r="CD14" s="587" t="s">
        <v>717</v>
      </c>
      <c r="CE14" s="238" t="s">
        <v>1179</v>
      </c>
      <c r="CF14" s="587" t="s">
        <v>717</v>
      </c>
      <c r="CG14" s="238" t="s">
        <v>1179</v>
      </c>
      <c r="CH14" s="587" t="s">
        <v>717</v>
      </c>
      <c r="CI14" s="238" t="s">
        <v>1179</v>
      </c>
      <c r="CJ14" s="585"/>
      <c r="CK14" s="585"/>
      <c r="CL14" s="585"/>
      <c r="CM14" s="585"/>
      <c r="CN14" s="585"/>
      <c r="CO14" s="585"/>
      <c r="CR14" s="587"/>
      <c r="CS14" s="587" t="s">
        <v>1119</v>
      </c>
      <c r="CT14" s="587"/>
      <c r="CU14" s="587" t="s">
        <v>1119</v>
      </c>
      <c r="CV14" s="587"/>
      <c r="CW14" s="587" t="s">
        <v>1119</v>
      </c>
      <c r="CX14" s="587" t="s">
        <v>717</v>
      </c>
      <c r="CY14" s="284" t="s">
        <v>1179</v>
      </c>
      <c r="CZ14" s="587" t="s">
        <v>717</v>
      </c>
      <c r="DA14" s="238" t="s">
        <v>1179</v>
      </c>
      <c r="DB14" s="587" t="s">
        <v>717</v>
      </c>
      <c r="DC14" s="238" t="s">
        <v>1179</v>
      </c>
      <c r="DD14" s="604"/>
      <c r="DE14" s="287"/>
      <c r="DF14" s="587" t="s">
        <v>717</v>
      </c>
      <c r="DG14" s="284" t="s">
        <v>1179</v>
      </c>
      <c r="DH14" s="587" t="s">
        <v>717</v>
      </c>
      <c r="DI14" s="284" t="s">
        <v>1179</v>
      </c>
    </row>
    <row r="15" spans="1:115" ht="15.75" customHeight="1">
      <c r="A15" s="235"/>
      <c r="B15" s="236"/>
      <c r="C15" s="237" t="s">
        <v>625</v>
      </c>
      <c r="D15" s="526" t="s">
        <v>1169</v>
      </c>
      <c r="E15" s="239"/>
      <c r="F15" s="239"/>
      <c r="G15" s="239"/>
      <c r="H15" s="239"/>
      <c r="I15" s="239"/>
      <c r="J15" s="240"/>
      <c r="K15" s="238" t="s">
        <v>1181</v>
      </c>
      <c r="L15" s="239"/>
      <c r="M15" s="239"/>
      <c r="N15" s="239"/>
      <c r="O15" s="239"/>
      <c r="P15" s="239"/>
      <c r="Q15" s="239"/>
      <c r="R15" s="239"/>
      <c r="S15" s="239"/>
      <c r="T15" s="239"/>
      <c r="U15" s="240"/>
      <c r="V15" s="241"/>
      <c r="W15" s="238"/>
      <c r="X15" s="239"/>
      <c r="Y15" s="239"/>
      <c r="Z15" s="239"/>
      <c r="AA15" s="239"/>
      <c r="AB15" s="239"/>
      <c r="AC15" s="239"/>
      <c r="AD15" s="239"/>
      <c r="AE15" s="240"/>
      <c r="AF15" s="238"/>
      <c r="AG15" s="239"/>
      <c r="AH15" s="239"/>
      <c r="AI15" s="239"/>
      <c r="AJ15" s="239"/>
      <c r="AK15" s="239"/>
      <c r="AL15" s="239"/>
      <c r="AM15" s="239"/>
      <c r="AN15" s="239"/>
      <c r="AO15" s="239"/>
      <c r="AP15" s="240"/>
      <c r="AQ15" s="247" t="s">
        <v>903</v>
      </c>
      <c r="AR15" s="243"/>
      <c r="AS15" s="243"/>
      <c r="AT15" s="243"/>
      <c r="AU15" s="243"/>
      <c r="AV15" s="243"/>
      <c r="AW15" s="243"/>
      <c r="AX15" s="243"/>
      <c r="AY15" s="243"/>
      <c r="AZ15" s="243"/>
      <c r="BA15" s="243"/>
      <c r="BB15" s="243"/>
      <c r="BC15" s="243"/>
      <c r="BD15" s="243"/>
      <c r="BE15" s="243"/>
      <c r="BF15" s="243"/>
      <c r="BG15" s="243"/>
      <c r="BH15" s="243"/>
      <c r="BI15" s="243"/>
      <c r="BJ15" s="243"/>
      <c r="BK15" s="244"/>
      <c r="BP15" s="585"/>
      <c r="BQ15" s="585"/>
      <c r="BR15" s="585"/>
      <c r="BS15" s="585"/>
      <c r="BT15" s="587"/>
      <c r="BU15" s="587" t="s">
        <v>1119</v>
      </c>
      <c r="BV15" s="587"/>
      <c r="BW15" s="587" t="s">
        <v>1119</v>
      </c>
      <c r="BX15" s="587"/>
      <c r="BY15" s="587" t="s">
        <v>1119</v>
      </c>
      <c r="BZ15" s="587"/>
      <c r="CA15" s="587" t="s">
        <v>1119</v>
      </c>
      <c r="CB15" s="587"/>
      <c r="CC15" s="587" t="s">
        <v>1119</v>
      </c>
      <c r="CD15" s="587"/>
      <c r="CE15" s="587" t="s">
        <v>1119</v>
      </c>
      <c r="CF15" s="587"/>
      <c r="CG15" s="587" t="s">
        <v>1119</v>
      </c>
      <c r="CH15" s="587"/>
      <c r="CI15" s="587" t="s">
        <v>1119</v>
      </c>
      <c r="CJ15" s="585"/>
      <c r="CK15" s="585"/>
      <c r="CL15" s="585"/>
      <c r="CM15" s="585"/>
      <c r="CN15" s="585"/>
      <c r="CO15" s="585"/>
      <c r="CR15" s="587"/>
      <c r="CS15" s="587" t="s">
        <v>1119</v>
      </c>
      <c r="CT15" s="587"/>
      <c r="CU15" s="587" t="s">
        <v>1119</v>
      </c>
      <c r="CV15" s="587"/>
      <c r="CW15" s="587" t="s">
        <v>1119</v>
      </c>
      <c r="CX15" s="587"/>
      <c r="CY15" s="587" t="s">
        <v>1119</v>
      </c>
      <c r="CZ15" s="587"/>
      <c r="DA15" s="587" t="s">
        <v>1119</v>
      </c>
      <c r="DB15" s="587"/>
      <c r="DC15" s="587" t="s">
        <v>1119</v>
      </c>
      <c r="DD15" s="604"/>
      <c r="DE15" s="604"/>
      <c r="DF15" s="587"/>
      <c r="DG15" s="587" t="s">
        <v>1119</v>
      </c>
      <c r="DH15" s="587"/>
      <c r="DI15" s="587" t="s">
        <v>1119</v>
      </c>
    </row>
    <row r="16" spans="1:115" ht="15.75" customHeight="1">
      <c r="A16" s="235"/>
      <c r="B16" s="236"/>
      <c r="C16" s="237" t="s">
        <v>625</v>
      </c>
      <c r="D16" s="526" t="s">
        <v>1169</v>
      </c>
      <c r="E16" s="239"/>
      <c r="F16" s="239"/>
      <c r="G16" s="239"/>
      <c r="H16" s="239"/>
      <c r="I16" s="239"/>
      <c r="J16" s="240"/>
      <c r="K16" s="238" t="s">
        <v>1182</v>
      </c>
      <c r="L16" s="239"/>
      <c r="M16" s="239"/>
      <c r="N16" s="239"/>
      <c r="O16" s="239"/>
      <c r="P16" s="239"/>
      <c r="Q16" s="239"/>
      <c r="R16" s="239"/>
      <c r="S16" s="239"/>
      <c r="T16" s="239"/>
      <c r="U16" s="240"/>
      <c r="V16" s="241"/>
      <c r="W16" s="238"/>
      <c r="X16" s="239"/>
      <c r="Y16" s="239"/>
      <c r="Z16" s="239"/>
      <c r="AA16" s="239"/>
      <c r="AB16" s="239"/>
      <c r="AC16" s="239"/>
      <c r="AD16" s="239"/>
      <c r="AE16" s="240"/>
      <c r="AF16" s="238"/>
      <c r="AG16" s="239"/>
      <c r="AH16" s="239"/>
      <c r="AI16" s="239"/>
      <c r="AJ16" s="239"/>
      <c r="AK16" s="239"/>
      <c r="AL16" s="239"/>
      <c r="AM16" s="239"/>
      <c r="AN16" s="239"/>
      <c r="AO16" s="239"/>
      <c r="AP16" s="240"/>
      <c r="AQ16" s="247" t="s">
        <v>903</v>
      </c>
      <c r="AR16" s="243"/>
      <c r="AS16" s="243"/>
      <c r="AT16" s="243"/>
      <c r="AU16" s="243"/>
      <c r="AV16" s="243"/>
      <c r="AW16" s="243"/>
      <c r="AX16" s="243"/>
      <c r="AY16" s="243"/>
      <c r="AZ16" s="243"/>
      <c r="BA16" s="243"/>
      <c r="BB16" s="243"/>
      <c r="BC16" s="243"/>
      <c r="BD16" s="243"/>
      <c r="BE16" s="243"/>
      <c r="BF16" s="243"/>
      <c r="BG16" s="243"/>
      <c r="BH16" s="243"/>
      <c r="BI16" s="243"/>
      <c r="BJ16" s="243"/>
      <c r="BK16" s="244"/>
      <c r="BP16" s="585"/>
      <c r="BQ16" s="585"/>
      <c r="BR16" s="585"/>
      <c r="BS16" s="585"/>
      <c r="BT16" s="587"/>
      <c r="BU16" s="587" t="s">
        <v>1119</v>
      </c>
      <c r="BV16" s="587"/>
      <c r="BW16" s="587" t="s">
        <v>1119</v>
      </c>
      <c r="BX16" s="587"/>
      <c r="BY16" s="587" t="s">
        <v>1119</v>
      </c>
      <c r="BZ16" s="587"/>
      <c r="CA16" s="587" t="s">
        <v>1119</v>
      </c>
      <c r="CB16" s="587" t="s">
        <v>717</v>
      </c>
      <c r="CC16" s="587" t="s">
        <v>1175</v>
      </c>
      <c r="CD16" s="587"/>
      <c r="CE16" s="587" t="s">
        <v>1119</v>
      </c>
      <c r="CF16" s="587"/>
      <c r="CG16" s="587" t="s">
        <v>1119</v>
      </c>
      <c r="CH16" s="587"/>
      <c r="CI16" s="587" t="s">
        <v>1119</v>
      </c>
      <c r="CJ16" s="585"/>
      <c r="CK16" s="585"/>
      <c r="CL16" s="585"/>
      <c r="CM16" s="585"/>
      <c r="CN16" s="585"/>
      <c r="CO16" s="585"/>
      <c r="CR16" s="587"/>
      <c r="CS16" s="587" t="s">
        <v>1119</v>
      </c>
      <c r="CT16" s="587"/>
      <c r="CU16" s="587" t="s">
        <v>1119</v>
      </c>
      <c r="CV16" s="587"/>
      <c r="CW16" s="587" t="s">
        <v>1119</v>
      </c>
      <c r="CX16" s="587"/>
      <c r="CY16" s="587" t="s">
        <v>1119</v>
      </c>
      <c r="CZ16" s="587"/>
      <c r="DA16" s="587" t="s">
        <v>1119</v>
      </c>
      <c r="DB16" s="587"/>
      <c r="DC16" s="587" t="s">
        <v>1119</v>
      </c>
      <c r="DD16" s="604"/>
      <c r="DE16" s="604"/>
      <c r="DF16" s="587"/>
      <c r="DG16" s="587" t="s">
        <v>1119</v>
      </c>
      <c r="DH16" s="587"/>
      <c r="DI16" s="587" t="s">
        <v>1119</v>
      </c>
    </row>
    <row r="17" spans="1:113" ht="15.75" customHeight="1">
      <c r="A17" s="235"/>
      <c r="B17" s="236"/>
      <c r="C17" s="237" t="s">
        <v>625</v>
      </c>
      <c r="D17" s="526" t="s">
        <v>1169</v>
      </c>
      <c r="E17" s="239"/>
      <c r="F17" s="239"/>
      <c r="G17" s="239"/>
      <c r="H17" s="239"/>
      <c r="I17" s="239"/>
      <c r="J17" s="240"/>
      <c r="K17" s="238" t="s">
        <v>884</v>
      </c>
      <c r="L17" s="239"/>
      <c r="M17" s="239"/>
      <c r="N17" s="239"/>
      <c r="O17" s="239"/>
      <c r="P17" s="239"/>
      <c r="Q17" s="239"/>
      <c r="R17" s="239"/>
      <c r="S17" s="239"/>
      <c r="T17" s="239"/>
      <c r="U17" s="240"/>
      <c r="V17" s="241"/>
      <c r="W17" s="238"/>
      <c r="X17" s="239"/>
      <c r="Y17" s="239"/>
      <c r="Z17" s="239"/>
      <c r="AA17" s="239"/>
      <c r="AB17" s="239"/>
      <c r="AC17" s="239"/>
      <c r="AD17" s="239"/>
      <c r="AE17" s="240"/>
      <c r="AF17" s="238"/>
      <c r="AG17" s="239"/>
      <c r="AH17" s="239"/>
      <c r="AI17" s="239"/>
      <c r="AJ17" s="239"/>
      <c r="AK17" s="239"/>
      <c r="AL17" s="239"/>
      <c r="AM17" s="239"/>
      <c r="AN17" s="239"/>
      <c r="AO17" s="239"/>
      <c r="AP17" s="240"/>
      <c r="AQ17" s="247"/>
      <c r="AR17" s="243"/>
      <c r="AS17" s="243"/>
      <c r="AT17" s="243"/>
      <c r="AU17" s="243"/>
      <c r="AV17" s="243"/>
      <c r="AW17" s="243"/>
      <c r="AX17" s="243"/>
      <c r="AY17" s="243"/>
      <c r="AZ17" s="243"/>
      <c r="BA17" s="243"/>
      <c r="BB17" s="243"/>
      <c r="BC17" s="243"/>
      <c r="BD17" s="243"/>
      <c r="BE17" s="243"/>
      <c r="BF17" s="243"/>
      <c r="BG17" s="243"/>
      <c r="BH17" s="243"/>
      <c r="BI17" s="243"/>
      <c r="BJ17" s="243"/>
      <c r="BK17" s="244"/>
      <c r="BP17" s="585"/>
      <c r="BQ17" s="585"/>
      <c r="BR17" s="585"/>
      <c r="BS17" s="585"/>
      <c r="BT17" s="587" t="s">
        <v>1183</v>
      </c>
      <c r="BU17" s="587" t="s">
        <v>1184</v>
      </c>
      <c r="BV17" s="587" t="s">
        <v>869</v>
      </c>
      <c r="BW17" s="587" t="s">
        <v>1185</v>
      </c>
      <c r="BX17" s="587" t="s">
        <v>869</v>
      </c>
      <c r="BY17" s="587" t="s">
        <v>1185</v>
      </c>
      <c r="BZ17" s="587" t="s">
        <v>869</v>
      </c>
      <c r="CA17" s="587" t="s">
        <v>1185</v>
      </c>
      <c r="CB17" s="587" t="s">
        <v>869</v>
      </c>
      <c r="CC17" s="587" t="s">
        <v>1185</v>
      </c>
      <c r="CD17" s="587" t="s">
        <v>869</v>
      </c>
      <c r="CE17" s="587" t="s">
        <v>1185</v>
      </c>
      <c r="CF17" s="587" t="s">
        <v>869</v>
      </c>
      <c r="CG17" s="587" t="s">
        <v>1185</v>
      </c>
      <c r="CH17" s="587" t="s">
        <v>869</v>
      </c>
      <c r="CI17" s="587" t="s">
        <v>1185</v>
      </c>
      <c r="CJ17" s="585"/>
      <c r="CK17" s="585"/>
      <c r="CL17" s="585"/>
      <c r="CM17" s="585"/>
      <c r="CN17" s="585"/>
      <c r="CO17" s="585"/>
      <c r="CR17" s="587" t="s">
        <v>869</v>
      </c>
      <c r="CS17" s="587" t="s">
        <v>1185</v>
      </c>
      <c r="CT17" s="587" t="s">
        <v>869</v>
      </c>
      <c r="CU17" s="587" t="s">
        <v>1185</v>
      </c>
      <c r="CV17" s="587" t="s">
        <v>869</v>
      </c>
      <c r="CW17" s="587" t="s">
        <v>1185</v>
      </c>
      <c r="CX17" s="587" t="s">
        <v>869</v>
      </c>
      <c r="CY17" s="587" t="s">
        <v>1185</v>
      </c>
      <c r="CZ17" s="587" t="s">
        <v>869</v>
      </c>
      <c r="DA17" s="587" t="s">
        <v>1185</v>
      </c>
      <c r="DB17" s="587" t="s">
        <v>869</v>
      </c>
      <c r="DC17" s="587" t="s">
        <v>1185</v>
      </c>
      <c r="DD17" s="604"/>
      <c r="DE17" s="604"/>
      <c r="DF17" s="587" t="s">
        <v>869</v>
      </c>
      <c r="DG17" s="587" t="s">
        <v>1185</v>
      </c>
      <c r="DH17" s="587" t="s">
        <v>869</v>
      </c>
      <c r="DI17" s="587" t="s">
        <v>1185</v>
      </c>
    </row>
    <row r="18" spans="1:113" ht="15.75" customHeight="1">
      <c r="A18" s="235"/>
      <c r="B18" s="236"/>
      <c r="C18" s="237" t="s">
        <v>625</v>
      </c>
      <c r="D18" s="526" t="s">
        <v>1169</v>
      </c>
      <c r="E18" s="239"/>
      <c r="F18" s="239"/>
      <c r="G18" s="239"/>
      <c r="H18" s="239"/>
      <c r="I18" s="239"/>
      <c r="J18" s="240"/>
      <c r="K18" s="238" t="s">
        <v>1083</v>
      </c>
      <c r="L18" s="239"/>
      <c r="M18" s="239"/>
      <c r="N18" s="239"/>
      <c r="O18" s="239"/>
      <c r="P18" s="239"/>
      <c r="Q18" s="239"/>
      <c r="R18" s="239"/>
      <c r="S18" s="239"/>
      <c r="T18" s="239"/>
      <c r="U18" s="240"/>
      <c r="V18" s="241"/>
      <c r="W18" s="238"/>
      <c r="X18" s="239"/>
      <c r="Y18" s="239"/>
      <c r="Z18" s="239"/>
      <c r="AA18" s="239"/>
      <c r="AB18" s="239"/>
      <c r="AC18" s="239"/>
      <c r="AD18" s="239"/>
      <c r="AE18" s="240"/>
      <c r="AF18" s="238"/>
      <c r="AG18" s="239"/>
      <c r="AH18" s="239"/>
      <c r="AI18" s="239"/>
      <c r="AJ18" s="239"/>
      <c r="AK18" s="239"/>
      <c r="AL18" s="239"/>
      <c r="AM18" s="239"/>
      <c r="AN18" s="239"/>
      <c r="AO18" s="239"/>
      <c r="AP18" s="240"/>
      <c r="AQ18" s="246" t="s">
        <v>316</v>
      </c>
      <c r="AR18" s="243"/>
      <c r="AS18" s="243"/>
      <c r="AT18" s="243"/>
      <c r="AU18" s="243"/>
      <c r="AV18" s="243"/>
      <c r="AW18" s="243"/>
      <c r="AX18" s="243"/>
      <c r="AY18" s="243"/>
      <c r="AZ18" s="243"/>
      <c r="BA18" s="243"/>
      <c r="BB18" s="243"/>
      <c r="BC18" s="243"/>
      <c r="BD18" s="243"/>
      <c r="BE18" s="243"/>
      <c r="BF18" s="243"/>
      <c r="BG18" s="243"/>
      <c r="BH18" s="243"/>
      <c r="BI18" s="243"/>
      <c r="BJ18" s="243"/>
      <c r="BK18" s="244"/>
      <c r="BP18" s="585"/>
      <c r="BQ18" s="585"/>
      <c r="BR18" s="585"/>
      <c r="BS18" s="585"/>
      <c r="BT18" s="587"/>
      <c r="BU18" s="587">
        <v>1</v>
      </c>
      <c r="BV18" s="587"/>
      <c r="BW18" s="587">
        <v>1</v>
      </c>
      <c r="BX18" s="587"/>
      <c r="BY18" s="587">
        <v>1</v>
      </c>
      <c r="BZ18" s="587"/>
      <c r="CA18" s="587">
        <v>1</v>
      </c>
      <c r="CB18" s="587"/>
      <c r="CC18" s="587">
        <v>1</v>
      </c>
      <c r="CD18" s="587"/>
      <c r="CE18" s="587">
        <v>1</v>
      </c>
      <c r="CF18" s="587"/>
      <c r="CG18" s="587">
        <v>1</v>
      </c>
      <c r="CH18" s="587"/>
      <c r="CI18" s="587">
        <v>1</v>
      </c>
      <c r="CJ18" s="585"/>
      <c r="CK18" s="585"/>
      <c r="CL18" s="585"/>
      <c r="CM18" s="585"/>
      <c r="CN18" s="585"/>
      <c r="CO18" s="585"/>
      <c r="CR18" s="587"/>
      <c r="CS18" s="587">
        <v>1</v>
      </c>
      <c r="CT18" s="587"/>
      <c r="CU18" s="587">
        <v>1</v>
      </c>
      <c r="CV18" s="587"/>
      <c r="CW18" s="587">
        <v>1</v>
      </c>
      <c r="CX18" s="587"/>
      <c r="CY18" s="587">
        <v>1</v>
      </c>
      <c r="CZ18" s="587"/>
      <c r="DA18" s="587">
        <v>1</v>
      </c>
      <c r="DB18" s="587"/>
      <c r="DC18" s="587">
        <v>1</v>
      </c>
      <c r="DD18" s="604"/>
      <c r="DE18" s="604"/>
      <c r="DF18" s="587"/>
      <c r="DG18" s="587">
        <v>1</v>
      </c>
      <c r="DH18" s="587"/>
      <c r="DI18" s="587">
        <v>1</v>
      </c>
    </row>
    <row r="19" spans="1:113" ht="15.75" customHeight="1">
      <c r="A19" s="235"/>
      <c r="B19" s="236"/>
      <c r="C19" s="237" t="s">
        <v>625</v>
      </c>
      <c r="D19" s="526" t="s">
        <v>1169</v>
      </c>
      <c r="E19" s="239"/>
      <c r="F19" s="239"/>
      <c r="G19" s="239"/>
      <c r="H19" s="239"/>
      <c r="I19" s="239"/>
      <c r="J19" s="240"/>
      <c r="K19" s="238" t="s">
        <v>1186</v>
      </c>
      <c r="L19" s="239"/>
      <c r="M19" s="239"/>
      <c r="N19" s="239"/>
      <c r="O19" s="239"/>
      <c r="P19" s="239"/>
      <c r="Q19" s="239"/>
      <c r="R19" s="239"/>
      <c r="S19" s="239"/>
      <c r="T19" s="239"/>
      <c r="U19" s="240"/>
      <c r="V19" s="241"/>
      <c r="W19" s="238"/>
      <c r="X19" s="239"/>
      <c r="Y19" s="239"/>
      <c r="Z19" s="239"/>
      <c r="AA19" s="239"/>
      <c r="AB19" s="239"/>
      <c r="AC19" s="239"/>
      <c r="AD19" s="239"/>
      <c r="AE19" s="240"/>
      <c r="AF19" s="238"/>
      <c r="AG19" s="239"/>
      <c r="AH19" s="239"/>
      <c r="AI19" s="239"/>
      <c r="AJ19" s="239"/>
      <c r="AK19" s="239"/>
      <c r="AL19" s="239"/>
      <c r="AM19" s="239"/>
      <c r="AN19" s="239"/>
      <c r="AO19" s="239"/>
      <c r="AP19" s="240"/>
      <c r="AQ19" s="238" t="s">
        <v>1187</v>
      </c>
      <c r="AR19" s="243"/>
      <c r="AS19" s="243"/>
      <c r="AT19" s="243"/>
      <c r="AU19" s="243"/>
      <c r="AV19" s="243"/>
      <c r="AW19" s="243"/>
      <c r="AX19" s="243"/>
      <c r="AY19" s="243"/>
      <c r="AZ19" s="243"/>
      <c r="BA19" s="243"/>
      <c r="BB19" s="243"/>
      <c r="BC19" s="243"/>
      <c r="BD19" s="243"/>
      <c r="BE19" s="243"/>
      <c r="BF19" s="243"/>
      <c r="BG19" s="243"/>
      <c r="BH19" s="243"/>
      <c r="BI19" s="243"/>
      <c r="BJ19" s="243"/>
      <c r="BK19" s="244"/>
      <c r="BP19" s="585"/>
      <c r="BQ19" s="585"/>
      <c r="BR19" s="585"/>
      <c r="BS19" s="585"/>
      <c r="BT19" s="587"/>
      <c r="BU19" s="587" t="s">
        <v>1188</v>
      </c>
      <c r="BV19" s="587"/>
      <c r="BW19" s="587" t="s">
        <v>1188</v>
      </c>
      <c r="BX19" s="587"/>
      <c r="BY19" s="587" t="s">
        <v>1188</v>
      </c>
      <c r="BZ19" s="587"/>
      <c r="CA19" s="587" t="s">
        <v>1188</v>
      </c>
      <c r="CB19" s="587"/>
      <c r="CC19" s="587" t="s">
        <v>1188</v>
      </c>
      <c r="CD19" s="587"/>
      <c r="CE19" s="587" t="s">
        <v>1188</v>
      </c>
      <c r="CF19" s="587"/>
      <c r="CG19" s="587" t="s">
        <v>1188</v>
      </c>
      <c r="CH19" s="587"/>
      <c r="CI19" s="587" t="s">
        <v>1188</v>
      </c>
      <c r="CJ19" s="585"/>
      <c r="CK19" s="585"/>
      <c r="CL19" s="585"/>
      <c r="CM19" s="585"/>
      <c r="CN19" s="585"/>
      <c r="CO19" s="585"/>
      <c r="CR19" s="587"/>
      <c r="CS19" s="587" t="s">
        <v>1188</v>
      </c>
      <c r="CT19" s="587"/>
      <c r="CU19" s="587" t="s">
        <v>1188</v>
      </c>
      <c r="CV19" s="587"/>
      <c r="CW19" s="587" t="s">
        <v>1188</v>
      </c>
      <c r="CX19" s="587"/>
      <c r="CY19" s="587" t="s">
        <v>1188</v>
      </c>
      <c r="CZ19" s="587"/>
      <c r="DA19" s="587" t="s">
        <v>1188</v>
      </c>
      <c r="DB19" s="587"/>
      <c r="DC19" s="587" t="s">
        <v>1188</v>
      </c>
      <c r="DD19" s="604"/>
      <c r="DE19" s="604"/>
      <c r="DF19" s="587"/>
      <c r="DG19" s="587" t="s">
        <v>1188</v>
      </c>
      <c r="DH19" s="587"/>
      <c r="DI19" s="587" t="s">
        <v>1188</v>
      </c>
    </row>
    <row r="20" spans="1:113" ht="15.75" customHeight="1">
      <c r="A20" s="235"/>
      <c r="B20" s="236"/>
      <c r="C20" s="237" t="s">
        <v>625</v>
      </c>
      <c r="D20" s="526" t="s">
        <v>1169</v>
      </c>
      <c r="E20" s="239"/>
      <c r="F20" s="239"/>
      <c r="G20" s="239"/>
      <c r="H20" s="239"/>
      <c r="I20" s="239"/>
      <c r="J20" s="240"/>
      <c r="K20" s="238" t="s">
        <v>882</v>
      </c>
      <c r="L20" s="239"/>
      <c r="M20" s="239"/>
      <c r="N20" s="239"/>
      <c r="O20" s="239"/>
      <c r="P20" s="239"/>
      <c r="Q20" s="239"/>
      <c r="R20" s="239"/>
      <c r="S20" s="239"/>
      <c r="T20" s="239"/>
      <c r="U20" s="240"/>
      <c r="V20" s="241"/>
      <c r="W20" s="238"/>
      <c r="X20" s="239"/>
      <c r="Y20" s="239"/>
      <c r="Z20" s="239"/>
      <c r="AA20" s="239"/>
      <c r="AB20" s="239"/>
      <c r="AC20" s="239"/>
      <c r="AD20" s="239"/>
      <c r="AE20" s="240"/>
      <c r="AF20" s="238"/>
      <c r="AG20" s="239"/>
      <c r="AH20" s="239"/>
      <c r="AI20" s="239"/>
      <c r="AJ20" s="239"/>
      <c r="AK20" s="239"/>
      <c r="AL20" s="239"/>
      <c r="AM20" s="239"/>
      <c r="AN20" s="239"/>
      <c r="AO20" s="239"/>
      <c r="AP20" s="240"/>
      <c r="AQ20" s="238" t="s">
        <v>883</v>
      </c>
      <c r="AR20" s="243"/>
      <c r="AS20" s="243"/>
      <c r="AT20" s="243"/>
      <c r="AU20" s="243"/>
      <c r="AV20" s="243"/>
      <c r="AW20" s="243"/>
      <c r="AX20" s="243"/>
      <c r="AY20" s="243"/>
      <c r="AZ20" s="243"/>
      <c r="BA20" s="243"/>
      <c r="BB20" s="243"/>
      <c r="BC20" s="243"/>
      <c r="BD20" s="243"/>
      <c r="BE20" s="243"/>
      <c r="BF20" s="243"/>
      <c r="BG20" s="243"/>
      <c r="BH20" s="243"/>
      <c r="BI20" s="243"/>
      <c r="BJ20" s="243"/>
      <c r="BK20" s="244"/>
      <c r="BP20" s="585"/>
      <c r="BQ20" s="585"/>
      <c r="BR20" s="585"/>
      <c r="BS20" s="585"/>
      <c r="BT20" s="587"/>
      <c r="BU20" s="587" t="s">
        <v>1189</v>
      </c>
      <c r="BV20" s="587"/>
      <c r="BW20" s="587" t="s">
        <v>1189</v>
      </c>
      <c r="BX20" s="587"/>
      <c r="BY20" s="587" t="s">
        <v>1189</v>
      </c>
      <c r="BZ20" s="587"/>
      <c r="CA20" s="587" t="s">
        <v>1189</v>
      </c>
      <c r="CB20" s="587"/>
      <c r="CC20" s="587" t="s">
        <v>1189</v>
      </c>
      <c r="CD20" s="587"/>
      <c r="CE20" s="587" t="s">
        <v>1189</v>
      </c>
      <c r="CF20" s="587"/>
      <c r="CG20" s="587" t="s">
        <v>1189</v>
      </c>
      <c r="CH20" s="587"/>
      <c r="CI20" s="587" t="s">
        <v>1189</v>
      </c>
      <c r="CJ20" s="585"/>
      <c r="CK20" s="585"/>
      <c r="CL20" s="585"/>
      <c r="CM20" s="585"/>
      <c r="CN20" s="585"/>
      <c r="CO20" s="585"/>
      <c r="CR20" s="587"/>
      <c r="CS20" s="587" t="s">
        <v>1189</v>
      </c>
      <c r="CT20" s="587"/>
      <c r="CU20" s="587" t="s">
        <v>1189</v>
      </c>
      <c r="CV20" s="587"/>
      <c r="CW20" s="587" t="s">
        <v>1189</v>
      </c>
      <c r="CX20" s="587"/>
      <c r="CY20" s="587" t="s">
        <v>1189</v>
      </c>
      <c r="CZ20" s="587"/>
      <c r="DA20" s="587" t="s">
        <v>1189</v>
      </c>
      <c r="DB20" s="587"/>
      <c r="DC20" s="587" t="s">
        <v>1189</v>
      </c>
      <c r="DD20" s="604"/>
      <c r="DE20" s="604"/>
      <c r="DF20" s="587"/>
      <c r="DG20" s="587" t="s">
        <v>1189</v>
      </c>
      <c r="DH20" s="587"/>
      <c r="DI20" s="587" t="s">
        <v>1189</v>
      </c>
    </row>
    <row r="21" spans="1:113" ht="15.75" customHeight="1">
      <c r="A21" s="235"/>
      <c r="B21" s="236"/>
      <c r="C21" s="237" t="s">
        <v>625</v>
      </c>
      <c r="D21" s="526" t="s">
        <v>1169</v>
      </c>
      <c r="E21" s="239"/>
      <c r="F21" s="239"/>
      <c r="G21" s="239"/>
      <c r="H21" s="239"/>
      <c r="I21" s="239"/>
      <c r="J21" s="240"/>
      <c r="K21" s="238" t="s">
        <v>1190</v>
      </c>
      <c r="L21" s="239"/>
      <c r="M21" s="239"/>
      <c r="N21" s="239"/>
      <c r="O21" s="239"/>
      <c r="P21" s="239"/>
      <c r="Q21" s="239"/>
      <c r="R21" s="239"/>
      <c r="S21" s="239"/>
      <c r="T21" s="239"/>
      <c r="U21" s="240"/>
      <c r="V21" s="241"/>
      <c r="W21" s="238"/>
      <c r="X21" s="239"/>
      <c r="Y21" s="239"/>
      <c r="Z21" s="239"/>
      <c r="AA21" s="239"/>
      <c r="AB21" s="239"/>
      <c r="AC21" s="239"/>
      <c r="AD21" s="239"/>
      <c r="AE21" s="240"/>
      <c r="AF21" s="238"/>
      <c r="AG21" s="239"/>
      <c r="AH21" s="239"/>
      <c r="AI21" s="239"/>
      <c r="AJ21" s="239"/>
      <c r="AK21" s="239"/>
      <c r="AL21" s="239"/>
      <c r="AM21" s="239"/>
      <c r="AN21" s="239"/>
      <c r="AO21" s="239"/>
      <c r="AP21" s="240"/>
      <c r="AQ21" s="247" t="s">
        <v>1191</v>
      </c>
      <c r="AR21" s="243"/>
      <c r="AS21" s="243"/>
      <c r="AT21" s="243"/>
      <c r="AU21" s="243"/>
      <c r="AV21" s="243"/>
      <c r="AW21" s="243"/>
      <c r="AX21" s="243"/>
      <c r="AY21" s="243"/>
      <c r="AZ21" s="243"/>
      <c r="BA21" s="243"/>
      <c r="BB21" s="243"/>
      <c r="BC21" s="243"/>
      <c r="BD21" s="243"/>
      <c r="BE21" s="243"/>
      <c r="BF21" s="243"/>
      <c r="BG21" s="243"/>
      <c r="BH21" s="243"/>
      <c r="BI21" s="243"/>
      <c r="BJ21" s="243"/>
      <c r="BK21" s="244"/>
      <c r="BP21" s="585"/>
      <c r="BQ21" s="585"/>
      <c r="BR21" s="585"/>
      <c r="BS21" s="585"/>
      <c r="BT21" s="587"/>
      <c r="BU21" s="606">
        <v>73050</v>
      </c>
      <c r="BV21" s="587"/>
      <c r="BW21" s="606">
        <v>73050</v>
      </c>
      <c r="BX21" s="587"/>
      <c r="BY21" s="606">
        <v>73050</v>
      </c>
      <c r="BZ21" s="587"/>
      <c r="CA21" s="606">
        <v>73050</v>
      </c>
      <c r="CB21" s="587"/>
      <c r="CC21" s="606">
        <v>73050</v>
      </c>
      <c r="CD21" s="587"/>
      <c r="CE21" s="606">
        <v>73050</v>
      </c>
      <c r="CF21" s="587"/>
      <c r="CG21" s="606">
        <v>73050</v>
      </c>
      <c r="CH21" s="587"/>
      <c r="CI21" s="606">
        <v>73050</v>
      </c>
      <c r="CJ21" s="585"/>
      <c r="CK21" s="585"/>
      <c r="CL21" s="585"/>
      <c r="CM21" s="585"/>
      <c r="CN21" s="585"/>
      <c r="CO21" s="585"/>
      <c r="CR21" s="587"/>
      <c r="CS21" s="606">
        <v>73050</v>
      </c>
      <c r="CT21" s="587"/>
      <c r="CU21" s="606">
        <v>73050</v>
      </c>
      <c r="CV21" s="587"/>
      <c r="CW21" s="606">
        <v>73050</v>
      </c>
      <c r="CX21" s="587"/>
      <c r="CY21" s="606">
        <v>73050</v>
      </c>
      <c r="CZ21" s="587"/>
      <c r="DA21" s="606">
        <v>73050</v>
      </c>
      <c r="DB21" s="587"/>
      <c r="DC21" s="606">
        <v>73050</v>
      </c>
      <c r="DD21" s="604"/>
      <c r="DE21" s="607"/>
      <c r="DF21" s="587"/>
      <c r="DG21" s="606">
        <v>73050</v>
      </c>
      <c r="DH21" s="587"/>
      <c r="DI21" s="606">
        <v>73050</v>
      </c>
    </row>
    <row r="22" spans="1:113" ht="15.75" customHeight="1">
      <c r="A22" s="235"/>
      <c r="B22" s="236"/>
      <c r="C22" s="237" t="s">
        <v>625</v>
      </c>
      <c r="D22" s="526" t="s">
        <v>1169</v>
      </c>
      <c r="E22" s="239"/>
      <c r="F22" s="239"/>
      <c r="G22" s="239"/>
      <c r="H22" s="239"/>
      <c r="I22" s="239"/>
      <c r="J22" s="240"/>
      <c r="K22" s="238" t="s">
        <v>1192</v>
      </c>
      <c r="L22" s="239"/>
      <c r="M22" s="239"/>
      <c r="N22" s="239"/>
      <c r="O22" s="239"/>
      <c r="P22" s="239"/>
      <c r="Q22" s="239"/>
      <c r="R22" s="239"/>
      <c r="S22" s="239"/>
      <c r="T22" s="239"/>
      <c r="U22" s="240"/>
      <c r="V22" s="241"/>
      <c r="W22" s="238"/>
      <c r="X22" s="239"/>
      <c r="Y22" s="239"/>
      <c r="Z22" s="239"/>
      <c r="AA22" s="239"/>
      <c r="AB22" s="239"/>
      <c r="AC22" s="239"/>
      <c r="AD22" s="239"/>
      <c r="AE22" s="240"/>
      <c r="AF22" s="238"/>
      <c r="AG22" s="239"/>
      <c r="AH22" s="239"/>
      <c r="AI22" s="239"/>
      <c r="AJ22" s="239"/>
      <c r="AK22" s="239"/>
      <c r="AL22" s="239"/>
      <c r="AM22" s="239"/>
      <c r="AN22" s="239"/>
      <c r="AO22" s="239"/>
      <c r="AP22" s="240"/>
      <c r="AQ22" s="246" t="s">
        <v>316</v>
      </c>
      <c r="AR22" s="243"/>
      <c r="AS22" s="243"/>
      <c r="AT22" s="243"/>
      <c r="AU22" s="243"/>
      <c r="AV22" s="243"/>
      <c r="AW22" s="243"/>
      <c r="AX22" s="243"/>
      <c r="AY22" s="243"/>
      <c r="AZ22" s="243"/>
      <c r="BA22" s="243"/>
      <c r="BB22" s="243"/>
      <c r="BC22" s="243"/>
      <c r="BD22" s="243"/>
      <c r="BE22" s="243"/>
      <c r="BF22" s="243"/>
      <c r="BG22" s="243"/>
      <c r="BH22" s="243"/>
      <c r="BI22" s="243"/>
      <c r="BJ22" s="243"/>
      <c r="BK22" s="244"/>
      <c r="BP22" s="585"/>
      <c r="BQ22" s="585"/>
      <c r="BR22" s="585"/>
      <c r="BS22" s="585"/>
      <c r="BT22" s="587"/>
      <c r="BU22" s="587">
        <v>1</v>
      </c>
      <c r="BV22" s="587"/>
      <c r="BW22" s="587">
        <v>1</v>
      </c>
      <c r="BX22" s="587"/>
      <c r="BY22" s="587">
        <v>1</v>
      </c>
      <c r="BZ22" s="587"/>
      <c r="CA22" s="587">
        <v>1</v>
      </c>
      <c r="CB22" s="587"/>
      <c r="CC22" s="587">
        <v>1</v>
      </c>
      <c r="CD22" s="587"/>
      <c r="CE22" s="587">
        <v>1</v>
      </c>
      <c r="CF22" s="587"/>
      <c r="CG22" s="587">
        <v>1</v>
      </c>
      <c r="CH22" s="587"/>
      <c r="CI22" s="587">
        <v>1</v>
      </c>
      <c r="CJ22" s="585"/>
      <c r="CK22" s="585"/>
      <c r="CL22" s="585"/>
      <c r="CM22" s="585"/>
      <c r="CN22" s="585"/>
      <c r="CO22" s="585"/>
      <c r="CR22" s="587"/>
      <c r="CS22" s="587">
        <v>1</v>
      </c>
      <c r="CT22" s="587"/>
      <c r="CU22" s="587">
        <v>1</v>
      </c>
      <c r="CV22" s="587"/>
      <c r="CW22" s="587">
        <v>1</v>
      </c>
      <c r="CX22" s="587"/>
      <c r="CY22" s="587">
        <v>1</v>
      </c>
      <c r="CZ22" s="587"/>
      <c r="DA22" s="587">
        <v>1</v>
      </c>
      <c r="DB22" s="587"/>
      <c r="DC22" s="587">
        <v>1</v>
      </c>
      <c r="DD22" s="604"/>
      <c r="DE22" s="604"/>
      <c r="DF22" s="587"/>
      <c r="DG22" s="587">
        <v>1</v>
      </c>
      <c r="DH22" s="587"/>
      <c r="DI22" s="587">
        <v>1</v>
      </c>
    </row>
    <row r="23" spans="1:113" ht="15.75" customHeight="1">
      <c r="A23" s="235"/>
      <c r="B23" s="236"/>
      <c r="C23" s="237" t="s">
        <v>625</v>
      </c>
      <c r="D23" s="526" t="s">
        <v>1169</v>
      </c>
      <c r="E23" s="239"/>
      <c r="F23" s="239"/>
      <c r="G23" s="239"/>
      <c r="H23" s="239"/>
      <c r="I23" s="239"/>
      <c r="J23" s="240"/>
      <c r="K23" s="238" t="s">
        <v>1193</v>
      </c>
      <c r="L23" s="239"/>
      <c r="M23" s="239"/>
      <c r="N23" s="239"/>
      <c r="O23" s="239"/>
      <c r="P23" s="239"/>
      <c r="Q23" s="239"/>
      <c r="R23" s="239"/>
      <c r="S23" s="239"/>
      <c r="T23" s="239"/>
      <c r="U23" s="240"/>
      <c r="V23" s="241" t="s">
        <v>902</v>
      </c>
      <c r="W23" s="252" t="s">
        <v>1194</v>
      </c>
      <c r="X23" s="253"/>
      <c r="Y23" s="253"/>
      <c r="Z23" s="253"/>
      <c r="AA23" s="253"/>
      <c r="AB23" s="253"/>
      <c r="AC23" s="253"/>
      <c r="AD23" s="253"/>
      <c r="AE23" s="254"/>
      <c r="AF23" s="252" t="s">
        <v>1195</v>
      </c>
      <c r="AG23" s="253"/>
      <c r="AH23" s="253"/>
      <c r="AI23" s="253"/>
      <c r="AJ23" s="253"/>
      <c r="AK23" s="239"/>
      <c r="AL23" s="239"/>
      <c r="AM23" s="239"/>
      <c r="AN23" s="239"/>
      <c r="AO23" s="239"/>
      <c r="AP23" s="240"/>
      <c r="AQ23" s="1391" t="s">
        <v>990</v>
      </c>
      <c r="AR23" s="1392"/>
      <c r="AS23" s="1392"/>
      <c r="AT23" s="1392"/>
      <c r="AU23" s="1392"/>
      <c r="AV23" s="1392"/>
      <c r="AW23" s="1392"/>
      <c r="AX23" s="1392"/>
      <c r="AY23" s="1392"/>
      <c r="AZ23" s="1392"/>
      <c r="BA23" s="1392"/>
      <c r="BB23" s="1392"/>
      <c r="BC23" s="1392"/>
      <c r="BD23" s="1392"/>
      <c r="BE23" s="1392"/>
      <c r="BF23" s="1392"/>
      <c r="BG23" s="1392"/>
      <c r="BH23" s="1392"/>
      <c r="BI23" s="1392"/>
      <c r="BJ23" s="1392"/>
      <c r="BK23" s="1393"/>
      <c r="BP23" s="585"/>
      <c r="BQ23" s="585"/>
      <c r="BR23" s="585"/>
      <c r="BS23" s="585"/>
      <c r="BT23" s="587"/>
      <c r="BU23" s="587">
        <v>0</v>
      </c>
      <c r="BV23" s="587"/>
      <c r="BW23" s="587">
        <v>0</v>
      </c>
      <c r="BX23" s="587"/>
      <c r="BY23" s="587">
        <v>0</v>
      </c>
      <c r="BZ23" s="587"/>
      <c r="CA23" s="587">
        <v>0</v>
      </c>
      <c r="CB23" s="587"/>
      <c r="CC23" s="587">
        <v>0</v>
      </c>
      <c r="CD23" s="587"/>
      <c r="CE23" s="587">
        <v>0</v>
      </c>
      <c r="CF23" s="587"/>
      <c r="CG23" s="587">
        <v>0</v>
      </c>
      <c r="CH23" s="587"/>
      <c r="CI23" s="587">
        <v>0</v>
      </c>
      <c r="CJ23" s="585"/>
      <c r="CK23" s="585"/>
      <c r="CL23" s="585"/>
      <c r="CM23" s="585"/>
      <c r="CN23" s="585"/>
      <c r="CO23" s="585"/>
      <c r="CR23" s="587"/>
      <c r="CS23" s="587">
        <v>0</v>
      </c>
      <c r="CT23" s="587"/>
      <c r="CU23" s="587">
        <v>0</v>
      </c>
      <c r="CV23" s="587"/>
      <c r="CW23" s="587">
        <v>0</v>
      </c>
      <c r="CX23" s="587"/>
      <c r="CY23" s="587">
        <v>0</v>
      </c>
      <c r="CZ23" s="587"/>
      <c r="DA23" s="587">
        <v>0</v>
      </c>
      <c r="DB23" s="587"/>
      <c r="DC23" s="587">
        <v>0</v>
      </c>
      <c r="DD23" s="604"/>
      <c r="DE23" s="604"/>
      <c r="DF23" s="587"/>
      <c r="DG23" s="587">
        <v>0</v>
      </c>
      <c r="DH23" s="587"/>
      <c r="DI23" s="587">
        <v>0</v>
      </c>
    </row>
    <row r="24" spans="1:113" ht="15.75" customHeight="1">
      <c r="A24" s="235"/>
      <c r="B24" s="236"/>
      <c r="C24" s="237" t="s">
        <v>625</v>
      </c>
      <c r="D24" s="526" t="s">
        <v>1169</v>
      </c>
      <c r="E24" s="239"/>
      <c r="F24" s="239"/>
      <c r="G24" s="239"/>
      <c r="H24" s="239"/>
      <c r="I24" s="239"/>
      <c r="J24" s="240"/>
      <c r="K24" s="238" t="s">
        <v>1196</v>
      </c>
      <c r="L24" s="239"/>
      <c r="M24" s="239"/>
      <c r="N24" s="239"/>
      <c r="O24" s="239"/>
      <c r="P24" s="239"/>
      <c r="Q24" s="239"/>
      <c r="R24" s="239"/>
      <c r="S24" s="239"/>
      <c r="T24" s="239"/>
      <c r="U24" s="240"/>
      <c r="V24" s="241"/>
      <c r="W24" s="238"/>
      <c r="X24" s="239"/>
      <c r="Y24" s="239"/>
      <c r="Z24" s="239"/>
      <c r="AA24" s="239"/>
      <c r="AB24" s="239"/>
      <c r="AC24" s="239"/>
      <c r="AD24" s="239"/>
      <c r="AE24" s="240"/>
      <c r="AF24" s="238"/>
      <c r="AG24" s="239"/>
      <c r="AH24" s="239"/>
      <c r="AI24" s="239"/>
      <c r="AJ24" s="239"/>
      <c r="AK24" s="239"/>
      <c r="AL24" s="239"/>
      <c r="AM24" s="239"/>
      <c r="AN24" s="239"/>
      <c r="AO24" s="239"/>
      <c r="AP24" s="240"/>
      <c r="AQ24" s="247" t="s">
        <v>903</v>
      </c>
      <c r="AR24" s="243"/>
      <c r="AS24" s="243"/>
      <c r="AT24" s="243"/>
      <c r="AU24" s="243"/>
      <c r="AV24" s="243"/>
      <c r="AW24" s="243"/>
      <c r="AX24" s="243"/>
      <c r="AY24" s="243"/>
      <c r="AZ24" s="243"/>
      <c r="BA24" s="243"/>
      <c r="BB24" s="243"/>
      <c r="BC24" s="243"/>
      <c r="BD24" s="243"/>
      <c r="BE24" s="243"/>
      <c r="BF24" s="243"/>
      <c r="BG24" s="243"/>
      <c r="BH24" s="243"/>
      <c r="BI24" s="243"/>
      <c r="BJ24" s="243"/>
      <c r="BK24" s="244"/>
      <c r="BP24" s="585"/>
      <c r="BQ24" s="585"/>
      <c r="BR24" s="585"/>
      <c r="BS24" s="585"/>
      <c r="BT24" s="587"/>
      <c r="BU24" s="587" t="s">
        <v>1119</v>
      </c>
      <c r="BV24" s="587"/>
      <c r="BW24" s="587" t="s">
        <v>1119</v>
      </c>
      <c r="BX24" s="587"/>
      <c r="BY24" s="587" t="s">
        <v>1119</v>
      </c>
      <c r="BZ24" s="587"/>
      <c r="CA24" s="587" t="s">
        <v>1119</v>
      </c>
      <c r="CB24" s="587"/>
      <c r="CC24" s="587" t="s">
        <v>1119</v>
      </c>
      <c r="CD24" s="587"/>
      <c r="CE24" s="587" t="s">
        <v>1119</v>
      </c>
      <c r="CF24" s="587"/>
      <c r="CG24" s="587" t="s">
        <v>1119</v>
      </c>
      <c r="CH24" s="587"/>
      <c r="CI24" s="587" t="s">
        <v>1119</v>
      </c>
      <c r="CJ24" s="585"/>
      <c r="CK24" s="585"/>
      <c r="CL24" s="585"/>
      <c r="CM24" s="585"/>
      <c r="CN24" s="585"/>
      <c r="CO24" s="585"/>
      <c r="CR24" s="587"/>
      <c r="CS24" s="587" t="s">
        <v>1119</v>
      </c>
      <c r="CT24" s="587"/>
      <c r="CU24" s="587" t="s">
        <v>1119</v>
      </c>
      <c r="CV24" s="587"/>
      <c r="CW24" s="587" t="s">
        <v>1119</v>
      </c>
      <c r="CX24" s="587"/>
      <c r="CY24" s="587" t="s">
        <v>1119</v>
      </c>
      <c r="CZ24" s="587"/>
      <c r="DA24" s="587" t="s">
        <v>1119</v>
      </c>
      <c r="DB24" s="587"/>
      <c r="DC24" s="587" t="s">
        <v>1119</v>
      </c>
      <c r="DD24" s="604"/>
      <c r="DE24" s="604"/>
      <c r="DF24" s="587"/>
      <c r="DG24" s="587" t="s">
        <v>1119</v>
      </c>
      <c r="DH24" s="587"/>
      <c r="DI24" s="587" t="s">
        <v>1119</v>
      </c>
    </row>
    <row r="25" spans="1:113" ht="15.75" customHeight="1">
      <c r="A25" s="235"/>
      <c r="B25" s="236"/>
      <c r="C25" s="237" t="s">
        <v>625</v>
      </c>
      <c r="D25" s="526" t="s">
        <v>1169</v>
      </c>
      <c r="E25" s="239"/>
      <c r="F25" s="239"/>
      <c r="G25" s="239"/>
      <c r="H25" s="239"/>
      <c r="I25" s="239"/>
      <c r="J25" s="240"/>
      <c r="K25" s="238" t="s">
        <v>1197</v>
      </c>
      <c r="L25" s="239"/>
      <c r="M25" s="239"/>
      <c r="N25" s="239"/>
      <c r="O25" s="239"/>
      <c r="P25" s="239"/>
      <c r="Q25" s="239"/>
      <c r="R25" s="239"/>
      <c r="S25" s="239"/>
      <c r="T25" s="239"/>
      <c r="U25" s="240"/>
      <c r="V25" s="255" t="s">
        <v>902</v>
      </c>
      <c r="W25" s="252" t="s">
        <v>1194</v>
      </c>
      <c r="X25" s="253"/>
      <c r="Y25" s="253"/>
      <c r="Z25" s="253"/>
      <c r="AA25" s="253"/>
      <c r="AB25" s="253"/>
      <c r="AC25" s="253"/>
      <c r="AD25" s="253"/>
      <c r="AE25" s="254"/>
      <c r="AF25" s="252" t="s">
        <v>1195</v>
      </c>
      <c r="AG25" s="253"/>
      <c r="AH25" s="253"/>
      <c r="AI25" s="253"/>
      <c r="AJ25" s="253"/>
      <c r="AK25" s="253"/>
      <c r="AL25" s="239"/>
      <c r="AM25" s="239"/>
      <c r="AN25" s="239"/>
      <c r="AO25" s="239"/>
      <c r="AP25" s="240"/>
      <c r="AQ25" s="242"/>
      <c r="AR25" s="243"/>
      <c r="AS25" s="243"/>
      <c r="AT25" s="243"/>
      <c r="AU25" s="243"/>
      <c r="AV25" s="243"/>
      <c r="AW25" s="243"/>
      <c r="AX25" s="243"/>
      <c r="AY25" s="243"/>
      <c r="AZ25" s="243"/>
      <c r="BA25" s="243"/>
      <c r="BB25" s="243"/>
      <c r="BC25" s="243"/>
      <c r="BD25" s="243"/>
      <c r="BE25" s="243"/>
      <c r="BF25" s="243"/>
      <c r="BG25" s="243"/>
      <c r="BH25" s="243"/>
      <c r="BI25" s="243"/>
      <c r="BJ25" s="243"/>
      <c r="BK25" s="244"/>
      <c r="BP25" s="585"/>
      <c r="BQ25" s="585"/>
      <c r="BR25" s="585"/>
      <c r="BS25" s="585"/>
      <c r="BT25" s="587"/>
      <c r="BU25" s="587"/>
      <c r="BV25" s="587"/>
      <c r="BW25" s="587"/>
      <c r="BX25" s="587"/>
      <c r="BY25" s="587"/>
      <c r="BZ25" s="587"/>
      <c r="CA25" s="587"/>
      <c r="CB25" s="587"/>
      <c r="CC25" s="587"/>
      <c r="CD25" s="587"/>
      <c r="CE25" s="587"/>
      <c r="CF25" s="587"/>
      <c r="CG25" s="587"/>
      <c r="CH25" s="587"/>
      <c r="CI25" s="587"/>
      <c r="CJ25" s="585"/>
      <c r="CK25" s="585"/>
      <c r="CL25" s="585"/>
      <c r="CM25" s="585"/>
      <c r="CN25" s="585"/>
      <c r="CO25" s="585"/>
      <c r="CR25" s="587"/>
      <c r="CS25" s="587"/>
      <c r="CT25" s="587"/>
      <c r="CU25" s="587"/>
      <c r="CV25" s="587"/>
      <c r="CW25" s="587"/>
      <c r="CX25" s="587"/>
      <c r="CY25" s="587"/>
      <c r="CZ25" s="587"/>
      <c r="DA25" s="587"/>
      <c r="DB25" s="587"/>
      <c r="DC25" s="587"/>
      <c r="DD25" s="604"/>
      <c r="DE25" s="604"/>
      <c r="DF25" s="587"/>
      <c r="DG25" s="587"/>
      <c r="DH25" s="587"/>
      <c r="DI25" s="587"/>
    </row>
    <row r="26" spans="1:113" ht="15.75" customHeight="1">
      <c r="A26" s="235"/>
      <c r="B26" s="236"/>
      <c r="C26" s="237" t="s">
        <v>625</v>
      </c>
      <c r="D26" s="526" t="s">
        <v>1169</v>
      </c>
      <c r="E26" s="239"/>
      <c r="F26" s="239"/>
      <c r="G26" s="239"/>
      <c r="H26" s="239"/>
      <c r="I26" s="239"/>
      <c r="J26" s="240"/>
      <c r="K26" s="238" t="s">
        <v>1198</v>
      </c>
      <c r="L26" s="239"/>
      <c r="M26" s="239"/>
      <c r="N26" s="239"/>
      <c r="O26" s="239"/>
      <c r="P26" s="239"/>
      <c r="Q26" s="239"/>
      <c r="R26" s="239"/>
      <c r="S26" s="239"/>
      <c r="T26" s="239"/>
      <c r="U26" s="240"/>
      <c r="V26" s="241"/>
      <c r="W26" s="238"/>
      <c r="X26" s="239"/>
      <c r="Y26" s="239"/>
      <c r="Z26" s="239"/>
      <c r="AA26" s="239"/>
      <c r="AB26" s="239"/>
      <c r="AC26" s="239"/>
      <c r="AD26" s="239"/>
      <c r="AE26" s="240"/>
      <c r="AF26" s="238"/>
      <c r="AG26" s="239"/>
      <c r="AH26" s="239"/>
      <c r="AI26" s="239"/>
      <c r="AJ26" s="239"/>
      <c r="AK26" s="239"/>
      <c r="AL26" s="239"/>
      <c r="AM26" s="239"/>
      <c r="AN26" s="239"/>
      <c r="AO26" s="239"/>
      <c r="AP26" s="240"/>
      <c r="AQ26" s="247" t="s">
        <v>903</v>
      </c>
      <c r="AR26" s="243"/>
      <c r="AS26" s="243"/>
      <c r="AT26" s="243"/>
      <c r="AU26" s="243"/>
      <c r="AV26" s="243"/>
      <c r="AW26" s="243"/>
      <c r="AX26" s="243"/>
      <c r="AY26" s="243"/>
      <c r="AZ26" s="243"/>
      <c r="BA26" s="243"/>
      <c r="BB26" s="243"/>
      <c r="BC26" s="243"/>
      <c r="BD26" s="243"/>
      <c r="BE26" s="243"/>
      <c r="BF26" s="243"/>
      <c r="BG26" s="243"/>
      <c r="BH26" s="243"/>
      <c r="BI26" s="243"/>
      <c r="BJ26" s="243"/>
      <c r="BK26" s="244"/>
      <c r="BP26" s="585"/>
      <c r="BQ26" s="585"/>
      <c r="BR26" s="585"/>
      <c r="BS26" s="585"/>
      <c r="BT26" s="587"/>
      <c r="BU26" s="587" t="s">
        <v>1119</v>
      </c>
      <c r="BV26" s="587"/>
      <c r="BW26" s="587" t="s">
        <v>1119</v>
      </c>
      <c r="BX26" s="587"/>
      <c r="BY26" s="587" t="s">
        <v>1119</v>
      </c>
      <c r="BZ26" s="587"/>
      <c r="CA26" s="587" t="s">
        <v>1119</v>
      </c>
      <c r="CB26" s="587"/>
      <c r="CC26" s="587" t="s">
        <v>1119</v>
      </c>
      <c r="CD26" s="587"/>
      <c r="CE26" s="587" t="s">
        <v>1119</v>
      </c>
      <c r="CF26" s="587"/>
      <c r="CG26" s="587" t="s">
        <v>1119</v>
      </c>
      <c r="CH26" s="587"/>
      <c r="CI26" s="587" t="s">
        <v>1119</v>
      </c>
      <c r="CJ26" s="585"/>
      <c r="CK26" s="585"/>
      <c r="CL26" s="585"/>
      <c r="CM26" s="585"/>
      <c r="CN26" s="585"/>
      <c r="CO26" s="585"/>
      <c r="CR26" s="587"/>
      <c r="CS26" s="587" t="s">
        <v>1119</v>
      </c>
      <c r="CT26" s="587"/>
      <c r="CU26" s="587" t="s">
        <v>1119</v>
      </c>
      <c r="CV26" s="587"/>
      <c r="CW26" s="587" t="s">
        <v>1119</v>
      </c>
      <c r="CX26" s="587"/>
      <c r="CY26" s="587" t="s">
        <v>1119</v>
      </c>
      <c r="CZ26" s="587"/>
      <c r="DA26" s="587" t="s">
        <v>1119</v>
      </c>
      <c r="DB26" s="587"/>
      <c r="DC26" s="587" t="s">
        <v>1119</v>
      </c>
      <c r="DD26" s="604"/>
      <c r="DE26" s="604"/>
      <c r="DF26" s="587"/>
      <c r="DG26" s="587" t="s">
        <v>1119</v>
      </c>
      <c r="DH26" s="587"/>
      <c r="DI26" s="587" t="s">
        <v>1119</v>
      </c>
    </row>
    <row r="27" spans="1:113" ht="15.75" customHeight="1">
      <c r="A27" s="235"/>
      <c r="B27" s="236"/>
      <c r="C27" s="237" t="s">
        <v>625</v>
      </c>
      <c r="D27" s="526" t="s">
        <v>1169</v>
      </c>
      <c r="E27" s="239"/>
      <c r="F27" s="239"/>
      <c r="G27" s="239"/>
      <c r="H27" s="239"/>
      <c r="I27" s="239"/>
      <c r="J27" s="240"/>
      <c r="K27" s="238" t="s">
        <v>1199</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247" t="s">
        <v>903</v>
      </c>
      <c r="AR27" s="243"/>
      <c r="AS27" s="243"/>
      <c r="AT27" s="243"/>
      <c r="AU27" s="243"/>
      <c r="AV27" s="243"/>
      <c r="AW27" s="243"/>
      <c r="AX27" s="243"/>
      <c r="AY27" s="243"/>
      <c r="AZ27" s="243"/>
      <c r="BA27" s="243"/>
      <c r="BB27" s="243"/>
      <c r="BC27" s="243"/>
      <c r="BD27" s="243"/>
      <c r="BE27" s="243"/>
      <c r="BF27" s="243"/>
      <c r="BG27" s="243"/>
      <c r="BH27" s="243"/>
      <c r="BI27" s="243"/>
      <c r="BJ27" s="243"/>
      <c r="BK27" s="244"/>
      <c r="BP27" s="585"/>
      <c r="BQ27" s="585"/>
      <c r="BR27" s="585"/>
      <c r="BS27" s="585"/>
      <c r="BT27" s="587"/>
      <c r="BU27" s="587" t="s">
        <v>1119</v>
      </c>
      <c r="BV27" s="587"/>
      <c r="BW27" s="587" t="s">
        <v>1119</v>
      </c>
      <c r="BX27" s="587"/>
      <c r="BY27" s="587" t="s">
        <v>1119</v>
      </c>
      <c r="BZ27" s="587"/>
      <c r="CA27" s="587" t="s">
        <v>1119</v>
      </c>
      <c r="CB27" s="587"/>
      <c r="CC27" s="587" t="s">
        <v>1119</v>
      </c>
      <c r="CD27" s="587"/>
      <c r="CE27" s="587" t="s">
        <v>1119</v>
      </c>
      <c r="CF27" s="587"/>
      <c r="CG27" s="587" t="s">
        <v>1119</v>
      </c>
      <c r="CH27" s="587"/>
      <c r="CI27" s="587" t="s">
        <v>1119</v>
      </c>
      <c r="CJ27" s="585"/>
      <c r="CK27" s="585"/>
      <c r="CL27" s="585"/>
      <c r="CM27" s="585"/>
      <c r="CN27" s="585"/>
      <c r="CO27" s="585"/>
      <c r="CR27" s="587"/>
      <c r="CS27" s="587" t="s">
        <v>1119</v>
      </c>
      <c r="CT27" s="587"/>
      <c r="CU27" s="587" t="s">
        <v>1119</v>
      </c>
      <c r="CV27" s="587"/>
      <c r="CW27" s="587" t="s">
        <v>1119</v>
      </c>
      <c r="CX27" s="587"/>
      <c r="CY27" s="587" t="s">
        <v>1119</v>
      </c>
      <c r="CZ27" s="587"/>
      <c r="DA27" s="587" t="s">
        <v>1119</v>
      </c>
      <c r="DB27" s="587"/>
      <c r="DC27" s="587" t="s">
        <v>1119</v>
      </c>
      <c r="DD27" s="604"/>
      <c r="DE27" s="604"/>
      <c r="DF27" s="587"/>
      <c r="DG27" s="587" t="s">
        <v>1119</v>
      </c>
      <c r="DH27" s="587"/>
      <c r="DI27" s="587" t="s">
        <v>1119</v>
      </c>
    </row>
    <row r="28" spans="1:113" ht="15.75" customHeight="1">
      <c r="A28" s="235"/>
      <c r="B28" s="236"/>
      <c r="C28" s="237" t="s">
        <v>625</v>
      </c>
      <c r="D28" s="526" t="s">
        <v>1169</v>
      </c>
      <c r="E28" s="239"/>
      <c r="F28" s="239"/>
      <c r="G28" s="239"/>
      <c r="H28" s="239"/>
      <c r="I28" s="239"/>
      <c r="J28" s="240"/>
      <c r="K28" s="238" t="s">
        <v>1200</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47" t="s">
        <v>1201</v>
      </c>
      <c r="AR28" s="243"/>
      <c r="AS28" s="243"/>
      <c r="AT28" s="243"/>
      <c r="AU28" s="243"/>
      <c r="AV28" s="243"/>
      <c r="AW28" s="243"/>
      <c r="AX28" s="243"/>
      <c r="AY28" s="243"/>
      <c r="AZ28" s="243"/>
      <c r="BA28" s="243"/>
      <c r="BB28" s="243"/>
      <c r="BC28" s="243"/>
      <c r="BD28" s="243"/>
      <c r="BE28" s="243"/>
      <c r="BF28" s="243"/>
      <c r="BG28" s="243"/>
      <c r="BH28" s="243"/>
      <c r="BI28" s="243"/>
      <c r="BJ28" s="243"/>
      <c r="BK28" s="244"/>
      <c r="BP28" s="585"/>
      <c r="BQ28" s="585"/>
      <c r="BR28" s="585"/>
      <c r="BS28" s="585"/>
      <c r="BT28" s="587"/>
      <c r="BU28" s="587" t="s">
        <v>1202</v>
      </c>
      <c r="BV28" s="587"/>
      <c r="BW28" s="587" t="s">
        <v>1202</v>
      </c>
      <c r="BX28" s="587"/>
      <c r="BY28" s="587" t="s">
        <v>1202</v>
      </c>
      <c r="BZ28" s="587"/>
      <c r="CA28" s="587" t="s">
        <v>1202</v>
      </c>
      <c r="CB28" s="587"/>
      <c r="CC28" s="587" t="s">
        <v>1202</v>
      </c>
      <c r="CD28" s="587"/>
      <c r="CE28" s="587" t="s">
        <v>1202</v>
      </c>
      <c r="CF28" s="587"/>
      <c r="CG28" s="587" t="s">
        <v>1202</v>
      </c>
      <c r="CH28" s="587"/>
      <c r="CI28" s="587" t="s">
        <v>1202</v>
      </c>
      <c r="CJ28" s="585"/>
      <c r="CK28" s="585"/>
      <c r="CL28" s="585"/>
      <c r="CM28" s="585"/>
      <c r="CN28" s="585"/>
      <c r="CO28" s="585"/>
      <c r="CR28" s="587"/>
      <c r="CS28" s="587" t="s">
        <v>1202</v>
      </c>
      <c r="CT28" s="587"/>
      <c r="CU28" s="587" t="s">
        <v>1202</v>
      </c>
      <c r="CV28" s="587"/>
      <c r="CW28" s="587" t="s">
        <v>1202</v>
      </c>
      <c r="CX28" s="587"/>
      <c r="CY28" s="587" t="s">
        <v>1202</v>
      </c>
      <c r="CZ28" s="587"/>
      <c r="DA28" s="587" t="s">
        <v>1202</v>
      </c>
      <c r="DB28" s="587"/>
      <c r="DC28" s="587" t="s">
        <v>1202</v>
      </c>
      <c r="DD28" s="604"/>
      <c r="DE28" s="604"/>
      <c r="DF28" s="587"/>
      <c r="DG28" s="587" t="s">
        <v>1202</v>
      </c>
      <c r="DH28" s="587"/>
      <c r="DI28" s="587" t="s">
        <v>1202</v>
      </c>
    </row>
    <row r="29" spans="1:113" ht="15.75" customHeight="1">
      <c r="A29" s="235"/>
      <c r="B29" s="236"/>
      <c r="C29" s="237" t="s">
        <v>625</v>
      </c>
      <c r="D29" s="526" t="s">
        <v>1169</v>
      </c>
      <c r="E29" s="239"/>
      <c r="F29" s="239"/>
      <c r="G29" s="239"/>
      <c r="H29" s="239"/>
      <c r="I29" s="239"/>
      <c r="J29" s="240"/>
      <c r="K29" s="238" t="s">
        <v>1203</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47" t="s">
        <v>903</v>
      </c>
      <c r="AR29" s="243"/>
      <c r="AS29" s="243"/>
      <c r="AT29" s="243"/>
      <c r="AU29" s="243"/>
      <c r="AV29" s="243"/>
      <c r="AW29" s="243"/>
      <c r="AX29" s="243"/>
      <c r="AY29" s="243"/>
      <c r="AZ29" s="243"/>
      <c r="BA29" s="243"/>
      <c r="BB29" s="243"/>
      <c r="BC29" s="243"/>
      <c r="BD29" s="243"/>
      <c r="BE29" s="243"/>
      <c r="BF29" s="243"/>
      <c r="BG29" s="243"/>
      <c r="BH29" s="243"/>
      <c r="BI29" s="243"/>
      <c r="BJ29" s="243"/>
      <c r="BK29" s="244"/>
      <c r="BP29" s="585"/>
      <c r="BQ29" s="585"/>
      <c r="BR29" s="585"/>
      <c r="BS29" s="585"/>
      <c r="BT29" s="587"/>
      <c r="BU29" s="587" t="s">
        <v>1119</v>
      </c>
      <c r="BV29" s="587"/>
      <c r="BW29" s="587" t="s">
        <v>1119</v>
      </c>
      <c r="BX29" s="587"/>
      <c r="BY29" s="587" t="s">
        <v>1119</v>
      </c>
      <c r="BZ29" s="587"/>
      <c r="CA29" s="587" t="s">
        <v>1119</v>
      </c>
      <c r="CB29" s="587"/>
      <c r="CC29" s="587" t="s">
        <v>1119</v>
      </c>
      <c r="CD29" s="587"/>
      <c r="CE29" s="587" t="s">
        <v>1119</v>
      </c>
      <c r="CF29" s="587"/>
      <c r="CG29" s="587" t="s">
        <v>1119</v>
      </c>
      <c r="CH29" s="587"/>
      <c r="CI29" s="587" t="s">
        <v>1119</v>
      </c>
      <c r="CJ29" s="585"/>
      <c r="CK29" s="585"/>
      <c r="CL29" s="585"/>
      <c r="CM29" s="585"/>
      <c r="CN29" s="585"/>
      <c r="CO29" s="585"/>
      <c r="CR29" s="587"/>
      <c r="CS29" s="587" t="s">
        <v>1119</v>
      </c>
      <c r="CT29" s="587"/>
      <c r="CU29" s="587" t="s">
        <v>1119</v>
      </c>
      <c r="CV29" s="587"/>
      <c r="CW29" s="587" t="s">
        <v>1119</v>
      </c>
      <c r="CX29" s="587"/>
      <c r="CY29" s="587" t="s">
        <v>1119</v>
      </c>
      <c r="CZ29" s="587"/>
      <c r="DA29" s="587" t="s">
        <v>1119</v>
      </c>
      <c r="DB29" s="587"/>
      <c r="DC29" s="587" t="s">
        <v>1119</v>
      </c>
      <c r="DD29" s="604"/>
      <c r="DE29" s="604"/>
      <c r="DF29" s="587"/>
      <c r="DG29" s="587" t="s">
        <v>1119</v>
      </c>
      <c r="DH29" s="587"/>
      <c r="DI29" s="587" t="s">
        <v>1119</v>
      </c>
    </row>
    <row r="30" spans="1:113" ht="15.75" customHeight="1">
      <c r="A30" s="235"/>
      <c r="B30" s="236"/>
      <c r="C30" s="237" t="s">
        <v>625</v>
      </c>
      <c r="D30" s="526" t="s">
        <v>1169</v>
      </c>
      <c r="E30" s="239"/>
      <c r="F30" s="239"/>
      <c r="G30" s="239"/>
      <c r="H30" s="239"/>
      <c r="I30" s="239"/>
      <c r="J30" s="240"/>
      <c r="K30" s="238" t="s">
        <v>1204</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247" t="s">
        <v>903</v>
      </c>
      <c r="AR30" s="243"/>
      <c r="AS30" s="243"/>
      <c r="AT30" s="243"/>
      <c r="AU30" s="243"/>
      <c r="AV30" s="243"/>
      <c r="AW30" s="243"/>
      <c r="AX30" s="243"/>
      <c r="AY30" s="243"/>
      <c r="AZ30" s="243"/>
      <c r="BA30" s="243"/>
      <c r="BB30" s="243"/>
      <c r="BC30" s="243"/>
      <c r="BD30" s="243"/>
      <c r="BE30" s="243"/>
      <c r="BF30" s="243"/>
      <c r="BG30" s="243"/>
      <c r="BH30" s="243"/>
      <c r="BI30" s="243"/>
      <c r="BJ30" s="243"/>
      <c r="BK30" s="244"/>
      <c r="BP30" s="585"/>
      <c r="BQ30" s="585"/>
      <c r="BR30" s="585"/>
      <c r="BS30" s="585"/>
      <c r="BT30" s="587"/>
      <c r="BU30" s="587" t="s">
        <v>1119</v>
      </c>
      <c r="BV30" s="587"/>
      <c r="BW30" s="587" t="s">
        <v>1119</v>
      </c>
      <c r="BX30" s="587"/>
      <c r="BY30" s="587" t="s">
        <v>1119</v>
      </c>
      <c r="BZ30" s="587"/>
      <c r="CA30" s="587" t="s">
        <v>1119</v>
      </c>
      <c r="CB30" s="587"/>
      <c r="CC30" s="587" t="s">
        <v>1119</v>
      </c>
      <c r="CD30" s="587"/>
      <c r="CE30" s="587" t="s">
        <v>1119</v>
      </c>
      <c r="CF30" s="587"/>
      <c r="CG30" s="587" t="s">
        <v>1119</v>
      </c>
      <c r="CH30" s="587"/>
      <c r="CI30" s="587" t="s">
        <v>1119</v>
      </c>
      <c r="CJ30" s="585"/>
      <c r="CK30" s="585"/>
      <c r="CL30" s="585"/>
      <c r="CM30" s="585"/>
      <c r="CN30" s="585"/>
      <c r="CO30" s="585"/>
      <c r="CR30" s="587"/>
      <c r="CS30" s="587" t="s">
        <v>1119</v>
      </c>
      <c r="CT30" s="587"/>
      <c r="CU30" s="587" t="s">
        <v>1119</v>
      </c>
      <c r="CV30" s="587"/>
      <c r="CW30" s="587" t="s">
        <v>1119</v>
      </c>
      <c r="CX30" s="587"/>
      <c r="CY30" s="587" t="s">
        <v>1119</v>
      </c>
      <c r="CZ30" s="587"/>
      <c r="DA30" s="587" t="s">
        <v>1119</v>
      </c>
      <c r="DB30" s="587"/>
      <c r="DC30" s="587" t="s">
        <v>1119</v>
      </c>
      <c r="DD30" s="604"/>
      <c r="DE30" s="604"/>
      <c r="DF30" s="587"/>
      <c r="DG30" s="587" t="s">
        <v>1119</v>
      </c>
      <c r="DH30" s="587"/>
      <c r="DI30" s="587" t="s">
        <v>1119</v>
      </c>
    </row>
    <row r="31" spans="1:113" ht="15.75" customHeight="1">
      <c r="A31" s="235"/>
      <c r="B31" s="236"/>
      <c r="C31" s="237" t="s">
        <v>625</v>
      </c>
      <c r="D31" s="526" t="s">
        <v>1169</v>
      </c>
      <c r="E31" s="239"/>
      <c r="F31" s="239"/>
      <c r="G31" s="239"/>
      <c r="H31" s="239"/>
      <c r="I31" s="239"/>
      <c r="J31" s="240"/>
      <c r="K31" s="238" t="s">
        <v>1205</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247" t="s">
        <v>903</v>
      </c>
      <c r="AR31" s="243"/>
      <c r="AS31" s="243"/>
      <c r="AT31" s="243"/>
      <c r="AU31" s="243"/>
      <c r="AV31" s="243"/>
      <c r="AW31" s="243"/>
      <c r="AX31" s="243"/>
      <c r="AY31" s="243"/>
      <c r="AZ31" s="243"/>
      <c r="BA31" s="243"/>
      <c r="BB31" s="243"/>
      <c r="BC31" s="243"/>
      <c r="BD31" s="243"/>
      <c r="BE31" s="243"/>
      <c r="BF31" s="243"/>
      <c r="BG31" s="243"/>
      <c r="BH31" s="243"/>
      <c r="BI31" s="243"/>
      <c r="BJ31" s="243"/>
      <c r="BK31" s="244"/>
      <c r="BP31" s="585"/>
      <c r="BQ31" s="585"/>
      <c r="BR31" s="585"/>
      <c r="BS31" s="585"/>
      <c r="BT31" s="587"/>
      <c r="BU31" s="587" t="s">
        <v>1119</v>
      </c>
      <c r="BV31" s="587"/>
      <c r="BW31" s="587" t="s">
        <v>1119</v>
      </c>
      <c r="BX31" s="587"/>
      <c r="BY31" s="587" t="s">
        <v>1119</v>
      </c>
      <c r="BZ31" s="587"/>
      <c r="CA31" s="587" t="s">
        <v>1119</v>
      </c>
      <c r="CB31" s="587"/>
      <c r="CC31" s="587" t="s">
        <v>1119</v>
      </c>
      <c r="CD31" s="587"/>
      <c r="CE31" s="587" t="s">
        <v>1119</v>
      </c>
      <c r="CF31" s="587"/>
      <c r="CG31" s="587" t="s">
        <v>1119</v>
      </c>
      <c r="CH31" s="587"/>
      <c r="CI31" s="587" t="s">
        <v>1119</v>
      </c>
      <c r="CJ31" s="585"/>
      <c r="CK31" s="585"/>
      <c r="CL31" s="585"/>
      <c r="CM31" s="585"/>
      <c r="CN31" s="585"/>
      <c r="CO31" s="585"/>
      <c r="CR31" s="587"/>
      <c r="CS31" s="587" t="s">
        <v>1119</v>
      </c>
      <c r="CT31" s="587"/>
      <c r="CU31" s="587" t="s">
        <v>1119</v>
      </c>
      <c r="CV31" s="587"/>
      <c r="CW31" s="587" t="s">
        <v>1119</v>
      </c>
      <c r="CX31" s="587"/>
      <c r="CY31" s="587" t="s">
        <v>1119</v>
      </c>
      <c r="CZ31" s="587"/>
      <c r="DA31" s="587" t="s">
        <v>1119</v>
      </c>
      <c r="DB31" s="587"/>
      <c r="DC31" s="587" t="s">
        <v>1119</v>
      </c>
      <c r="DD31" s="604"/>
      <c r="DE31" s="604"/>
      <c r="DF31" s="587"/>
      <c r="DG31" s="587" t="s">
        <v>1119</v>
      </c>
      <c r="DH31" s="587"/>
      <c r="DI31" s="587" t="s">
        <v>1119</v>
      </c>
    </row>
    <row r="32" spans="1:113" ht="15.75" customHeight="1">
      <c r="A32" s="235"/>
      <c r="B32" s="236"/>
      <c r="C32" s="237" t="s">
        <v>625</v>
      </c>
      <c r="D32" s="526" t="s">
        <v>1169</v>
      </c>
      <c r="E32" s="239"/>
      <c r="F32" s="239"/>
      <c r="G32" s="239"/>
      <c r="H32" s="239"/>
      <c r="I32" s="239"/>
      <c r="J32" s="240"/>
      <c r="K32" s="238" t="s">
        <v>1206</v>
      </c>
      <c r="L32" s="239"/>
      <c r="M32" s="239"/>
      <c r="N32" s="239"/>
      <c r="O32" s="239"/>
      <c r="P32" s="239"/>
      <c r="Q32" s="239"/>
      <c r="R32" s="239"/>
      <c r="S32" s="239"/>
      <c r="T32" s="239"/>
      <c r="U32" s="240"/>
      <c r="V32" s="241"/>
      <c r="W32" s="238"/>
      <c r="X32" s="239"/>
      <c r="Y32" s="239"/>
      <c r="Z32" s="239"/>
      <c r="AA32" s="239"/>
      <c r="AB32" s="239"/>
      <c r="AC32" s="239"/>
      <c r="AD32" s="239"/>
      <c r="AE32" s="240"/>
      <c r="AF32" s="238"/>
      <c r="AG32" s="239"/>
      <c r="AH32" s="239"/>
      <c r="AI32" s="239"/>
      <c r="AJ32" s="239"/>
      <c r="AK32" s="239"/>
      <c r="AL32" s="239"/>
      <c r="AM32" s="239"/>
      <c r="AN32" s="239"/>
      <c r="AO32" s="239"/>
      <c r="AP32" s="240"/>
      <c r="AQ32" s="247" t="s">
        <v>903</v>
      </c>
      <c r="AR32" s="243"/>
      <c r="AS32" s="243"/>
      <c r="AT32" s="243"/>
      <c r="AU32" s="243"/>
      <c r="AV32" s="243"/>
      <c r="AW32" s="243"/>
      <c r="AX32" s="243"/>
      <c r="AY32" s="243"/>
      <c r="AZ32" s="243"/>
      <c r="BA32" s="243"/>
      <c r="BB32" s="243"/>
      <c r="BC32" s="243"/>
      <c r="BD32" s="243"/>
      <c r="BE32" s="243"/>
      <c r="BF32" s="243"/>
      <c r="BG32" s="243"/>
      <c r="BH32" s="243"/>
      <c r="BI32" s="243"/>
      <c r="BJ32" s="243"/>
      <c r="BK32" s="244"/>
      <c r="BP32" s="585"/>
      <c r="BQ32" s="585"/>
      <c r="BR32" s="585"/>
      <c r="BS32" s="585"/>
      <c r="BT32" s="587"/>
      <c r="BU32" s="587" t="s">
        <v>1119</v>
      </c>
      <c r="BV32" s="587"/>
      <c r="BW32" s="587" t="s">
        <v>1119</v>
      </c>
      <c r="BX32" s="587"/>
      <c r="BY32" s="587" t="s">
        <v>1119</v>
      </c>
      <c r="BZ32" s="587"/>
      <c r="CA32" s="587" t="s">
        <v>1119</v>
      </c>
      <c r="CB32" s="587"/>
      <c r="CC32" s="587" t="s">
        <v>1119</v>
      </c>
      <c r="CD32" s="587"/>
      <c r="CE32" s="587" t="s">
        <v>1119</v>
      </c>
      <c r="CF32" s="587"/>
      <c r="CG32" s="587" t="s">
        <v>1119</v>
      </c>
      <c r="CH32" s="587"/>
      <c r="CI32" s="587" t="s">
        <v>1119</v>
      </c>
      <c r="CJ32" s="585"/>
      <c r="CK32" s="585"/>
      <c r="CL32" s="585"/>
      <c r="CM32" s="585"/>
      <c r="CN32" s="585"/>
      <c r="CO32" s="585"/>
      <c r="CR32" s="587"/>
      <c r="CS32" s="587" t="s">
        <v>1119</v>
      </c>
      <c r="CT32" s="587"/>
      <c r="CU32" s="587" t="s">
        <v>1119</v>
      </c>
      <c r="CV32" s="587"/>
      <c r="CW32" s="587" t="s">
        <v>1119</v>
      </c>
      <c r="CX32" s="587"/>
      <c r="CY32" s="587" t="s">
        <v>1119</v>
      </c>
      <c r="CZ32" s="587"/>
      <c r="DA32" s="587" t="s">
        <v>1119</v>
      </c>
      <c r="DB32" s="587"/>
      <c r="DC32" s="587" t="s">
        <v>1119</v>
      </c>
      <c r="DD32" s="604"/>
      <c r="DE32" s="604"/>
      <c r="DF32" s="587"/>
      <c r="DG32" s="587" t="s">
        <v>1119</v>
      </c>
      <c r="DH32" s="587"/>
      <c r="DI32" s="587" t="s">
        <v>1119</v>
      </c>
    </row>
    <row r="33" spans="1:113" ht="15.75" customHeight="1">
      <c r="A33" s="235"/>
      <c r="B33" s="236"/>
      <c r="C33" s="237" t="s">
        <v>625</v>
      </c>
      <c r="D33" s="526" t="s">
        <v>1169</v>
      </c>
      <c r="E33" s="239"/>
      <c r="F33" s="239"/>
      <c r="G33" s="239"/>
      <c r="H33" s="239"/>
      <c r="I33" s="239"/>
      <c r="J33" s="240"/>
      <c r="K33" s="238" t="s">
        <v>1207</v>
      </c>
      <c r="L33" s="239"/>
      <c r="M33" s="239"/>
      <c r="N33" s="239"/>
      <c r="O33" s="239"/>
      <c r="P33" s="239"/>
      <c r="Q33" s="239"/>
      <c r="R33" s="239"/>
      <c r="S33" s="239"/>
      <c r="T33" s="239"/>
      <c r="U33" s="240"/>
      <c r="V33" s="241"/>
      <c r="W33" s="238"/>
      <c r="X33" s="239"/>
      <c r="Y33" s="239"/>
      <c r="Z33" s="239"/>
      <c r="AA33" s="239"/>
      <c r="AB33" s="239"/>
      <c r="AC33" s="239"/>
      <c r="AD33" s="239"/>
      <c r="AE33" s="240"/>
      <c r="AF33" s="238"/>
      <c r="AG33" s="239"/>
      <c r="AH33" s="239"/>
      <c r="AI33" s="239"/>
      <c r="AJ33" s="239"/>
      <c r="AK33" s="239"/>
      <c r="AL33" s="239"/>
      <c r="AM33" s="239"/>
      <c r="AN33" s="239"/>
      <c r="AO33" s="239"/>
      <c r="AP33" s="240"/>
      <c r="AQ33" s="247"/>
      <c r="AR33" s="243"/>
      <c r="AS33" s="243"/>
      <c r="AT33" s="243"/>
      <c r="AU33" s="243"/>
      <c r="AV33" s="243"/>
      <c r="AW33" s="243"/>
      <c r="AX33" s="243"/>
      <c r="AY33" s="243"/>
      <c r="AZ33" s="243"/>
      <c r="BA33" s="243"/>
      <c r="BB33" s="243"/>
      <c r="BC33" s="243"/>
      <c r="BD33" s="243"/>
      <c r="BE33" s="243"/>
      <c r="BF33" s="243"/>
      <c r="BG33" s="243"/>
      <c r="BH33" s="243"/>
      <c r="BI33" s="243"/>
      <c r="BJ33" s="243"/>
      <c r="BK33" s="244"/>
      <c r="BP33" s="585"/>
      <c r="BQ33" s="585"/>
      <c r="BR33" s="585"/>
      <c r="BS33" s="585"/>
      <c r="BT33" s="587"/>
      <c r="BU33" s="587"/>
      <c r="BV33" s="587"/>
      <c r="BW33" s="587"/>
      <c r="BX33" s="587"/>
      <c r="BY33" s="587"/>
      <c r="BZ33" s="587"/>
      <c r="CA33" s="587"/>
      <c r="CB33" s="587"/>
      <c r="CC33" s="587"/>
      <c r="CD33" s="587"/>
      <c r="CE33" s="587"/>
      <c r="CF33" s="587"/>
      <c r="CG33" s="587"/>
      <c r="CH33" s="587"/>
      <c r="CI33" s="587"/>
      <c r="CJ33" s="585"/>
      <c r="CK33" s="585"/>
      <c r="CL33" s="585"/>
      <c r="CM33" s="585"/>
      <c r="CN33" s="585"/>
      <c r="CO33" s="585"/>
      <c r="CR33" s="587"/>
      <c r="CS33" s="587"/>
      <c r="CT33" s="587" t="s">
        <v>1208</v>
      </c>
      <c r="CU33" s="587" t="s">
        <v>752</v>
      </c>
      <c r="CV33" s="587"/>
      <c r="CW33" s="587"/>
      <c r="CX33" s="587"/>
      <c r="CY33" s="587"/>
      <c r="CZ33" s="587"/>
      <c r="DA33" s="587"/>
      <c r="DB33" s="587"/>
      <c r="DC33" s="587"/>
      <c r="DD33" s="604"/>
      <c r="DE33" s="604"/>
      <c r="DF33" s="587"/>
      <c r="DG33" s="587"/>
      <c r="DH33" s="587"/>
      <c r="DI33" s="587"/>
    </row>
    <row r="34" spans="1:113" ht="15.75" customHeight="1">
      <c r="A34" s="235"/>
      <c r="B34" s="236"/>
      <c r="C34" s="237" t="s">
        <v>625</v>
      </c>
      <c r="D34" s="526" t="s">
        <v>1169</v>
      </c>
      <c r="E34" s="239"/>
      <c r="F34" s="239"/>
      <c r="G34" s="239"/>
      <c r="H34" s="239"/>
      <c r="I34" s="239"/>
      <c r="J34" s="240"/>
      <c r="K34" s="238" t="s">
        <v>1209</v>
      </c>
      <c r="L34" s="239"/>
      <c r="M34" s="239"/>
      <c r="N34" s="239"/>
      <c r="O34" s="239"/>
      <c r="P34" s="239"/>
      <c r="Q34" s="239"/>
      <c r="R34" s="239"/>
      <c r="S34" s="239"/>
      <c r="T34" s="239"/>
      <c r="U34" s="240"/>
      <c r="V34" s="241"/>
      <c r="W34" s="238"/>
      <c r="X34" s="239"/>
      <c r="Y34" s="239"/>
      <c r="Z34" s="239"/>
      <c r="AA34" s="239"/>
      <c r="AB34" s="239"/>
      <c r="AC34" s="239"/>
      <c r="AD34" s="239"/>
      <c r="AE34" s="240"/>
      <c r="AF34" s="238"/>
      <c r="AG34" s="239"/>
      <c r="AH34" s="239"/>
      <c r="AI34" s="239"/>
      <c r="AJ34" s="239"/>
      <c r="AK34" s="239"/>
      <c r="AL34" s="239"/>
      <c r="AM34" s="239"/>
      <c r="AN34" s="239"/>
      <c r="AO34" s="239"/>
      <c r="AP34" s="240"/>
      <c r="AQ34" s="247"/>
      <c r="AR34" s="243"/>
      <c r="AS34" s="243"/>
      <c r="AT34" s="243"/>
      <c r="AU34" s="243"/>
      <c r="AV34" s="243"/>
      <c r="AW34" s="243"/>
      <c r="AX34" s="243"/>
      <c r="AY34" s="243"/>
      <c r="AZ34" s="243"/>
      <c r="BA34" s="243"/>
      <c r="BB34" s="243"/>
      <c r="BC34" s="243"/>
      <c r="BD34" s="243"/>
      <c r="BE34" s="243"/>
      <c r="BF34" s="243"/>
      <c r="BG34" s="243"/>
      <c r="BH34" s="243"/>
      <c r="BI34" s="243"/>
      <c r="BJ34" s="243"/>
      <c r="BK34" s="244"/>
      <c r="BP34" s="585"/>
      <c r="BQ34" s="585"/>
      <c r="BR34" s="585"/>
      <c r="BS34" s="585"/>
      <c r="BT34" s="587"/>
      <c r="BU34" s="587"/>
      <c r="BV34" s="587"/>
      <c r="BW34" s="587"/>
      <c r="BX34" s="587"/>
      <c r="BY34" s="587"/>
      <c r="BZ34" s="587"/>
      <c r="CA34" s="587"/>
      <c r="CB34" s="587"/>
      <c r="CC34" s="587"/>
      <c r="CD34" s="587"/>
      <c r="CE34" s="587"/>
      <c r="CF34" s="587"/>
      <c r="CG34" s="587"/>
      <c r="CH34" s="587"/>
      <c r="CI34" s="587"/>
      <c r="CJ34" s="585"/>
      <c r="CK34" s="585"/>
      <c r="CL34" s="585"/>
      <c r="CM34" s="585"/>
      <c r="CN34" s="585"/>
      <c r="CO34" s="585"/>
      <c r="CR34" s="587"/>
      <c r="CS34" s="587"/>
      <c r="CT34" s="587" t="s">
        <v>1208</v>
      </c>
      <c r="CU34" s="587" t="s">
        <v>752</v>
      </c>
      <c r="CV34" s="587"/>
      <c r="CW34" s="587"/>
      <c r="CX34" s="587"/>
      <c r="CY34" s="587"/>
      <c r="CZ34" s="587"/>
      <c r="DA34" s="587"/>
      <c r="DB34" s="587"/>
      <c r="DC34" s="587"/>
      <c r="DD34" s="604"/>
      <c r="DE34" s="604"/>
      <c r="DF34" s="587"/>
      <c r="DG34" s="587"/>
      <c r="DH34" s="587"/>
      <c r="DI34" s="587"/>
    </row>
    <row r="35" spans="1:113" ht="15.75" customHeight="1">
      <c r="A35" s="235"/>
      <c r="B35" s="236"/>
      <c r="C35" s="237" t="s">
        <v>625</v>
      </c>
      <c r="D35" s="526" t="s">
        <v>1169</v>
      </c>
      <c r="E35" s="239"/>
      <c r="F35" s="239"/>
      <c r="G35" s="239"/>
      <c r="H35" s="239"/>
      <c r="I35" s="239"/>
      <c r="J35" s="240"/>
      <c r="K35" s="238" t="s">
        <v>1210</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247"/>
      <c r="AR35" s="243"/>
      <c r="AS35" s="243"/>
      <c r="AT35" s="243"/>
      <c r="AU35" s="243"/>
      <c r="AV35" s="243"/>
      <c r="AW35" s="243"/>
      <c r="AX35" s="243"/>
      <c r="AY35" s="243"/>
      <c r="AZ35" s="243"/>
      <c r="BA35" s="243"/>
      <c r="BB35" s="243"/>
      <c r="BC35" s="243"/>
      <c r="BD35" s="243"/>
      <c r="BE35" s="243"/>
      <c r="BF35" s="243"/>
      <c r="BG35" s="243"/>
      <c r="BH35" s="243"/>
      <c r="BI35" s="243"/>
      <c r="BJ35" s="243"/>
      <c r="BK35" s="244"/>
      <c r="BP35" s="585"/>
      <c r="BQ35" s="585"/>
      <c r="BR35" s="585"/>
      <c r="BS35" s="585"/>
      <c r="BT35" s="587"/>
      <c r="BU35" s="587"/>
      <c r="BV35" s="587"/>
      <c r="BW35" s="587"/>
      <c r="BX35" s="587"/>
      <c r="BY35" s="587"/>
      <c r="BZ35" s="587"/>
      <c r="CA35" s="587"/>
      <c r="CB35" s="587"/>
      <c r="CC35" s="587"/>
      <c r="CD35" s="587"/>
      <c r="CE35" s="587"/>
      <c r="CF35" s="587"/>
      <c r="CG35" s="587"/>
      <c r="CH35" s="587"/>
      <c r="CI35" s="587"/>
      <c r="CJ35" s="585"/>
      <c r="CK35" s="585"/>
      <c r="CL35" s="585"/>
      <c r="CM35" s="585"/>
      <c r="CN35" s="585"/>
      <c r="CO35" s="585"/>
      <c r="CR35" s="587"/>
      <c r="CS35" s="587"/>
      <c r="CT35" s="587"/>
      <c r="CU35" s="587"/>
      <c r="CV35" s="587"/>
      <c r="CW35" s="587"/>
      <c r="CX35" s="587"/>
      <c r="CY35" s="587"/>
      <c r="CZ35" s="587"/>
      <c r="DA35" s="587"/>
      <c r="DB35" s="587"/>
      <c r="DC35" s="587"/>
      <c r="DD35" s="604"/>
      <c r="DE35" s="604"/>
      <c r="DF35" s="587"/>
      <c r="DG35" s="587"/>
      <c r="DH35" s="587"/>
      <c r="DI35" s="587"/>
    </row>
    <row r="36" spans="1:113" ht="15.75" customHeight="1">
      <c r="A36" s="235"/>
      <c r="B36" s="236"/>
      <c r="C36" s="237" t="s">
        <v>625</v>
      </c>
      <c r="D36" s="526" t="s">
        <v>1169</v>
      </c>
      <c r="E36" s="239"/>
      <c r="F36" s="239"/>
      <c r="G36" s="239"/>
      <c r="H36" s="239"/>
      <c r="I36" s="239"/>
      <c r="J36" s="240"/>
      <c r="K36" s="238" t="s">
        <v>1211</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247" t="s">
        <v>903</v>
      </c>
      <c r="AR36" s="243"/>
      <c r="AS36" s="243"/>
      <c r="AT36" s="243"/>
      <c r="AU36" s="243"/>
      <c r="AV36" s="243"/>
      <c r="AW36" s="243"/>
      <c r="AX36" s="243"/>
      <c r="AY36" s="243"/>
      <c r="AZ36" s="243"/>
      <c r="BA36" s="243"/>
      <c r="BB36" s="243"/>
      <c r="BC36" s="243"/>
      <c r="BD36" s="243"/>
      <c r="BE36" s="243"/>
      <c r="BF36" s="243"/>
      <c r="BG36" s="243"/>
      <c r="BH36" s="243"/>
      <c r="BI36" s="243"/>
      <c r="BJ36" s="243"/>
      <c r="BK36" s="244"/>
      <c r="BP36" s="585"/>
      <c r="BQ36" s="585"/>
      <c r="BR36" s="585"/>
      <c r="BS36" s="585"/>
      <c r="BT36" s="587"/>
      <c r="BU36" s="587" t="s">
        <v>1119</v>
      </c>
      <c r="BV36" s="587"/>
      <c r="BW36" s="587" t="s">
        <v>1119</v>
      </c>
      <c r="BX36" s="587"/>
      <c r="BY36" s="587" t="s">
        <v>1119</v>
      </c>
      <c r="BZ36" s="587"/>
      <c r="CA36" s="587" t="s">
        <v>1119</v>
      </c>
      <c r="CB36" s="587"/>
      <c r="CC36" s="587" t="s">
        <v>1119</v>
      </c>
      <c r="CD36" s="587"/>
      <c r="CE36" s="587" t="s">
        <v>1119</v>
      </c>
      <c r="CF36" s="587"/>
      <c r="CG36" s="587" t="s">
        <v>1119</v>
      </c>
      <c r="CH36" s="587"/>
      <c r="CI36" s="587" t="s">
        <v>1119</v>
      </c>
      <c r="CJ36" s="585"/>
      <c r="CK36" s="585"/>
      <c r="CL36" s="585"/>
      <c r="CM36" s="585"/>
      <c r="CN36" s="585"/>
      <c r="CO36" s="585"/>
      <c r="CR36" s="587"/>
      <c r="CS36" s="587" t="s">
        <v>1119</v>
      </c>
      <c r="CT36" s="587"/>
      <c r="CU36" s="587" t="s">
        <v>1119</v>
      </c>
      <c r="CV36" s="587"/>
      <c r="CW36" s="587" t="s">
        <v>1119</v>
      </c>
      <c r="CX36" s="587"/>
      <c r="CY36" s="587" t="s">
        <v>1119</v>
      </c>
      <c r="CZ36" s="587"/>
      <c r="DA36" s="587" t="s">
        <v>1119</v>
      </c>
      <c r="DB36" s="587"/>
      <c r="DC36" s="587" t="s">
        <v>1119</v>
      </c>
      <c r="DD36" s="604"/>
      <c r="DE36" s="604"/>
      <c r="DF36" s="587"/>
      <c r="DG36" s="587" t="s">
        <v>1119</v>
      </c>
      <c r="DH36" s="587"/>
      <c r="DI36" s="587" t="s">
        <v>1119</v>
      </c>
    </row>
    <row r="37" spans="1:113" ht="15.75" customHeight="1">
      <c r="A37" s="235"/>
      <c r="B37" s="236"/>
      <c r="C37" s="237" t="s">
        <v>625</v>
      </c>
      <c r="D37" s="526" t="s">
        <v>1169</v>
      </c>
      <c r="E37" s="239"/>
      <c r="F37" s="239"/>
      <c r="G37" s="239"/>
      <c r="H37" s="239"/>
      <c r="I37" s="239"/>
      <c r="J37" s="240"/>
      <c r="K37" s="238" t="s">
        <v>1212</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47" t="s">
        <v>903</v>
      </c>
      <c r="AR37" s="243"/>
      <c r="AS37" s="243"/>
      <c r="AT37" s="243"/>
      <c r="AU37" s="243"/>
      <c r="AV37" s="243"/>
      <c r="AW37" s="243"/>
      <c r="AX37" s="243"/>
      <c r="AY37" s="243"/>
      <c r="AZ37" s="243"/>
      <c r="BA37" s="243"/>
      <c r="BB37" s="243"/>
      <c r="BC37" s="243"/>
      <c r="BD37" s="243"/>
      <c r="BE37" s="243"/>
      <c r="BF37" s="243"/>
      <c r="BG37" s="243"/>
      <c r="BH37" s="243"/>
      <c r="BI37" s="243"/>
      <c r="BJ37" s="243"/>
      <c r="BK37" s="244"/>
      <c r="BP37" s="585"/>
      <c r="BQ37" s="585"/>
      <c r="BR37" s="585"/>
      <c r="BS37" s="585"/>
      <c r="BT37" s="587"/>
      <c r="BU37" s="587" t="s">
        <v>1119</v>
      </c>
      <c r="BV37" s="587"/>
      <c r="BW37" s="587" t="s">
        <v>1119</v>
      </c>
      <c r="BX37" s="587"/>
      <c r="BY37" s="587" t="s">
        <v>1119</v>
      </c>
      <c r="BZ37" s="587"/>
      <c r="CA37" s="587" t="s">
        <v>1119</v>
      </c>
      <c r="CB37" s="587"/>
      <c r="CC37" s="587" t="s">
        <v>1119</v>
      </c>
      <c r="CD37" s="587"/>
      <c r="CE37" s="587" t="s">
        <v>1119</v>
      </c>
      <c r="CF37" s="587"/>
      <c r="CG37" s="587" t="s">
        <v>1119</v>
      </c>
      <c r="CH37" s="587"/>
      <c r="CI37" s="587" t="s">
        <v>1119</v>
      </c>
      <c r="CJ37" s="585"/>
      <c r="CK37" s="585"/>
      <c r="CL37" s="585"/>
      <c r="CM37" s="585"/>
      <c r="CN37" s="585"/>
      <c r="CO37" s="585"/>
      <c r="CR37" s="587"/>
      <c r="CS37" s="587" t="s">
        <v>1119</v>
      </c>
      <c r="CT37" s="587"/>
      <c r="CU37" s="587" t="s">
        <v>1119</v>
      </c>
      <c r="CV37" s="587"/>
      <c r="CW37" s="587" t="s">
        <v>1119</v>
      </c>
      <c r="CX37" s="587"/>
      <c r="CY37" s="587" t="s">
        <v>1119</v>
      </c>
      <c r="CZ37" s="587"/>
      <c r="DA37" s="587" t="s">
        <v>1119</v>
      </c>
      <c r="DB37" s="587"/>
      <c r="DC37" s="587" t="s">
        <v>1119</v>
      </c>
      <c r="DD37" s="604"/>
      <c r="DE37" s="604"/>
      <c r="DF37" s="587"/>
      <c r="DG37" s="587" t="s">
        <v>1119</v>
      </c>
      <c r="DH37" s="587"/>
      <c r="DI37" s="587" t="s">
        <v>1119</v>
      </c>
    </row>
    <row r="38" spans="1:113" ht="15.75" customHeight="1">
      <c r="A38" s="235"/>
      <c r="B38" s="236"/>
      <c r="C38" s="237" t="s">
        <v>625</v>
      </c>
      <c r="D38" s="526" t="s">
        <v>1169</v>
      </c>
      <c r="E38" s="239"/>
      <c r="F38" s="239"/>
      <c r="G38" s="239"/>
      <c r="H38" s="239"/>
      <c r="I38" s="239"/>
      <c r="J38" s="240"/>
      <c r="K38" s="238" t="s">
        <v>1213</v>
      </c>
      <c r="L38" s="239"/>
      <c r="M38" s="239"/>
      <c r="N38" s="239"/>
      <c r="O38" s="239"/>
      <c r="P38" s="239"/>
      <c r="Q38" s="239"/>
      <c r="R38" s="239"/>
      <c r="S38" s="239"/>
      <c r="T38" s="239"/>
      <c r="U38" s="240"/>
      <c r="V38" s="241"/>
      <c r="W38" s="238"/>
      <c r="X38" s="239"/>
      <c r="Y38" s="239"/>
      <c r="Z38" s="239"/>
      <c r="AA38" s="239"/>
      <c r="AB38" s="239"/>
      <c r="AC38" s="239"/>
      <c r="AD38" s="239"/>
      <c r="AE38" s="240"/>
      <c r="AF38" s="238"/>
      <c r="AG38" s="239"/>
      <c r="AH38" s="239"/>
      <c r="AI38" s="239"/>
      <c r="AJ38" s="239"/>
      <c r="AK38" s="239"/>
      <c r="AL38" s="239"/>
      <c r="AM38" s="239"/>
      <c r="AN38" s="239"/>
      <c r="AO38" s="239"/>
      <c r="AP38" s="240"/>
      <c r="AQ38" s="247" t="s">
        <v>316</v>
      </c>
      <c r="AR38" s="243"/>
      <c r="AS38" s="243"/>
      <c r="AT38" s="243"/>
      <c r="AU38" s="243"/>
      <c r="AV38" s="243"/>
      <c r="AW38" s="243"/>
      <c r="AX38" s="243"/>
      <c r="AY38" s="243"/>
      <c r="AZ38" s="243"/>
      <c r="BA38" s="243"/>
      <c r="BB38" s="243"/>
      <c r="BC38" s="243"/>
      <c r="BD38" s="243"/>
      <c r="BE38" s="243"/>
      <c r="BF38" s="243"/>
      <c r="BG38" s="243"/>
      <c r="BH38" s="243"/>
      <c r="BI38" s="243"/>
      <c r="BJ38" s="243"/>
      <c r="BK38" s="244"/>
      <c r="BP38" s="585"/>
      <c r="BQ38" s="585"/>
      <c r="BR38" s="585"/>
      <c r="BS38" s="585"/>
      <c r="BT38" s="587"/>
      <c r="BU38" s="587">
        <v>1</v>
      </c>
      <c r="BV38" s="587"/>
      <c r="BW38" s="587">
        <v>1</v>
      </c>
      <c r="BX38" s="587"/>
      <c r="BY38" s="587">
        <v>1</v>
      </c>
      <c r="BZ38" s="587"/>
      <c r="CA38" s="587">
        <v>1</v>
      </c>
      <c r="CB38" s="587"/>
      <c r="CC38" s="587">
        <v>1</v>
      </c>
      <c r="CD38" s="587"/>
      <c r="CE38" s="587">
        <v>1</v>
      </c>
      <c r="CF38" s="587"/>
      <c r="CG38" s="587">
        <v>1</v>
      </c>
      <c r="CH38" s="587"/>
      <c r="CI38" s="587">
        <v>1</v>
      </c>
      <c r="CJ38" s="585"/>
      <c r="CK38" s="585"/>
      <c r="CL38" s="585"/>
      <c r="CM38" s="585"/>
      <c r="CN38" s="585"/>
      <c r="CO38" s="585"/>
      <c r="CR38" s="587"/>
      <c r="CS38" s="587">
        <v>1</v>
      </c>
      <c r="CT38" s="587"/>
      <c r="CU38" s="587">
        <v>1</v>
      </c>
      <c r="CV38" s="587"/>
      <c r="CW38" s="587">
        <v>1</v>
      </c>
      <c r="CX38" s="587"/>
      <c r="CY38" s="587">
        <v>1</v>
      </c>
      <c r="CZ38" s="587"/>
      <c r="DA38" s="587">
        <v>1</v>
      </c>
      <c r="DB38" s="587"/>
      <c r="DC38" s="587">
        <v>1</v>
      </c>
      <c r="DD38" s="604"/>
      <c r="DE38" s="604"/>
      <c r="DF38" s="587"/>
      <c r="DG38" s="587">
        <v>1</v>
      </c>
      <c r="DH38" s="587"/>
      <c r="DI38" s="587">
        <v>1</v>
      </c>
    </row>
    <row r="39" spans="1:113" ht="15.75" customHeight="1">
      <c r="A39" s="235"/>
      <c r="B39" s="236"/>
      <c r="C39" s="237" t="s">
        <v>625</v>
      </c>
      <c r="D39" s="526" t="s">
        <v>1169</v>
      </c>
      <c r="E39" s="239"/>
      <c r="F39" s="239"/>
      <c r="G39" s="239"/>
      <c r="H39" s="239"/>
      <c r="I39" s="239"/>
      <c r="J39" s="240"/>
      <c r="K39" s="238" t="s">
        <v>1214</v>
      </c>
      <c r="L39" s="239"/>
      <c r="M39" s="239"/>
      <c r="N39" s="239"/>
      <c r="O39" s="239"/>
      <c r="P39" s="239"/>
      <c r="Q39" s="239"/>
      <c r="R39" s="239"/>
      <c r="S39" s="239"/>
      <c r="T39" s="239"/>
      <c r="U39" s="240"/>
      <c r="V39" s="241"/>
      <c r="W39" s="238"/>
      <c r="X39" s="239"/>
      <c r="Y39" s="239"/>
      <c r="Z39" s="239"/>
      <c r="AA39" s="239"/>
      <c r="AB39" s="239"/>
      <c r="AC39" s="239"/>
      <c r="AD39" s="239"/>
      <c r="AE39" s="240"/>
      <c r="AF39" s="238"/>
      <c r="AG39" s="239"/>
      <c r="AH39" s="239"/>
      <c r="AI39" s="239"/>
      <c r="AJ39" s="239"/>
      <c r="AK39" s="239"/>
      <c r="AL39" s="239"/>
      <c r="AM39" s="239"/>
      <c r="AN39" s="239"/>
      <c r="AO39" s="239"/>
      <c r="AP39" s="240"/>
      <c r="AQ39" s="247" t="s">
        <v>316</v>
      </c>
      <c r="AR39" s="243"/>
      <c r="AS39" s="243"/>
      <c r="AT39" s="243"/>
      <c r="AU39" s="243"/>
      <c r="AV39" s="243"/>
      <c r="AW39" s="243"/>
      <c r="AX39" s="243"/>
      <c r="AY39" s="243"/>
      <c r="AZ39" s="243"/>
      <c r="BA39" s="243"/>
      <c r="BB39" s="243"/>
      <c r="BC39" s="243"/>
      <c r="BD39" s="243"/>
      <c r="BE39" s="243"/>
      <c r="BF39" s="243"/>
      <c r="BG39" s="243"/>
      <c r="BH39" s="243"/>
      <c r="BI39" s="243"/>
      <c r="BJ39" s="243"/>
      <c r="BK39" s="244"/>
      <c r="BP39" s="585"/>
      <c r="BQ39" s="585"/>
      <c r="BR39" s="585"/>
      <c r="BS39" s="585"/>
      <c r="BT39" s="587"/>
      <c r="BU39" s="587">
        <v>1</v>
      </c>
      <c r="BV39" s="587"/>
      <c r="BW39" s="587">
        <v>1</v>
      </c>
      <c r="BX39" s="587"/>
      <c r="BY39" s="587">
        <v>1</v>
      </c>
      <c r="BZ39" s="587"/>
      <c r="CA39" s="587">
        <v>1</v>
      </c>
      <c r="CB39" s="587"/>
      <c r="CC39" s="587">
        <v>1</v>
      </c>
      <c r="CD39" s="587"/>
      <c r="CE39" s="587">
        <v>1</v>
      </c>
      <c r="CF39" s="587"/>
      <c r="CG39" s="587">
        <v>1</v>
      </c>
      <c r="CH39" s="587"/>
      <c r="CI39" s="587">
        <v>1</v>
      </c>
      <c r="CJ39" s="585"/>
      <c r="CK39" s="585"/>
      <c r="CL39" s="585"/>
      <c r="CM39" s="585"/>
      <c r="CN39" s="585"/>
      <c r="CO39" s="585"/>
      <c r="CR39" s="587"/>
      <c r="CS39" s="587">
        <v>1</v>
      </c>
      <c r="CT39" s="587"/>
      <c r="CU39" s="587">
        <v>1</v>
      </c>
      <c r="CV39" s="587"/>
      <c r="CW39" s="587">
        <v>1</v>
      </c>
      <c r="CX39" s="587"/>
      <c r="CY39" s="587">
        <v>1</v>
      </c>
      <c r="CZ39" s="587"/>
      <c r="DA39" s="587">
        <v>1</v>
      </c>
      <c r="DB39" s="587"/>
      <c r="DC39" s="587">
        <v>1</v>
      </c>
      <c r="DD39" s="604"/>
      <c r="DE39" s="604"/>
      <c r="DF39" s="587"/>
      <c r="DG39" s="587">
        <v>1</v>
      </c>
      <c r="DH39" s="587"/>
      <c r="DI39" s="587">
        <v>1</v>
      </c>
    </row>
    <row r="40" spans="1:113" ht="15.75" customHeight="1">
      <c r="A40" s="235"/>
      <c r="B40" s="236"/>
      <c r="C40" s="237" t="s">
        <v>625</v>
      </c>
      <c r="D40" s="526" t="s">
        <v>1169</v>
      </c>
      <c r="E40" s="239"/>
      <c r="F40" s="239"/>
      <c r="G40" s="239"/>
      <c r="H40" s="239"/>
      <c r="I40" s="239"/>
      <c r="J40" s="240"/>
      <c r="K40" s="238" t="s">
        <v>1215</v>
      </c>
      <c r="L40" s="239"/>
      <c r="M40" s="239"/>
      <c r="N40" s="239"/>
      <c r="O40" s="239"/>
      <c r="P40" s="239"/>
      <c r="Q40" s="239"/>
      <c r="R40" s="239"/>
      <c r="S40" s="239"/>
      <c r="T40" s="239"/>
      <c r="U40" s="240"/>
      <c r="V40" s="241"/>
      <c r="W40" s="238"/>
      <c r="X40" s="239"/>
      <c r="Y40" s="239"/>
      <c r="Z40" s="239"/>
      <c r="AA40" s="239"/>
      <c r="AB40" s="239"/>
      <c r="AC40" s="239"/>
      <c r="AD40" s="239"/>
      <c r="AE40" s="240"/>
      <c r="AF40" s="238"/>
      <c r="AG40" s="239"/>
      <c r="AH40" s="239"/>
      <c r="AI40" s="239"/>
      <c r="AJ40" s="239"/>
      <c r="AK40" s="239"/>
      <c r="AL40" s="239"/>
      <c r="AM40" s="239"/>
      <c r="AN40" s="239"/>
      <c r="AO40" s="239"/>
      <c r="AP40" s="240"/>
      <c r="AQ40" s="247" t="s">
        <v>316</v>
      </c>
      <c r="AR40" s="243"/>
      <c r="AS40" s="243"/>
      <c r="AT40" s="243"/>
      <c r="AU40" s="243"/>
      <c r="AV40" s="243"/>
      <c r="AW40" s="243"/>
      <c r="AX40" s="243"/>
      <c r="AY40" s="243"/>
      <c r="AZ40" s="243"/>
      <c r="BA40" s="243"/>
      <c r="BB40" s="243"/>
      <c r="BC40" s="243"/>
      <c r="BD40" s="243"/>
      <c r="BE40" s="243"/>
      <c r="BF40" s="243"/>
      <c r="BG40" s="243"/>
      <c r="BH40" s="243"/>
      <c r="BI40" s="243"/>
      <c r="BJ40" s="243"/>
      <c r="BK40" s="244"/>
      <c r="BP40" s="585"/>
      <c r="BQ40" s="585"/>
      <c r="BR40" s="585"/>
      <c r="BS40" s="585"/>
      <c r="BT40" s="587"/>
      <c r="BU40" s="608" t="s">
        <v>990</v>
      </c>
      <c r="BV40" s="587"/>
      <c r="BW40" s="608" t="s">
        <v>990</v>
      </c>
      <c r="BX40" s="587"/>
      <c r="BY40" s="608" t="s">
        <v>990</v>
      </c>
      <c r="BZ40" s="587"/>
      <c r="CA40" s="608" t="s">
        <v>990</v>
      </c>
      <c r="CB40" s="587"/>
      <c r="CC40" s="608" t="s">
        <v>990</v>
      </c>
      <c r="CD40" s="587"/>
      <c r="CE40" s="608" t="s">
        <v>990</v>
      </c>
      <c r="CF40" s="587"/>
      <c r="CG40" s="608" t="s">
        <v>990</v>
      </c>
      <c r="CH40" s="587"/>
      <c r="CI40" s="608" t="s">
        <v>990</v>
      </c>
      <c r="CJ40" s="585"/>
      <c r="CK40" s="585"/>
      <c r="CL40" s="585"/>
      <c r="CM40" s="585"/>
      <c r="CN40" s="585"/>
      <c r="CO40" s="585"/>
      <c r="CR40" s="587"/>
      <c r="CS40" s="608" t="s">
        <v>990</v>
      </c>
      <c r="CT40" s="587"/>
      <c r="CU40" s="608" t="s">
        <v>990</v>
      </c>
      <c r="CV40" s="587"/>
      <c r="CW40" s="608" t="s">
        <v>990</v>
      </c>
      <c r="CX40" s="587"/>
      <c r="CY40" s="608" t="s">
        <v>990</v>
      </c>
      <c r="CZ40" s="587"/>
      <c r="DA40" s="608" t="s">
        <v>990</v>
      </c>
      <c r="DB40" s="587"/>
      <c r="DC40" s="608" t="s">
        <v>990</v>
      </c>
      <c r="DD40" s="604"/>
      <c r="DE40" s="609"/>
      <c r="DF40" s="587"/>
      <c r="DG40" s="608" t="s">
        <v>990</v>
      </c>
      <c r="DH40" s="587"/>
      <c r="DI40" s="608" t="s">
        <v>990</v>
      </c>
    </row>
    <row r="41" spans="1:113" ht="15.75" customHeight="1">
      <c r="A41" s="235"/>
      <c r="B41" s="236"/>
      <c r="C41" s="237" t="s">
        <v>625</v>
      </c>
      <c r="D41" s="526" t="s">
        <v>1169</v>
      </c>
      <c r="E41" s="239"/>
      <c r="F41" s="239"/>
      <c r="G41" s="239"/>
      <c r="H41" s="239"/>
      <c r="I41" s="239"/>
      <c r="J41" s="240"/>
      <c r="K41" s="238" t="s">
        <v>1216</v>
      </c>
      <c r="L41" s="239"/>
      <c r="M41" s="239"/>
      <c r="N41" s="239"/>
      <c r="O41" s="239"/>
      <c r="P41" s="239"/>
      <c r="Q41" s="239"/>
      <c r="R41" s="239"/>
      <c r="S41" s="239"/>
      <c r="T41" s="239"/>
      <c r="U41" s="240"/>
      <c r="V41" s="241"/>
      <c r="W41" s="238"/>
      <c r="X41" s="239"/>
      <c r="Y41" s="239"/>
      <c r="Z41" s="239"/>
      <c r="AA41" s="239"/>
      <c r="AB41" s="239"/>
      <c r="AC41" s="239"/>
      <c r="AD41" s="239"/>
      <c r="AE41" s="240"/>
      <c r="AF41" s="238"/>
      <c r="AG41" s="239"/>
      <c r="AH41" s="239"/>
      <c r="AI41" s="239"/>
      <c r="AJ41" s="239"/>
      <c r="AK41" s="239"/>
      <c r="AL41" s="239"/>
      <c r="AM41" s="239"/>
      <c r="AN41" s="239"/>
      <c r="AO41" s="239"/>
      <c r="AP41" s="240"/>
      <c r="AQ41" s="247" t="s">
        <v>903</v>
      </c>
      <c r="AR41" s="243"/>
      <c r="AS41" s="243"/>
      <c r="AT41" s="243"/>
      <c r="AU41" s="243"/>
      <c r="AV41" s="243"/>
      <c r="AW41" s="243"/>
      <c r="AX41" s="243"/>
      <c r="AY41" s="243"/>
      <c r="AZ41" s="243"/>
      <c r="BA41" s="243"/>
      <c r="BB41" s="243"/>
      <c r="BC41" s="243"/>
      <c r="BD41" s="243"/>
      <c r="BE41" s="243"/>
      <c r="BF41" s="243"/>
      <c r="BG41" s="243"/>
      <c r="BH41" s="243"/>
      <c r="BI41" s="243"/>
      <c r="BJ41" s="243"/>
      <c r="BK41" s="244"/>
      <c r="BP41" s="585"/>
      <c r="BQ41" s="585"/>
      <c r="BR41" s="585"/>
      <c r="BS41" s="585"/>
      <c r="BT41" s="587"/>
      <c r="BU41" s="587" t="s">
        <v>1119</v>
      </c>
      <c r="BV41" s="587"/>
      <c r="BW41" s="587" t="s">
        <v>1119</v>
      </c>
      <c r="BX41" s="587"/>
      <c r="BY41" s="587" t="s">
        <v>1119</v>
      </c>
      <c r="BZ41" s="587"/>
      <c r="CA41" s="587" t="s">
        <v>1119</v>
      </c>
      <c r="CB41" s="587"/>
      <c r="CC41" s="587" t="s">
        <v>1119</v>
      </c>
      <c r="CD41" s="587"/>
      <c r="CE41" s="587" t="s">
        <v>1119</v>
      </c>
      <c r="CF41" s="587"/>
      <c r="CG41" s="587" t="s">
        <v>1119</v>
      </c>
      <c r="CH41" s="587"/>
      <c r="CI41" s="587" t="s">
        <v>1119</v>
      </c>
      <c r="CJ41" s="585"/>
      <c r="CK41" s="585"/>
      <c r="CL41" s="585"/>
      <c r="CM41" s="585"/>
      <c r="CN41" s="585"/>
      <c r="CO41" s="585"/>
      <c r="CR41" s="587"/>
      <c r="CS41" s="587" t="s">
        <v>1119</v>
      </c>
      <c r="CT41" s="587"/>
      <c r="CU41" s="587" t="s">
        <v>1119</v>
      </c>
      <c r="CV41" s="587"/>
      <c r="CW41" s="587" t="s">
        <v>1119</v>
      </c>
      <c r="CX41" s="587"/>
      <c r="CY41" s="587" t="s">
        <v>1119</v>
      </c>
      <c r="CZ41" s="587"/>
      <c r="DA41" s="587" t="s">
        <v>1119</v>
      </c>
      <c r="DB41" s="587"/>
      <c r="DC41" s="587" t="s">
        <v>1119</v>
      </c>
      <c r="DD41" s="604"/>
      <c r="DE41" s="604"/>
      <c r="DF41" s="587"/>
      <c r="DG41" s="587" t="s">
        <v>1119</v>
      </c>
      <c r="DH41" s="587"/>
      <c r="DI41" s="587" t="s">
        <v>1119</v>
      </c>
    </row>
    <row r="42" spans="1:113" ht="15.75" customHeight="1">
      <c r="A42" s="235"/>
      <c r="B42" s="236"/>
      <c r="C42" s="237" t="s">
        <v>625</v>
      </c>
      <c r="D42" s="526" t="s">
        <v>1169</v>
      </c>
      <c r="E42" s="239"/>
      <c r="F42" s="239"/>
      <c r="G42" s="239"/>
      <c r="H42" s="239"/>
      <c r="I42" s="239"/>
      <c r="J42" s="240"/>
      <c r="K42" s="238" t="s">
        <v>1217</v>
      </c>
      <c r="L42" s="239"/>
      <c r="M42" s="239"/>
      <c r="N42" s="239"/>
      <c r="O42" s="239"/>
      <c r="P42" s="239"/>
      <c r="Q42" s="239"/>
      <c r="R42" s="239"/>
      <c r="S42" s="239"/>
      <c r="T42" s="239"/>
      <c r="U42" s="240"/>
      <c r="V42" s="241"/>
      <c r="W42" s="238"/>
      <c r="X42" s="239"/>
      <c r="Y42" s="239"/>
      <c r="Z42" s="239"/>
      <c r="AA42" s="239"/>
      <c r="AB42" s="239"/>
      <c r="AC42" s="239"/>
      <c r="AD42" s="239"/>
      <c r="AE42" s="240"/>
      <c r="AF42" s="238"/>
      <c r="AG42" s="239"/>
      <c r="AH42" s="239"/>
      <c r="AI42" s="239"/>
      <c r="AJ42" s="239"/>
      <c r="AK42" s="239"/>
      <c r="AL42" s="239"/>
      <c r="AM42" s="239"/>
      <c r="AN42" s="239"/>
      <c r="AO42" s="239"/>
      <c r="AP42" s="240"/>
      <c r="AQ42" s="247" t="s">
        <v>1218</v>
      </c>
      <c r="AR42" s="243"/>
      <c r="AS42" s="243"/>
      <c r="AT42" s="243"/>
      <c r="AU42" s="243"/>
      <c r="AV42" s="243"/>
      <c r="AW42" s="243"/>
      <c r="AX42" s="243"/>
      <c r="AY42" s="243"/>
      <c r="AZ42" s="243"/>
      <c r="BA42" s="243"/>
      <c r="BB42" s="243"/>
      <c r="BC42" s="243"/>
      <c r="BD42" s="243"/>
      <c r="BE42" s="243"/>
      <c r="BF42" s="243"/>
      <c r="BG42" s="243"/>
      <c r="BH42" s="243"/>
      <c r="BI42" s="243"/>
      <c r="BJ42" s="243"/>
      <c r="BK42" s="244"/>
      <c r="BP42" s="585"/>
      <c r="BQ42" s="585"/>
      <c r="BR42" s="585"/>
      <c r="BS42" s="585"/>
      <c r="BT42" s="587"/>
      <c r="BU42" s="587" t="s">
        <v>1119</v>
      </c>
      <c r="BV42" s="587"/>
      <c r="BW42" s="587" t="s">
        <v>1219</v>
      </c>
      <c r="BX42" s="587"/>
      <c r="BY42" s="587" t="s">
        <v>1219</v>
      </c>
      <c r="BZ42" s="587"/>
      <c r="CA42" s="587" t="s">
        <v>1219</v>
      </c>
      <c r="CB42" s="587"/>
      <c r="CC42" s="587" t="s">
        <v>1219</v>
      </c>
      <c r="CD42" s="587"/>
      <c r="CE42" s="587" t="s">
        <v>1119</v>
      </c>
      <c r="CF42" s="587"/>
      <c r="CG42" s="587" t="s">
        <v>1119</v>
      </c>
      <c r="CH42" s="587"/>
      <c r="CI42" s="587" t="s">
        <v>1119</v>
      </c>
      <c r="CJ42" s="585"/>
      <c r="CK42" s="585"/>
      <c r="CL42" s="585"/>
      <c r="CM42" s="585"/>
      <c r="CN42" s="585"/>
      <c r="CO42" s="585"/>
      <c r="CR42" s="587"/>
      <c r="CS42" s="587" t="s">
        <v>1219</v>
      </c>
      <c r="CT42" s="587"/>
      <c r="CU42" s="587" t="s">
        <v>1219</v>
      </c>
      <c r="CV42" s="587"/>
      <c r="CW42" s="587" t="s">
        <v>1219</v>
      </c>
      <c r="CX42" s="587"/>
      <c r="CY42" s="587" t="s">
        <v>1119</v>
      </c>
      <c r="CZ42" s="587"/>
      <c r="DA42" s="587" t="s">
        <v>1119</v>
      </c>
      <c r="DB42" s="587"/>
      <c r="DC42" s="587" t="s">
        <v>1119</v>
      </c>
      <c r="DD42" s="604"/>
      <c r="DE42" s="604"/>
      <c r="DF42" s="587"/>
      <c r="DG42" s="587" t="s">
        <v>1119</v>
      </c>
      <c r="DH42" s="587"/>
      <c r="DI42" s="587" t="s">
        <v>1119</v>
      </c>
    </row>
    <row r="43" spans="1:113" ht="15.75" customHeight="1">
      <c r="A43" s="235"/>
      <c r="B43" s="236"/>
      <c r="C43" s="237" t="s">
        <v>625</v>
      </c>
      <c r="D43" s="526" t="s">
        <v>1169</v>
      </c>
      <c r="E43" s="239"/>
      <c r="F43" s="239"/>
      <c r="G43" s="239"/>
      <c r="H43" s="239"/>
      <c r="I43" s="239"/>
      <c r="J43" s="240"/>
      <c r="K43" s="238" t="s">
        <v>1220</v>
      </c>
      <c r="L43" s="239"/>
      <c r="M43" s="239"/>
      <c r="N43" s="239"/>
      <c r="O43" s="239"/>
      <c r="P43" s="239"/>
      <c r="Q43" s="239"/>
      <c r="R43" s="239"/>
      <c r="S43" s="239"/>
      <c r="T43" s="239"/>
      <c r="U43" s="240"/>
      <c r="V43" s="241"/>
      <c r="W43" s="238"/>
      <c r="X43" s="239"/>
      <c r="Y43" s="239"/>
      <c r="Z43" s="239"/>
      <c r="AA43" s="239"/>
      <c r="AB43" s="239"/>
      <c r="AC43" s="239"/>
      <c r="AD43" s="239"/>
      <c r="AE43" s="240"/>
      <c r="AF43" s="238"/>
      <c r="AG43" s="239"/>
      <c r="AH43" s="239"/>
      <c r="AI43" s="239"/>
      <c r="AJ43" s="239"/>
      <c r="AK43" s="239"/>
      <c r="AL43" s="239"/>
      <c r="AM43" s="239"/>
      <c r="AN43" s="239"/>
      <c r="AO43" s="239"/>
      <c r="AP43" s="240"/>
      <c r="AQ43" s="247" t="s">
        <v>990</v>
      </c>
      <c r="AR43" s="243"/>
      <c r="AS43" s="243"/>
      <c r="AT43" s="243"/>
      <c r="AU43" s="243"/>
      <c r="AV43" s="243"/>
      <c r="AW43" s="243"/>
      <c r="AX43" s="243"/>
      <c r="AY43" s="243"/>
      <c r="AZ43" s="243"/>
      <c r="BA43" s="243"/>
      <c r="BB43" s="243"/>
      <c r="BC43" s="243"/>
      <c r="BD43" s="243"/>
      <c r="BE43" s="243"/>
      <c r="BF43" s="243"/>
      <c r="BG43" s="243"/>
      <c r="BH43" s="243"/>
      <c r="BI43" s="243"/>
      <c r="BJ43" s="243"/>
      <c r="BK43" s="244"/>
      <c r="BP43" s="585"/>
      <c r="BQ43" s="585"/>
      <c r="BR43" s="585"/>
      <c r="BS43" s="585"/>
      <c r="BT43" s="587"/>
      <c r="BU43" s="285" t="s">
        <v>990</v>
      </c>
      <c r="BV43" s="587"/>
      <c r="BW43" s="247" t="s">
        <v>990</v>
      </c>
      <c r="BX43" s="587"/>
      <c r="BY43" s="247" t="s">
        <v>990</v>
      </c>
      <c r="BZ43" s="587"/>
      <c r="CA43" s="247" t="s">
        <v>990</v>
      </c>
      <c r="CB43" s="587"/>
      <c r="CC43" s="247" t="s">
        <v>990</v>
      </c>
      <c r="CD43" s="587"/>
      <c r="CE43" s="247" t="s">
        <v>990</v>
      </c>
      <c r="CF43" s="587"/>
      <c r="CG43" s="247" t="s">
        <v>990</v>
      </c>
      <c r="CH43" s="587"/>
      <c r="CI43" s="247" t="s">
        <v>990</v>
      </c>
      <c r="CJ43" s="585"/>
      <c r="CK43" s="585"/>
      <c r="CL43" s="585"/>
      <c r="CM43" s="585"/>
      <c r="CN43" s="585"/>
      <c r="CO43" s="585"/>
      <c r="CR43" s="587"/>
      <c r="CS43" s="247" t="s">
        <v>990</v>
      </c>
      <c r="CT43" s="587"/>
      <c r="CU43" s="247" t="s">
        <v>990</v>
      </c>
      <c r="CV43" s="587"/>
      <c r="CW43" s="247" t="s">
        <v>990</v>
      </c>
      <c r="CX43" s="587"/>
      <c r="CY43" s="285" t="s">
        <v>990</v>
      </c>
      <c r="CZ43" s="587"/>
      <c r="DA43" s="247" t="s">
        <v>990</v>
      </c>
      <c r="DB43" s="587"/>
      <c r="DC43" s="247" t="s">
        <v>990</v>
      </c>
      <c r="DD43" s="604"/>
      <c r="DE43" s="288"/>
      <c r="DF43" s="587"/>
      <c r="DG43" s="285" t="s">
        <v>990</v>
      </c>
      <c r="DH43" s="587"/>
      <c r="DI43" s="285" t="s">
        <v>990</v>
      </c>
    </row>
    <row r="44" spans="1:113" ht="15.75" customHeight="1">
      <c r="A44" s="235"/>
      <c r="B44" s="236"/>
      <c r="C44" s="237" t="s">
        <v>625</v>
      </c>
      <c r="D44" s="526" t="s">
        <v>1169</v>
      </c>
      <c r="E44" s="239"/>
      <c r="F44" s="239"/>
      <c r="G44" s="239"/>
      <c r="H44" s="239"/>
      <c r="I44" s="239"/>
      <c r="J44" s="240"/>
      <c r="K44" s="238" t="s">
        <v>1221</v>
      </c>
      <c r="L44" s="239"/>
      <c r="M44" s="239"/>
      <c r="N44" s="239"/>
      <c r="O44" s="239"/>
      <c r="P44" s="239"/>
      <c r="Q44" s="239"/>
      <c r="R44" s="239"/>
      <c r="S44" s="239"/>
      <c r="T44" s="239"/>
      <c r="U44" s="240"/>
      <c r="V44" s="241"/>
      <c r="W44" s="238"/>
      <c r="X44" s="239"/>
      <c r="Y44" s="239"/>
      <c r="Z44" s="239"/>
      <c r="AA44" s="239"/>
      <c r="AB44" s="239"/>
      <c r="AC44" s="239"/>
      <c r="AD44" s="239"/>
      <c r="AE44" s="240"/>
      <c r="AF44" s="238"/>
      <c r="AG44" s="239"/>
      <c r="AH44" s="239"/>
      <c r="AI44" s="239"/>
      <c r="AJ44" s="239"/>
      <c r="AK44" s="239"/>
      <c r="AL44" s="239"/>
      <c r="AM44" s="239"/>
      <c r="AN44" s="239"/>
      <c r="AO44" s="239"/>
      <c r="AP44" s="240"/>
      <c r="AQ44" s="247" t="s">
        <v>990</v>
      </c>
      <c r="AR44" s="243"/>
      <c r="AS44" s="243"/>
      <c r="AT44" s="243"/>
      <c r="AU44" s="243"/>
      <c r="AV44" s="243"/>
      <c r="AW44" s="243"/>
      <c r="AX44" s="243"/>
      <c r="AY44" s="243"/>
      <c r="AZ44" s="243"/>
      <c r="BA44" s="243"/>
      <c r="BB44" s="243"/>
      <c r="BC44" s="243"/>
      <c r="BD44" s="243"/>
      <c r="BE44" s="243"/>
      <c r="BF44" s="243"/>
      <c r="BG44" s="243"/>
      <c r="BH44" s="243"/>
      <c r="BI44" s="243"/>
      <c r="BJ44" s="243"/>
      <c r="BK44" s="244"/>
      <c r="BP44" s="585"/>
      <c r="BQ44" s="585"/>
      <c r="BR44" s="585"/>
      <c r="BS44" s="585"/>
      <c r="BT44" s="587"/>
      <c r="BU44" s="285" t="s">
        <v>990</v>
      </c>
      <c r="BV44" s="587"/>
      <c r="BW44" s="247" t="s">
        <v>990</v>
      </c>
      <c r="BX44" s="587"/>
      <c r="BY44" s="247" t="s">
        <v>990</v>
      </c>
      <c r="BZ44" s="587"/>
      <c r="CA44" s="247" t="s">
        <v>990</v>
      </c>
      <c r="CB44" s="587"/>
      <c r="CC44" s="247" t="s">
        <v>990</v>
      </c>
      <c r="CD44" s="587"/>
      <c r="CE44" s="247" t="s">
        <v>990</v>
      </c>
      <c r="CF44" s="587"/>
      <c r="CG44" s="247" t="s">
        <v>990</v>
      </c>
      <c r="CH44" s="587"/>
      <c r="CI44" s="247" t="s">
        <v>990</v>
      </c>
      <c r="CJ44" s="585"/>
      <c r="CK44" s="585"/>
      <c r="CL44" s="585"/>
      <c r="CM44" s="585"/>
      <c r="CN44" s="585"/>
      <c r="CO44" s="585"/>
      <c r="CR44" s="587"/>
      <c r="CS44" s="247" t="s">
        <v>990</v>
      </c>
      <c r="CT44" s="587"/>
      <c r="CU44" s="247" t="s">
        <v>990</v>
      </c>
      <c r="CV44" s="587"/>
      <c r="CW44" s="247" t="s">
        <v>990</v>
      </c>
      <c r="CX44" s="587"/>
      <c r="CY44" s="285" t="s">
        <v>990</v>
      </c>
      <c r="CZ44" s="587"/>
      <c r="DA44" s="247" t="s">
        <v>990</v>
      </c>
      <c r="DB44" s="587"/>
      <c r="DC44" s="247" t="s">
        <v>990</v>
      </c>
      <c r="DD44" s="604"/>
      <c r="DE44" s="288"/>
      <c r="DF44" s="587"/>
      <c r="DG44" s="285" t="s">
        <v>990</v>
      </c>
      <c r="DH44" s="587"/>
      <c r="DI44" s="285" t="s">
        <v>990</v>
      </c>
    </row>
    <row r="45" spans="1:113" ht="15.75" customHeight="1">
      <c r="A45" s="235"/>
      <c r="B45" s="236"/>
      <c r="C45" s="237" t="s">
        <v>625</v>
      </c>
      <c r="D45" s="526" t="s">
        <v>1169</v>
      </c>
      <c r="E45" s="239"/>
      <c r="F45" s="239"/>
      <c r="G45" s="239"/>
      <c r="H45" s="239"/>
      <c r="I45" s="239"/>
      <c r="J45" s="240"/>
      <c r="K45" s="238" t="s">
        <v>1222</v>
      </c>
      <c r="L45" s="239"/>
      <c r="M45" s="239"/>
      <c r="N45" s="239"/>
      <c r="O45" s="239"/>
      <c r="P45" s="239"/>
      <c r="Q45" s="239"/>
      <c r="R45" s="239"/>
      <c r="S45" s="239"/>
      <c r="T45" s="239"/>
      <c r="U45" s="240"/>
      <c r="V45" s="241"/>
      <c r="W45" s="238"/>
      <c r="X45" s="239"/>
      <c r="Y45" s="239"/>
      <c r="Z45" s="239"/>
      <c r="AA45" s="239"/>
      <c r="AB45" s="239"/>
      <c r="AC45" s="239"/>
      <c r="AD45" s="239"/>
      <c r="AE45" s="240"/>
      <c r="AF45" s="238"/>
      <c r="AG45" s="239"/>
      <c r="AH45" s="239"/>
      <c r="AI45" s="239"/>
      <c r="AJ45" s="239"/>
      <c r="AK45" s="239"/>
      <c r="AL45" s="239"/>
      <c r="AM45" s="239"/>
      <c r="AN45" s="239"/>
      <c r="AO45" s="239"/>
      <c r="AP45" s="240"/>
      <c r="AQ45" s="247" t="s">
        <v>990</v>
      </c>
      <c r="AR45" s="243"/>
      <c r="AS45" s="243"/>
      <c r="AT45" s="243"/>
      <c r="AU45" s="243"/>
      <c r="AV45" s="243"/>
      <c r="AW45" s="243"/>
      <c r="AX45" s="243"/>
      <c r="AY45" s="243"/>
      <c r="AZ45" s="243"/>
      <c r="BA45" s="243"/>
      <c r="BB45" s="243"/>
      <c r="BC45" s="243"/>
      <c r="BD45" s="243"/>
      <c r="BE45" s="243"/>
      <c r="BF45" s="243"/>
      <c r="BG45" s="243"/>
      <c r="BH45" s="243"/>
      <c r="BI45" s="243"/>
      <c r="BJ45" s="243"/>
      <c r="BK45" s="244"/>
      <c r="BP45" s="585"/>
      <c r="BQ45" s="585"/>
      <c r="BR45" s="585"/>
      <c r="BS45" s="585"/>
      <c r="BT45" s="587"/>
      <c r="BU45" s="285" t="s">
        <v>990</v>
      </c>
      <c r="BV45" s="587"/>
      <c r="BW45" s="247" t="s">
        <v>990</v>
      </c>
      <c r="BX45" s="587"/>
      <c r="BY45" s="247" t="s">
        <v>990</v>
      </c>
      <c r="BZ45" s="587"/>
      <c r="CA45" s="247" t="s">
        <v>990</v>
      </c>
      <c r="CB45" s="587"/>
      <c r="CC45" s="247" t="s">
        <v>990</v>
      </c>
      <c r="CD45" s="587"/>
      <c r="CE45" s="247" t="s">
        <v>990</v>
      </c>
      <c r="CF45" s="587"/>
      <c r="CG45" s="247" t="s">
        <v>990</v>
      </c>
      <c r="CH45" s="587"/>
      <c r="CI45" s="247" t="s">
        <v>990</v>
      </c>
      <c r="CJ45" s="585"/>
      <c r="CK45" s="585"/>
      <c r="CL45" s="585"/>
      <c r="CM45" s="585"/>
      <c r="CN45" s="585"/>
      <c r="CO45" s="585"/>
      <c r="CR45" s="587"/>
      <c r="CS45" s="247" t="s">
        <v>990</v>
      </c>
      <c r="CT45" s="587"/>
      <c r="CU45" s="247" t="s">
        <v>990</v>
      </c>
      <c r="CV45" s="587"/>
      <c r="CW45" s="247" t="s">
        <v>990</v>
      </c>
      <c r="CX45" s="587"/>
      <c r="CY45" s="285" t="s">
        <v>990</v>
      </c>
      <c r="CZ45" s="587"/>
      <c r="DA45" s="247" t="s">
        <v>990</v>
      </c>
      <c r="DB45" s="587"/>
      <c r="DC45" s="247" t="s">
        <v>990</v>
      </c>
      <c r="DD45" s="604"/>
      <c r="DE45" s="288"/>
      <c r="DF45" s="587"/>
      <c r="DG45" s="285" t="s">
        <v>990</v>
      </c>
      <c r="DH45" s="587"/>
      <c r="DI45" s="285" t="s">
        <v>990</v>
      </c>
    </row>
    <row r="46" spans="1:113" ht="15.75" customHeight="1">
      <c r="A46" s="235"/>
      <c r="B46" s="236"/>
      <c r="C46" s="237" t="s">
        <v>625</v>
      </c>
      <c r="D46" s="526" t="s">
        <v>1169</v>
      </c>
      <c r="E46" s="239"/>
      <c r="F46" s="239"/>
      <c r="G46" s="239"/>
      <c r="H46" s="239"/>
      <c r="I46" s="239"/>
      <c r="J46" s="240"/>
      <c r="K46" s="238" t="s">
        <v>1223</v>
      </c>
      <c r="L46" s="239"/>
      <c r="M46" s="239"/>
      <c r="N46" s="239"/>
      <c r="O46" s="239"/>
      <c r="P46" s="239"/>
      <c r="Q46" s="239"/>
      <c r="R46" s="239"/>
      <c r="S46" s="239"/>
      <c r="T46" s="239"/>
      <c r="U46" s="240"/>
      <c r="V46" s="241"/>
      <c r="W46" s="238"/>
      <c r="X46" s="239"/>
      <c r="Y46" s="239"/>
      <c r="Z46" s="239"/>
      <c r="AA46" s="239"/>
      <c r="AB46" s="239"/>
      <c r="AC46" s="239"/>
      <c r="AD46" s="239"/>
      <c r="AE46" s="240"/>
      <c r="AF46" s="238"/>
      <c r="AG46" s="239"/>
      <c r="AH46" s="239"/>
      <c r="AI46" s="239"/>
      <c r="AJ46" s="239"/>
      <c r="AK46" s="239"/>
      <c r="AL46" s="239"/>
      <c r="AM46" s="239"/>
      <c r="AN46" s="239"/>
      <c r="AO46" s="239"/>
      <c r="AP46" s="240"/>
      <c r="AQ46" s="247" t="s">
        <v>990</v>
      </c>
      <c r="AR46" s="243"/>
      <c r="AS46" s="243"/>
      <c r="AT46" s="243"/>
      <c r="AU46" s="243"/>
      <c r="AV46" s="243"/>
      <c r="AW46" s="243"/>
      <c r="AX46" s="243"/>
      <c r="AY46" s="243"/>
      <c r="AZ46" s="243"/>
      <c r="BA46" s="243"/>
      <c r="BB46" s="243"/>
      <c r="BC46" s="243"/>
      <c r="BD46" s="243"/>
      <c r="BE46" s="243"/>
      <c r="BF46" s="243"/>
      <c r="BG46" s="243"/>
      <c r="BH46" s="243"/>
      <c r="BI46" s="243"/>
      <c r="BJ46" s="243"/>
      <c r="BK46" s="244"/>
      <c r="BP46" s="585"/>
      <c r="BQ46" s="585"/>
      <c r="BR46" s="585"/>
      <c r="BS46" s="585"/>
      <c r="BT46" s="587"/>
      <c r="BU46" s="285" t="s">
        <v>990</v>
      </c>
      <c r="BV46" s="587"/>
      <c r="BW46" s="247" t="s">
        <v>990</v>
      </c>
      <c r="BX46" s="587"/>
      <c r="BY46" s="247" t="s">
        <v>990</v>
      </c>
      <c r="BZ46" s="587"/>
      <c r="CA46" s="247" t="s">
        <v>990</v>
      </c>
      <c r="CB46" s="587"/>
      <c r="CC46" s="247" t="s">
        <v>990</v>
      </c>
      <c r="CD46" s="587"/>
      <c r="CE46" s="247" t="s">
        <v>990</v>
      </c>
      <c r="CF46" s="587"/>
      <c r="CG46" s="247" t="s">
        <v>990</v>
      </c>
      <c r="CH46" s="587"/>
      <c r="CI46" s="247" t="s">
        <v>990</v>
      </c>
      <c r="CJ46" s="585"/>
      <c r="CK46" s="585"/>
      <c r="CL46" s="585"/>
      <c r="CM46" s="585"/>
      <c r="CN46" s="585"/>
      <c r="CO46" s="585"/>
      <c r="CR46" s="587"/>
      <c r="CS46" s="247" t="s">
        <v>990</v>
      </c>
      <c r="CT46" s="587"/>
      <c r="CU46" s="247" t="s">
        <v>990</v>
      </c>
      <c r="CV46" s="587"/>
      <c r="CW46" s="247" t="s">
        <v>990</v>
      </c>
      <c r="CX46" s="587"/>
      <c r="CY46" s="285" t="s">
        <v>990</v>
      </c>
      <c r="CZ46" s="587"/>
      <c r="DA46" s="247" t="s">
        <v>990</v>
      </c>
      <c r="DB46" s="587"/>
      <c r="DC46" s="247" t="s">
        <v>990</v>
      </c>
      <c r="DD46" s="604"/>
      <c r="DE46" s="288"/>
      <c r="DF46" s="587"/>
      <c r="DG46" s="285" t="s">
        <v>990</v>
      </c>
      <c r="DH46" s="587"/>
      <c r="DI46" s="285" t="s">
        <v>990</v>
      </c>
    </row>
    <row r="47" spans="1:113" ht="15.75" customHeight="1">
      <c r="A47" s="235"/>
      <c r="B47" s="236"/>
      <c r="C47" s="237" t="s">
        <v>625</v>
      </c>
      <c r="D47" s="526" t="s">
        <v>1169</v>
      </c>
      <c r="E47" s="239"/>
      <c r="F47" s="239"/>
      <c r="G47" s="239"/>
      <c r="H47" s="239"/>
      <c r="I47" s="239"/>
      <c r="J47" s="240"/>
      <c r="K47" s="238" t="s">
        <v>1224</v>
      </c>
      <c r="L47" s="239"/>
      <c r="M47" s="239"/>
      <c r="N47" s="239"/>
      <c r="O47" s="239"/>
      <c r="P47" s="239"/>
      <c r="Q47" s="239"/>
      <c r="R47" s="239"/>
      <c r="S47" s="239"/>
      <c r="T47" s="239"/>
      <c r="U47" s="240"/>
      <c r="V47" s="241"/>
      <c r="W47" s="238"/>
      <c r="X47" s="239"/>
      <c r="Y47" s="239"/>
      <c r="Z47" s="239"/>
      <c r="AA47" s="239"/>
      <c r="AB47" s="239"/>
      <c r="AC47" s="239"/>
      <c r="AD47" s="239"/>
      <c r="AE47" s="240"/>
      <c r="AF47" s="238"/>
      <c r="AG47" s="239"/>
      <c r="AH47" s="239"/>
      <c r="AI47" s="239"/>
      <c r="AJ47" s="239"/>
      <c r="AK47" s="239"/>
      <c r="AL47" s="239"/>
      <c r="AM47" s="239"/>
      <c r="AN47" s="239"/>
      <c r="AO47" s="239"/>
      <c r="AP47" s="240"/>
      <c r="AQ47" s="246" t="s">
        <v>990</v>
      </c>
      <c r="AR47" s="243"/>
      <c r="AS47" s="243"/>
      <c r="AT47" s="243"/>
      <c r="AU47" s="243"/>
      <c r="AV47" s="243"/>
      <c r="AW47" s="243"/>
      <c r="AX47" s="243"/>
      <c r="AY47" s="243"/>
      <c r="AZ47" s="243"/>
      <c r="BA47" s="243"/>
      <c r="BB47" s="243"/>
      <c r="BC47" s="243"/>
      <c r="BD47" s="243"/>
      <c r="BE47" s="243"/>
      <c r="BF47" s="243"/>
      <c r="BG47" s="243"/>
      <c r="BH47" s="243"/>
      <c r="BI47" s="243"/>
      <c r="BJ47" s="243"/>
      <c r="BK47" s="244"/>
      <c r="BP47" s="585"/>
      <c r="BQ47" s="585"/>
      <c r="BR47" s="585"/>
      <c r="BS47" s="585"/>
      <c r="BT47" s="587"/>
      <c r="BU47" s="286" t="s">
        <v>990</v>
      </c>
      <c r="BV47" s="587"/>
      <c r="BW47" s="246" t="s">
        <v>990</v>
      </c>
      <c r="BX47" s="587"/>
      <c r="BY47" s="246" t="s">
        <v>990</v>
      </c>
      <c r="BZ47" s="587"/>
      <c r="CA47" s="246" t="s">
        <v>990</v>
      </c>
      <c r="CB47" s="587"/>
      <c r="CC47" s="246" t="s">
        <v>990</v>
      </c>
      <c r="CD47" s="587"/>
      <c r="CE47" s="246" t="s">
        <v>990</v>
      </c>
      <c r="CF47" s="587"/>
      <c r="CG47" s="246" t="s">
        <v>990</v>
      </c>
      <c r="CH47" s="587"/>
      <c r="CI47" s="246" t="s">
        <v>990</v>
      </c>
      <c r="CJ47" s="585"/>
      <c r="CK47" s="585"/>
      <c r="CL47" s="585"/>
      <c r="CM47" s="585"/>
      <c r="CN47" s="585"/>
      <c r="CO47" s="585"/>
      <c r="CR47" s="587"/>
      <c r="CS47" s="246" t="s">
        <v>990</v>
      </c>
      <c r="CT47" s="587"/>
      <c r="CU47" s="246" t="s">
        <v>990</v>
      </c>
      <c r="CV47" s="587"/>
      <c r="CW47" s="246" t="s">
        <v>990</v>
      </c>
      <c r="CX47" s="587"/>
      <c r="CY47" s="286" t="s">
        <v>990</v>
      </c>
      <c r="CZ47" s="587"/>
      <c r="DA47" s="246" t="s">
        <v>990</v>
      </c>
      <c r="DB47" s="587"/>
      <c r="DC47" s="246" t="s">
        <v>990</v>
      </c>
      <c r="DD47" s="604"/>
      <c r="DE47" s="289"/>
      <c r="DF47" s="587"/>
      <c r="DG47" s="286" t="s">
        <v>990</v>
      </c>
      <c r="DH47" s="587"/>
      <c r="DI47" s="286" t="s">
        <v>990</v>
      </c>
    </row>
    <row r="48" spans="1:113" ht="15.75" customHeight="1">
      <c r="A48" s="235"/>
      <c r="B48" s="236"/>
      <c r="C48" s="237" t="s">
        <v>625</v>
      </c>
      <c r="D48" s="526" t="s">
        <v>1169</v>
      </c>
      <c r="E48" s="239"/>
      <c r="F48" s="239"/>
      <c r="G48" s="239"/>
      <c r="H48" s="239"/>
      <c r="I48" s="239"/>
      <c r="J48" s="240"/>
      <c r="K48" s="238" t="s">
        <v>1225</v>
      </c>
      <c r="L48" s="239"/>
      <c r="M48" s="239"/>
      <c r="N48" s="239"/>
      <c r="O48" s="239"/>
      <c r="P48" s="239"/>
      <c r="Q48" s="239"/>
      <c r="R48" s="239"/>
      <c r="S48" s="239"/>
      <c r="T48" s="239"/>
      <c r="U48" s="240"/>
      <c r="V48" s="241"/>
      <c r="W48" s="238"/>
      <c r="X48" s="239"/>
      <c r="Y48" s="239"/>
      <c r="Z48" s="239"/>
      <c r="AA48" s="239"/>
      <c r="AB48" s="239"/>
      <c r="AC48" s="239"/>
      <c r="AD48" s="239"/>
      <c r="AE48" s="240"/>
      <c r="AF48" s="238"/>
      <c r="AG48" s="239"/>
      <c r="AH48" s="239"/>
      <c r="AI48" s="239"/>
      <c r="AJ48" s="239"/>
      <c r="AK48" s="239"/>
      <c r="AL48" s="239"/>
      <c r="AM48" s="239"/>
      <c r="AN48" s="239"/>
      <c r="AO48" s="239"/>
      <c r="AP48" s="240"/>
      <c r="AQ48" s="238" t="s">
        <v>903</v>
      </c>
      <c r="AR48" s="243"/>
      <c r="AS48" s="243"/>
      <c r="AT48" s="243"/>
      <c r="AU48" s="243"/>
      <c r="AV48" s="243"/>
      <c r="AW48" s="243"/>
      <c r="AX48" s="243"/>
      <c r="AY48" s="243"/>
      <c r="AZ48" s="243"/>
      <c r="BA48" s="243"/>
      <c r="BB48" s="243"/>
      <c r="BC48" s="243"/>
      <c r="BD48" s="243"/>
      <c r="BE48" s="243"/>
      <c r="BF48" s="243"/>
      <c r="BG48" s="243"/>
      <c r="BH48" s="243"/>
      <c r="BI48" s="243"/>
      <c r="BJ48" s="243"/>
      <c r="BK48" s="244"/>
      <c r="BP48" s="585"/>
      <c r="BQ48" s="585"/>
      <c r="BR48" s="585"/>
      <c r="BS48" s="585"/>
      <c r="BT48" s="587"/>
      <c r="BU48" s="587" t="s">
        <v>1119</v>
      </c>
      <c r="BV48" s="587"/>
      <c r="BW48" s="587" t="s">
        <v>1119</v>
      </c>
      <c r="BX48" s="587"/>
      <c r="BY48" s="587" t="s">
        <v>1119</v>
      </c>
      <c r="BZ48" s="587"/>
      <c r="CA48" s="587" t="s">
        <v>1119</v>
      </c>
      <c r="CB48" s="587"/>
      <c r="CC48" s="587" t="s">
        <v>1119</v>
      </c>
      <c r="CD48" s="587"/>
      <c r="CE48" s="587" t="s">
        <v>1119</v>
      </c>
      <c r="CF48" s="587"/>
      <c r="CG48" s="587" t="s">
        <v>1119</v>
      </c>
      <c r="CH48" s="587"/>
      <c r="CI48" s="587" t="s">
        <v>1119</v>
      </c>
      <c r="CJ48" s="585"/>
      <c r="CK48" s="585"/>
      <c r="CL48" s="585"/>
      <c r="CM48" s="585"/>
      <c r="CN48" s="585"/>
      <c r="CO48" s="585"/>
      <c r="CR48" s="587"/>
      <c r="CS48" s="587" t="s">
        <v>1119</v>
      </c>
      <c r="CT48" s="587"/>
      <c r="CU48" s="587" t="s">
        <v>1119</v>
      </c>
      <c r="CV48" s="587"/>
      <c r="CW48" s="587" t="s">
        <v>1119</v>
      </c>
      <c r="CX48" s="587"/>
      <c r="CY48" s="587" t="s">
        <v>1119</v>
      </c>
      <c r="CZ48" s="587"/>
      <c r="DA48" s="587" t="s">
        <v>1119</v>
      </c>
      <c r="DB48" s="587"/>
      <c r="DC48" s="587" t="s">
        <v>1119</v>
      </c>
      <c r="DD48" s="604"/>
      <c r="DE48" s="604"/>
      <c r="DF48" s="587"/>
      <c r="DG48" s="587" t="s">
        <v>1119</v>
      </c>
      <c r="DH48" s="587"/>
      <c r="DI48" s="587" t="s">
        <v>1119</v>
      </c>
    </row>
    <row r="49" spans="1:113" ht="15.75" customHeight="1">
      <c r="A49" s="235"/>
      <c r="B49" s="236"/>
      <c r="C49" s="237" t="s">
        <v>625</v>
      </c>
      <c r="D49" s="526" t="s">
        <v>1169</v>
      </c>
      <c r="E49" s="239"/>
      <c r="F49" s="239"/>
      <c r="G49" s="239"/>
      <c r="H49" s="239"/>
      <c r="I49" s="239"/>
      <c r="J49" s="240"/>
      <c r="K49" s="238" t="s">
        <v>1226</v>
      </c>
      <c r="L49" s="239"/>
      <c r="M49" s="239"/>
      <c r="N49" s="239"/>
      <c r="O49" s="239"/>
      <c r="P49" s="239"/>
      <c r="Q49" s="239"/>
      <c r="R49" s="239"/>
      <c r="S49" s="239"/>
      <c r="T49" s="239"/>
      <c r="U49" s="240"/>
      <c r="V49" s="241"/>
      <c r="W49" s="238"/>
      <c r="X49" s="239"/>
      <c r="Y49" s="239"/>
      <c r="Z49" s="239"/>
      <c r="AA49" s="239"/>
      <c r="AB49" s="239"/>
      <c r="AC49" s="239"/>
      <c r="AD49" s="239"/>
      <c r="AE49" s="240"/>
      <c r="AF49" s="238"/>
      <c r="AG49" s="239"/>
      <c r="AH49" s="239"/>
      <c r="AI49" s="239"/>
      <c r="AJ49" s="239"/>
      <c r="AK49" s="239"/>
      <c r="AL49" s="239"/>
      <c r="AM49" s="239"/>
      <c r="AN49" s="239"/>
      <c r="AO49" s="239"/>
      <c r="AP49" s="240"/>
      <c r="AQ49" s="238" t="s">
        <v>903</v>
      </c>
      <c r="AR49" s="243"/>
      <c r="AS49" s="243"/>
      <c r="AT49" s="243"/>
      <c r="AU49" s="243"/>
      <c r="AV49" s="243"/>
      <c r="AW49" s="243"/>
      <c r="AX49" s="243"/>
      <c r="AY49" s="243"/>
      <c r="AZ49" s="243"/>
      <c r="BA49" s="243"/>
      <c r="BB49" s="243"/>
      <c r="BC49" s="243"/>
      <c r="BD49" s="243"/>
      <c r="BE49" s="243"/>
      <c r="BF49" s="243"/>
      <c r="BG49" s="243"/>
      <c r="BH49" s="243"/>
      <c r="BI49" s="243"/>
      <c r="BJ49" s="243"/>
      <c r="BK49" s="244"/>
      <c r="BP49" s="585"/>
      <c r="BQ49" s="585"/>
      <c r="BR49" s="585"/>
      <c r="BS49" s="585"/>
      <c r="BT49" s="587"/>
      <c r="BU49" s="587" t="s">
        <v>1119</v>
      </c>
      <c r="BV49" s="587"/>
      <c r="BW49" s="587" t="s">
        <v>1119</v>
      </c>
      <c r="BX49" s="587"/>
      <c r="BY49" s="587" t="s">
        <v>1119</v>
      </c>
      <c r="BZ49" s="587"/>
      <c r="CA49" s="587" t="s">
        <v>1119</v>
      </c>
      <c r="CB49" s="587"/>
      <c r="CC49" s="587" t="s">
        <v>1119</v>
      </c>
      <c r="CD49" s="587"/>
      <c r="CE49" s="587" t="s">
        <v>1119</v>
      </c>
      <c r="CF49" s="587"/>
      <c r="CG49" s="587" t="s">
        <v>1119</v>
      </c>
      <c r="CH49" s="587"/>
      <c r="CI49" s="587" t="s">
        <v>1119</v>
      </c>
      <c r="CJ49" s="585"/>
      <c r="CK49" s="585"/>
      <c r="CL49" s="585"/>
      <c r="CM49" s="585"/>
      <c r="CN49" s="585"/>
      <c r="CO49" s="585"/>
      <c r="CR49" s="587"/>
      <c r="CS49" s="587" t="s">
        <v>1119</v>
      </c>
      <c r="CT49" s="587"/>
      <c r="CU49" s="587" t="s">
        <v>1119</v>
      </c>
      <c r="CV49" s="587"/>
      <c r="CW49" s="587" t="s">
        <v>1119</v>
      </c>
      <c r="CX49" s="587"/>
      <c r="CY49" s="587" t="s">
        <v>1119</v>
      </c>
      <c r="CZ49" s="587"/>
      <c r="DA49" s="587" t="s">
        <v>1119</v>
      </c>
      <c r="DB49" s="587"/>
      <c r="DC49" s="587" t="s">
        <v>1119</v>
      </c>
      <c r="DD49" s="604"/>
      <c r="DE49" s="604"/>
      <c r="DF49" s="587"/>
      <c r="DG49" s="587" t="s">
        <v>1119</v>
      </c>
      <c r="DH49" s="587"/>
      <c r="DI49" s="587" t="s">
        <v>1119</v>
      </c>
    </row>
    <row r="50" spans="1:113" ht="15.75" customHeight="1">
      <c r="A50" s="235"/>
      <c r="B50" s="236"/>
      <c r="C50" s="237" t="s">
        <v>625</v>
      </c>
      <c r="D50" s="526" t="s">
        <v>1169</v>
      </c>
      <c r="E50" s="239"/>
      <c r="F50" s="239"/>
      <c r="G50" s="239"/>
      <c r="H50" s="239"/>
      <c r="I50" s="239"/>
      <c r="J50" s="240"/>
      <c r="K50" s="238" t="s">
        <v>1227</v>
      </c>
      <c r="L50" s="239"/>
      <c r="M50" s="239"/>
      <c r="N50" s="239"/>
      <c r="O50" s="239"/>
      <c r="P50" s="239"/>
      <c r="Q50" s="239"/>
      <c r="R50" s="239"/>
      <c r="S50" s="239"/>
      <c r="T50" s="239"/>
      <c r="U50" s="240"/>
      <c r="V50" s="241"/>
      <c r="W50" s="238"/>
      <c r="X50" s="239"/>
      <c r="Y50" s="239"/>
      <c r="Z50" s="239"/>
      <c r="AA50" s="239"/>
      <c r="AB50" s="239"/>
      <c r="AC50" s="239"/>
      <c r="AD50" s="239"/>
      <c r="AE50" s="240"/>
      <c r="AF50" s="238"/>
      <c r="AG50" s="239"/>
      <c r="AH50" s="239"/>
      <c r="AI50" s="239"/>
      <c r="AJ50" s="239"/>
      <c r="AK50" s="239"/>
      <c r="AL50" s="239"/>
      <c r="AM50" s="239"/>
      <c r="AN50" s="239"/>
      <c r="AO50" s="239"/>
      <c r="AP50" s="240"/>
      <c r="AQ50" s="238" t="s">
        <v>903</v>
      </c>
      <c r="AR50" s="243"/>
      <c r="AS50" s="243"/>
      <c r="AT50" s="243"/>
      <c r="AU50" s="243"/>
      <c r="AV50" s="243"/>
      <c r="AW50" s="243"/>
      <c r="AX50" s="243"/>
      <c r="AY50" s="243"/>
      <c r="AZ50" s="243"/>
      <c r="BA50" s="243"/>
      <c r="BB50" s="243"/>
      <c r="BC50" s="243"/>
      <c r="BD50" s="243"/>
      <c r="BE50" s="243"/>
      <c r="BF50" s="243"/>
      <c r="BG50" s="243"/>
      <c r="BH50" s="243"/>
      <c r="BI50" s="243"/>
      <c r="BJ50" s="243"/>
      <c r="BK50" s="244"/>
      <c r="BP50" s="585"/>
      <c r="BQ50" s="585"/>
      <c r="BR50" s="585"/>
      <c r="BS50" s="585"/>
      <c r="BT50" s="587"/>
      <c r="BU50" s="587" t="s">
        <v>1119</v>
      </c>
      <c r="BV50" s="587"/>
      <c r="BW50" s="587" t="s">
        <v>1119</v>
      </c>
      <c r="BX50" s="587"/>
      <c r="BY50" s="587" t="s">
        <v>1119</v>
      </c>
      <c r="BZ50" s="587"/>
      <c r="CA50" s="587" t="s">
        <v>1119</v>
      </c>
      <c r="CB50" s="587"/>
      <c r="CC50" s="587" t="s">
        <v>1119</v>
      </c>
      <c r="CD50" s="587"/>
      <c r="CE50" s="587" t="s">
        <v>1119</v>
      </c>
      <c r="CF50" s="587"/>
      <c r="CG50" s="587" t="s">
        <v>1119</v>
      </c>
      <c r="CH50" s="587"/>
      <c r="CI50" s="587" t="s">
        <v>1119</v>
      </c>
      <c r="CJ50" s="585"/>
      <c r="CK50" s="585"/>
      <c r="CL50" s="585"/>
      <c r="CM50" s="585"/>
      <c r="CN50" s="585"/>
      <c r="CO50" s="585"/>
      <c r="CR50" s="587"/>
      <c r="CS50" s="587" t="s">
        <v>1119</v>
      </c>
      <c r="CT50" s="587"/>
      <c r="CU50" s="587" t="s">
        <v>1119</v>
      </c>
      <c r="CV50" s="587"/>
      <c r="CW50" s="587" t="s">
        <v>1119</v>
      </c>
      <c r="CX50" s="587"/>
      <c r="CY50" s="587" t="s">
        <v>1119</v>
      </c>
      <c r="CZ50" s="587"/>
      <c r="DA50" s="587" t="s">
        <v>1119</v>
      </c>
      <c r="DB50" s="587"/>
      <c r="DC50" s="587" t="s">
        <v>1119</v>
      </c>
      <c r="DD50" s="604"/>
      <c r="DE50" s="604"/>
      <c r="DF50" s="587"/>
      <c r="DG50" s="587" t="s">
        <v>1119</v>
      </c>
      <c r="DH50" s="587"/>
      <c r="DI50" s="587" t="s">
        <v>1119</v>
      </c>
    </row>
    <row r="51" spans="1:113" ht="15.75" customHeight="1">
      <c r="A51" s="235"/>
      <c r="B51" s="236"/>
      <c r="C51" s="237" t="s">
        <v>625</v>
      </c>
      <c r="D51" s="526" t="s">
        <v>1169</v>
      </c>
      <c r="E51" s="239"/>
      <c r="F51" s="239"/>
      <c r="G51" s="239"/>
      <c r="H51" s="239"/>
      <c r="I51" s="239"/>
      <c r="J51" s="240"/>
      <c r="K51" s="238" t="s">
        <v>1228</v>
      </c>
      <c r="L51" s="239"/>
      <c r="M51" s="239"/>
      <c r="N51" s="239"/>
      <c r="O51" s="239"/>
      <c r="P51" s="239"/>
      <c r="Q51" s="239"/>
      <c r="R51" s="239"/>
      <c r="S51" s="239"/>
      <c r="T51" s="239"/>
      <c r="U51" s="240"/>
      <c r="V51" s="241"/>
      <c r="W51" s="238"/>
      <c r="X51" s="239"/>
      <c r="Y51" s="239"/>
      <c r="Z51" s="239"/>
      <c r="AA51" s="239"/>
      <c r="AB51" s="239"/>
      <c r="AC51" s="239"/>
      <c r="AD51" s="239"/>
      <c r="AE51" s="240"/>
      <c r="AF51" s="238"/>
      <c r="AG51" s="239"/>
      <c r="AH51" s="239"/>
      <c r="AI51" s="239"/>
      <c r="AJ51" s="239"/>
      <c r="AK51" s="239"/>
      <c r="AL51" s="239"/>
      <c r="AM51" s="239"/>
      <c r="AN51" s="239"/>
      <c r="AO51" s="239"/>
      <c r="AP51" s="240"/>
      <c r="AQ51" s="260" t="s">
        <v>903</v>
      </c>
      <c r="AR51" s="261"/>
      <c r="AS51" s="261"/>
      <c r="AT51" s="261"/>
      <c r="AU51" s="261"/>
      <c r="AV51" s="261"/>
      <c r="AW51" s="261"/>
      <c r="AX51" s="261"/>
      <c r="AY51" s="261"/>
      <c r="AZ51" s="261"/>
      <c r="BA51" s="261"/>
      <c r="BB51" s="261"/>
      <c r="BC51" s="261"/>
      <c r="BD51" s="261"/>
      <c r="BE51" s="261"/>
      <c r="BF51" s="261"/>
      <c r="BG51" s="261"/>
      <c r="BH51" s="261"/>
      <c r="BI51" s="261"/>
      <c r="BJ51" s="261"/>
      <c r="BK51" s="262"/>
      <c r="BP51" s="585"/>
      <c r="BQ51" s="585"/>
      <c r="BR51" s="585"/>
      <c r="BS51" s="585"/>
      <c r="BT51" s="587"/>
      <c r="BU51" s="587" t="s">
        <v>1119</v>
      </c>
      <c r="BV51" s="587"/>
      <c r="BW51" s="587" t="s">
        <v>1119</v>
      </c>
      <c r="BX51" s="587"/>
      <c r="BY51" s="587" t="s">
        <v>1119</v>
      </c>
      <c r="BZ51" s="587"/>
      <c r="CA51" s="587" t="s">
        <v>1119</v>
      </c>
      <c r="CB51" s="587"/>
      <c r="CC51" s="587" t="s">
        <v>1119</v>
      </c>
      <c r="CD51" s="587"/>
      <c r="CE51" s="587" t="s">
        <v>1119</v>
      </c>
      <c r="CF51" s="587"/>
      <c r="CG51" s="587" t="s">
        <v>1119</v>
      </c>
      <c r="CH51" s="587"/>
      <c r="CI51" s="587" t="s">
        <v>1119</v>
      </c>
      <c r="CJ51" s="585"/>
      <c r="CK51" s="585"/>
      <c r="CL51" s="585"/>
      <c r="CM51" s="585"/>
      <c r="CN51" s="585"/>
      <c r="CO51" s="585"/>
      <c r="CR51" s="587"/>
      <c r="CS51" s="587" t="s">
        <v>1119</v>
      </c>
      <c r="CT51" s="587"/>
      <c r="CU51" s="587" t="s">
        <v>1119</v>
      </c>
      <c r="CV51" s="587"/>
      <c r="CW51" s="587" t="s">
        <v>1119</v>
      </c>
      <c r="CX51" s="587"/>
      <c r="CY51" s="587" t="s">
        <v>1119</v>
      </c>
      <c r="CZ51" s="587"/>
      <c r="DA51" s="587" t="s">
        <v>1119</v>
      </c>
      <c r="DB51" s="587"/>
      <c r="DC51" s="587" t="s">
        <v>1119</v>
      </c>
      <c r="DD51" s="604"/>
      <c r="DE51" s="604"/>
      <c r="DF51" s="587"/>
      <c r="DG51" s="587" t="s">
        <v>1119</v>
      </c>
      <c r="DH51" s="587"/>
      <c r="DI51" s="587" t="s">
        <v>1119</v>
      </c>
    </row>
    <row r="52" spans="1:113" ht="15.75" customHeight="1">
      <c r="A52" s="235"/>
      <c r="B52" s="236"/>
      <c r="C52" s="237" t="s">
        <v>625</v>
      </c>
      <c r="D52" s="526" t="s">
        <v>1169</v>
      </c>
      <c r="E52" s="239"/>
      <c r="F52" s="239"/>
      <c r="G52" s="239"/>
      <c r="H52" s="239"/>
      <c r="I52" s="239"/>
      <c r="J52" s="240"/>
      <c r="K52" s="238" t="s">
        <v>1229</v>
      </c>
      <c r="L52" s="239"/>
      <c r="M52" s="239"/>
      <c r="N52" s="239"/>
      <c r="O52" s="239"/>
      <c r="P52" s="239"/>
      <c r="Q52" s="239"/>
      <c r="R52" s="239"/>
      <c r="S52" s="239"/>
      <c r="T52" s="239"/>
      <c r="U52" s="240"/>
      <c r="V52" s="241"/>
      <c r="W52" s="238"/>
      <c r="X52" s="239"/>
      <c r="Y52" s="239"/>
      <c r="Z52" s="239"/>
      <c r="AA52" s="239"/>
      <c r="AB52" s="239"/>
      <c r="AC52" s="239"/>
      <c r="AD52" s="239"/>
      <c r="AE52" s="240"/>
      <c r="AF52" s="238"/>
      <c r="AG52" s="239"/>
      <c r="AH52" s="239"/>
      <c r="AI52" s="239"/>
      <c r="AJ52" s="239"/>
      <c r="AK52" s="239"/>
      <c r="AL52" s="239"/>
      <c r="AM52" s="239"/>
      <c r="AN52" s="239"/>
      <c r="AO52" s="239"/>
      <c r="AP52" s="240"/>
      <c r="AQ52" s="238" t="s">
        <v>903</v>
      </c>
      <c r="AR52" s="243"/>
      <c r="AS52" s="243"/>
      <c r="AT52" s="243"/>
      <c r="AU52" s="243"/>
      <c r="AV52" s="243"/>
      <c r="AW52" s="243"/>
      <c r="AX52" s="243"/>
      <c r="AY52" s="243"/>
      <c r="AZ52" s="243"/>
      <c r="BA52" s="243"/>
      <c r="BB52" s="243"/>
      <c r="BC52" s="243"/>
      <c r="BD52" s="243"/>
      <c r="BE52" s="243"/>
      <c r="BF52" s="243"/>
      <c r="BG52" s="243"/>
      <c r="BH52" s="243"/>
      <c r="BI52" s="243"/>
      <c r="BJ52" s="243"/>
      <c r="BK52" s="244"/>
      <c r="BP52" s="585"/>
      <c r="BQ52" s="585"/>
      <c r="BR52" s="585"/>
      <c r="BS52" s="585"/>
      <c r="BT52" s="587"/>
      <c r="BU52" s="587" t="s">
        <v>1119</v>
      </c>
      <c r="BV52" s="587"/>
      <c r="BW52" s="587" t="s">
        <v>1119</v>
      </c>
      <c r="BX52" s="587"/>
      <c r="BY52" s="587" t="s">
        <v>1119</v>
      </c>
      <c r="BZ52" s="587"/>
      <c r="CA52" s="587" t="s">
        <v>1119</v>
      </c>
      <c r="CB52" s="587"/>
      <c r="CC52" s="587" t="s">
        <v>1119</v>
      </c>
      <c r="CD52" s="587"/>
      <c r="CE52" s="587" t="s">
        <v>1119</v>
      </c>
      <c r="CF52" s="587"/>
      <c r="CG52" s="587" t="s">
        <v>1119</v>
      </c>
      <c r="CH52" s="587"/>
      <c r="CI52" s="587" t="s">
        <v>1119</v>
      </c>
      <c r="CJ52" s="585"/>
      <c r="CK52" s="585"/>
      <c r="CL52" s="585"/>
      <c r="CM52" s="585"/>
      <c r="CN52" s="585"/>
      <c r="CO52" s="585"/>
      <c r="CR52" s="587"/>
      <c r="CS52" s="587" t="s">
        <v>1119</v>
      </c>
      <c r="CT52" s="587"/>
      <c r="CU52" s="587" t="s">
        <v>1119</v>
      </c>
      <c r="CV52" s="587"/>
      <c r="CW52" s="587" t="s">
        <v>1119</v>
      </c>
      <c r="CX52" s="587"/>
      <c r="CY52" s="587" t="s">
        <v>1119</v>
      </c>
      <c r="CZ52" s="587"/>
      <c r="DA52" s="587" t="s">
        <v>1119</v>
      </c>
      <c r="DB52" s="587"/>
      <c r="DC52" s="587" t="s">
        <v>1119</v>
      </c>
      <c r="DD52" s="604"/>
      <c r="DE52" s="604"/>
      <c r="DF52" s="587"/>
      <c r="DG52" s="587" t="s">
        <v>1119</v>
      </c>
      <c r="DH52" s="587"/>
      <c r="DI52" s="587" t="s">
        <v>1119</v>
      </c>
    </row>
    <row r="53" spans="1:113" ht="15.75" customHeight="1">
      <c r="A53" s="235"/>
      <c r="B53" s="236"/>
      <c r="C53" s="237" t="s">
        <v>625</v>
      </c>
      <c r="D53" s="526" t="s">
        <v>1169</v>
      </c>
      <c r="E53" s="239"/>
      <c r="F53" s="239"/>
      <c r="G53" s="239"/>
      <c r="H53" s="239"/>
      <c r="I53" s="239"/>
      <c r="J53" s="240"/>
      <c r="K53" s="238" t="s">
        <v>1230</v>
      </c>
      <c r="L53" s="239"/>
      <c r="M53" s="239"/>
      <c r="N53" s="239"/>
      <c r="O53" s="239"/>
      <c r="P53" s="239"/>
      <c r="Q53" s="239"/>
      <c r="R53" s="239"/>
      <c r="S53" s="239"/>
      <c r="T53" s="239"/>
      <c r="U53" s="240"/>
      <c r="V53" s="241"/>
      <c r="W53" s="238"/>
      <c r="X53" s="239"/>
      <c r="Y53" s="239"/>
      <c r="Z53" s="239"/>
      <c r="AA53" s="239"/>
      <c r="AB53" s="239"/>
      <c r="AC53" s="239"/>
      <c r="AD53" s="239"/>
      <c r="AE53" s="240"/>
      <c r="AF53" s="238"/>
      <c r="AG53" s="239"/>
      <c r="AH53" s="239"/>
      <c r="AI53" s="239"/>
      <c r="AJ53" s="239"/>
      <c r="AK53" s="239"/>
      <c r="AL53" s="239"/>
      <c r="AM53" s="239"/>
      <c r="AN53" s="239"/>
      <c r="AO53" s="239"/>
      <c r="AP53" s="240"/>
      <c r="AQ53" s="238" t="s">
        <v>903</v>
      </c>
      <c r="AR53" s="243"/>
      <c r="AS53" s="243"/>
      <c r="AT53" s="243"/>
      <c r="AU53" s="243"/>
      <c r="AV53" s="243"/>
      <c r="AW53" s="243"/>
      <c r="AX53" s="243"/>
      <c r="AY53" s="243"/>
      <c r="AZ53" s="243"/>
      <c r="BA53" s="243"/>
      <c r="BB53" s="243"/>
      <c r="BC53" s="243"/>
      <c r="BD53" s="243"/>
      <c r="BE53" s="243"/>
      <c r="BF53" s="243"/>
      <c r="BG53" s="243"/>
      <c r="BH53" s="243"/>
      <c r="BI53" s="243"/>
      <c r="BJ53" s="243"/>
      <c r="BK53" s="244"/>
      <c r="BP53" s="585"/>
      <c r="BQ53" s="585"/>
      <c r="BR53" s="585"/>
      <c r="BS53" s="585"/>
      <c r="BT53" s="587"/>
      <c r="BU53" s="587" t="s">
        <v>1119</v>
      </c>
      <c r="BV53" s="587"/>
      <c r="BW53" s="587" t="s">
        <v>1119</v>
      </c>
      <c r="BX53" s="587"/>
      <c r="BY53" s="587" t="s">
        <v>1119</v>
      </c>
      <c r="BZ53" s="587"/>
      <c r="CA53" s="587" t="s">
        <v>1119</v>
      </c>
      <c r="CB53" s="587"/>
      <c r="CC53" s="587" t="s">
        <v>1119</v>
      </c>
      <c r="CD53" s="587"/>
      <c r="CE53" s="587" t="s">
        <v>1119</v>
      </c>
      <c r="CF53" s="587"/>
      <c r="CG53" s="587" t="s">
        <v>1119</v>
      </c>
      <c r="CH53" s="587"/>
      <c r="CI53" s="587" t="s">
        <v>1119</v>
      </c>
      <c r="CJ53" s="585"/>
      <c r="CK53" s="585"/>
      <c r="CL53" s="585"/>
      <c r="CM53" s="585"/>
      <c r="CN53" s="585"/>
      <c r="CO53" s="585"/>
      <c r="CR53" s="587"/>
      <c r="CS53" s="587" t="s">
        <v>1119</v>
      </c>
      <c r="CT53" s="587"/>
      <c r="CU53" s="587" t="s">
        <v>1119</v>
      </c>
      <c r="CV53" s="587"/>
      <c r="CW53" s="587" t="s">
        <v>1119</v>
      </c>
      <c r="CX53" s="587"/>
      <c r="CY53" s="587" t="s">
        <v>1119</v>
      </c>
      <c r="CZ53" s="587"/>
      <c r="DA53" s="587" t="s">
        <v>1119</v>
      </c>
      <c r="DB53" s="587"/>
      <c r="DC53" s="587" t="s">
        <v>1119</v>
      </c>
      <c r="DD53" s="604"/>
      <c r="DE53" s="604"/>
      <c r="DF53" s="587"/>
      <c r="DG53" s="587" t="s">
        <v>1119</v>
      </c>
      <c r="DH53" s="587"/>
      <c r="DI53" s="587" t="s">
        <v>1119</v>
      </c>
    </row>
    <row r="54" spans="1:113" ht="15.75" customHeight="1">
      <c r="A54" s="235"/>
      <c r="B54" s="236"/>
      <c r="C54" s="237" t="s">
        <v>625</v>
      </c>
      <c r="D54" s="526" t="s">
        <v>1169</v>
      </c>
      <c r="E54" s="239"/>
      <c r="F54" s="239"/>
      <c r="G54" s="239"/>
      <c r="H54" s="239"/>
      <c r="I54" s="239"/>
      <c r="J54" s="240"/>
      <c r="K54" s="238" t="s">
        <v>1231</v>
      </c>
      <c r="L54" s="239"/>
      <c r="M54" s="239"/>
      <c r="N54" s="239"/>
      <c r="O54" s="239"/>
      <c r="P54" s="239"/>
      <c r="Q54" s="239"/>
      <c r="R54" s="239"/>
      <c r="S54" s="239"/>
      <c r="T54" s="239"/>
      <c r="U54" s="240"/>
      <c r="V54" s="241"/>
      <c r="W54" s="238"/>
      <c r="X54" s="239"/>
      <c r="Y54" s="239"/>
      <c r="Z54" s="239"/>
      <c r="AA54" s="239"/>
      <c r="AB54" s="239"/>
      <c r="AC54" s="239"/>
      <c r="AD54" s="239"/>
      <c r="AE54" s="240"/>
      <c r="AF54" s="238"/>
      <c r="AG54" s="239"/>
      <c r="AH54" s="239"/>
      <c r="AI54" s="239"/>
      <c r="AJ54" s="239"/>
      <c r="AK54" s="239"/>
      <c r="AL54" s="239"/>
      <c r="AM54" s="239"/>
      <c r="AN54" s="239"/>
      <c r="AO54" s="239"/>
      <c r="AP54" s="240"/>
      <c r="AQ54" s="238" t="s">
        <v>903</v>
      </c>
      <c r="AR54" s="243"/>
      <c r="AS54" s="243"/>
      <c r="AT54" s="243"/>
      <c r="AU54" s="243"/>
      <c r="AV54" s="243"/>
      <c r="AW54" s="243"/>
      <c r="AX54" s="243"/>
      <c r="AY54" s="243"/>
      <c r="AZ54" s="243"/>
      <c r="BA54" s="243"/>
      <c r="BB54" s="243"/>
      <c r="BC54" s="243"/>
      <c r="BD54" s="243"/>
      <c r="BE54" s="243"/>
      <c r="BF54" s="243"/>
      <c r="BG54" s="243"/>
      <c r="BH54" s="243"/>
      <c r="BI54" s="243"/>
      <c r="BJ54" s="243"/>
      <c r="BK54" s="244"/>
      <c r="BP54" s="585"/>
      <c r="BQ54" s="585"/>
      <c r="BR54" s="585"/>
      <c r="BS54" s="585"/>
      <c r="BT54" s="587"/>
      <c r="BU54" s="587" t="s">
        <v>1119</v>
      </c>
      <c r="BV54" s="587"/>
      <c r="BW54" s="587" t="s">
        <v>1119</v>
      </c>
      <c r="BX54" s="587"/>
      <c r="BY54" s="587" t="s">
        <v>1119</v>
      </c>
      <c r="BZ54" s="587"/>
      <c r="CA54" s="587" t="s">
        <v>1119</v>
      </c>
      <c r="CB54" s="587"/>
      <c r="CC54" s="587" t="s">
        <v>1119</v>
      </c>
      <c r="CD54" s="587"/>
      <c r="CE54" s="587" t="s">
        <v>1119</v>
      </c>
      <c r="CF54" s="587"/>
      <c r="CG54" s="587" t="s">
        <v>1119</v>
      </c>
      <c r="CH54" s="587"/>
      <c r="CI54" s="587" t="s">
        <v>1119</v>
      </c>
      <c r="CJ54" s="585"/>
      <c r="CK54" s="585"/>
      <c r="CL54" s="585"/>
      <c r="CM54" s="585"/>
      <c r="CN54" s="585"/>
      <c r="CO54" s="585"/>
      <c r="CR54" s="587"/>
      <c r="CS54" s="587" t="s">
        <v>1119</v>
      </c>
      <c r="CT54" s="587"/>
      <c r="CU54" s="587" t="s">
        <v>1119</v>
      </c>
      <c r="CV54" s="587"/>
      <c r="CW54" s="587" t="s">
        <v>1119</v>
      </c>
      <c r="CX54" s="587"/>
      <c r="CY54" s="587" t="s">
        <v>1119</v>
      </c>
      <c r="CZ54" s="587"/>
      <c r="DA54" s="587" t="s">
        <v>1119</v>
      </c>
      <c r="DB54" s="587"/>
      <c r="DC54" s="587" t="s">
        <v>1119</v>
      </c>
      <c r="DD54" s="604"/>
      <c r="DE54" s="604"/>
      <c r="DF54" s="587"/>
      <c r="DG54" s="587" t="s">
        <v>1119</v>
      </c>
      <c r="DH54" s="587"/>
      <c r="DI54" s="587" t="s">
        <v>1119</v>
      </c>
    </row>
    <row r="55" spans="1:113" ht="15.75" customHeight="1">
      <c r="A55" s="235"/>
      <c r="B55" s="236"/>
      <c r="C55" s="237" t="s">
        <v>625</v>
      </c>
      <c r="D55" s="526" t="s">
        <v>1169</v>
      </c>
      <c r="E55" s="239"/>
      <c r="F55" s="239"/>
      <c r="G55" s="239"/>
      <c r="H55" s="239"/>
      <c r="I55" s="239"/>
      <c r="J55" s="240"/>
      <c r="K55" s="238" t="s">
        <v>1232</v>
      </c>
      <c r="L55" s="239"/>
      <c r="M55" s="239"/>
      <c r="N55" s="239"/>
      <c r="O55" s="239"/>
      <c r="P55" s="239"/>
      <c r="Q55" s="239"/>
      <c r="R55" s="239"/>
      <c r="S55" s="239"/>
      <c r="T55" s="239"/>
      <c r="U55" s="240"/>
      <c r="V55" s="241"/>
      <c r="W55" s="238"/>
      <c r="X55" s="239"/>
      <c r="Y55" s="239"/>
      <c r="Z55" s="239"/>
      <c r="AA55" s="239"/>
      <c r="AB55" s="239"/>
      <c r="AC55" s="239"/>
      <c r="AD55" s="239"/>
      <c r="AE55" s="240"/>
      <c r="AF55" s="238"/>
      <c r="AG55" s="239"/>
      <c r="AH55" s="239"/>
      <c r="AI55" s="239"/>
      <c r="AJ55" s="239"/>
      <c r="AK55" s="239"/>
      <c r="AL55" s="239"/>
      <c r="AM55" s="239"/>
      <c r="AN55" s="239"/>
      <c r="AO55" s="239"/>
      <c r="AP55" s="240"/>
      <c r="AQ55" s="238" t="s">
        <v>903</v>
      </c>
      <c r="AR55" s="243"/>
      <c r="AS55" s="243"/>
      <c r="AT55" s="243"/>
      <c r="AU55" s="243"/>
      <c r="AV55" s="243"/>
      <c r="AW55" s="243"/>
      <c r="AX55" s="243"/>
      <c r="AY55" s="243"/>
      <c r="AZ55" s="243"/>
      <c r="BA55" s="243"/>
      <c r="BB55" s="243"/>
      <c r="BC55" s="243"/>
      <c r="BD55" s="243"/>
      <c r="BE55" s="243"/>
      <c r="BF55" s="243"/>
      <c r="BG55" s="243"/>
      <c r="BH55" s="243"/>
      <c r="BI55" s="243"/>
      <c r="BJ55" s="243"/>
      <c r="BK55" s="244"/>
      <c r="BP55" s="585"/>
      <c r="BQ55" s="585"/>
      <c r="BR55" s="585"/>
      <c r="BS55" s="585"/>
      <c r="BT55" s="587"/>
      <c r="BU55" s="587" t="s">
        <v>1119</v>
      </c>
      <c r="BV55" s="587"/>
      <c r="BW55" s="587" t="s">
        <v>1119</v>
      </c>
      <c r="BX55" s="587"/>
      <c r="BY55" s="587" t="s">
        <v>1119</v>
      </c>
      <c r="BZ55" s="587"/>
      <c r="CA55" s="587" t="s">
        <v>1119</v>
      </c>
      <c r="CB55" s="587"/>
      <c r="CC55" s="587" t="s">
        <v>1119</v>
      </c>
      <c r="CD55" s="587"/>
      <c r="CE55" s="587" t="s">
        <v>1119</v>
      </c>
      <c r="CF55" s="587"/>
      <c r="CG55" s="587" t="s">
        <v>1119</v>
      </c>
      <c r="CH55" s="587"/>
      <c r="CI55" s="587" t="s">
        <v>1119</v>
      </c>
      <c r="CJ55" s="585"/>
      <c r="CK55" s="585"/>
      <c r="CL55" s="585"/>
      <c r="CM55" s="585"/>
      <c r="CN55" s="585"/>
      <c r="CO55" s="585"/>
      <c r="CR55" s="587"/>
      <c r="CS55" s="587" t="s">
        <v>1119</v>
      </c>
      <c r="CT55" s="587"/>
      <c r="CU55" s="587" t="s">
        <v>1119</v>
      </c>
      <c r="CV55" s="587"/>
      <c r="CW55" s="587" t="s">
        <v>1119</v>
      </c>
      <c r="CX55" s="587"/>
      <c r="CY55" s="587" t="s">
        <v>1119</v>
      </c>
      <c r="CZ55" s="587"/>
      <c r="DA55" s="587" t="s">
        <v>1119</v>
      </c>
      <c r="DB55" s="587"/>
      <c r="DC55" s="587" t="s">
        <v>1119</v>
      </c>
      <c r="DD55" s="604"/>
      <c r="DE55" s="604"/>
      <c r="DF55" s="587"/>
      <c r="DG55" s="587" t="s">
        <v>1119</v>
      </c>
      <c r="DH55" s="587"/>
      <c r="DI55" s="587" t="s">
        <v>1119</v>
      </c>
    </row>
    <row r="56" spans="1:113" ht="15.75" customHeight="1">
      <c r="A56" s="235"/>
      <c r="B56" s="236"/>
      <c r="C56" s="237" t="s">
        <v>625</v>
      </c>
      <c r="D56" s="526" t="s">
        <v>1169</v>
      </c>
      <c r="E56" s="239"/>
      <c r="F56" s="239"/>
      <c r="G56" s="239"/>
      <c r="H56" s="239"/>
      <c r="I56" s="239"/>
      <c r="J56" s="240"/>
      <c r="K56" s="238" t="s">
        <v>1233</v>
      </c>
      <c r="L56" s="239"/>
      <c r="M56" s="239"/>
      <c r="N56" s="239"/>
      <c r="O56" s="239"/>
      <c r="P56" s="239"/>
      <c r="Q56" s="239"/>
      <c r="R56" s="239"/>
      <c r="S56" s="239"/>
      <c r="T56" s="239"/>
      <c r="U56" s="240"/>
      <c r="V56" s="241"/>
      <c r="W56" s="238"/>
      <c r="X56" s="239"/>
      <c r="Y56" s="239"/>
      <c r="Z56" s="239"/>
      <c r="AA56" s="239"/>
      <c r="AB56" s="239"/>
      <c r="AC56" s="239"/>
      <c r="AD56" s="239"/>
      <c r="AE56" s="240"/>
      <c r="AF56" s="238"/>
      <c r="AG56" s="239"/>
      <c r="AH56" s="239"/>
      <c r="AI56" s="239"/>
      <c r="AJ56" s="239"/>
      <c r="AK56" s="239"/>
      <c r="AL56" s="239"/>
      <c r="AM56" s="239"/>
      <c r="AN56" s="239"/>
      <c r="AO56" s="239"/>
      <c r="AP56" s="240"/>
      <c r="AQ56" s="238" t="s">
        <v>903</v>
      </c>
      <c r="AR56" s="243"/>
      <c r="AS56" s="243"/>
      <c r="AT56" s="243"/>
      <c r="AU56" s="243"/>
      <c r="AV56" s="243"/>
      <c r="AW56" s="243"/>
      <c r="AX56" s="243"/>
      <c r="AY56" s="243"/>
      <c r="AZ56" s="243"/>
      <c r="BA56" s="243"/>
      <c r="BB56" s="243"/>
      <c r="BC56" s="243"/>
      <c r="BD56" s="243"/>
      <c r="BE56" s="243"/>
      <c r="BF56" s="243"/>
      <c r="BG56" s="243"/>
      <c r="BH56" s="243"/>
      <c r="BI56" s="243"/>
      <c r="BJ56" s="243"/>
      <c r="BK56" s="244"/>
      <c r="BP56" s="585"/>
      <c r="BQ56" s="585"/>
      <c r="BR56" s="585"/>
      <c r="BS56" s="585"/>
      <c r="BT56" s="587"/>
      <c r="BU56" s="587" t="s">
        <v>1119</v>
      </c>
      <c r="BV56" s="587"/>
      <c r="BW56" s="587" t="s">
        <v>1119</v>
      </c>
      <c r="BX56" s="587"/>
      <c r="BY56" s="587" t="s">
        <v>1119</v>
      </c>
      <c r="BZ56" s="587"/>
      <c r="CA56" s="587" t="s">
        <v>1119</v>
      </c>
      <c r="CB56" s="587"/>
      <c r="CC56" s="587" t="s">
        <v>1119</v>
      </c>
      <c r="CD56" s="587"/>
      <c r="CE56" s="587" t="s">
        <v>1119</v>
      </c>
      <c r="CF56" s="587"/>
      <c r="CG56" s="587" t="s">
        <v>1119</v>
      </c>
      <c r="CH56" s="587"/>
      <c r="CI56" s="587" t="s">
        <v>1119</v>
      </c>
      <c r="CJ56" s="585"/>
      <c r="CK56" s="585"/>
      <c r="CL56" s="585"/>
      <c r="CM56" s="585"/>
      <c r="CN56" s="585"/>
      <c r="CO56" s="585"/>
      <c r="CR56" s="587"/>
      <c r="CS56" s="587" t="s">
        <v>1119</v>
      </c>
      <c r="CT56" s="587"/>
      <c r="CU56" s="587" t="s">
        <v>1119</v>
      </c>
      <c r="CV56" s="587"/>
      <c r="CW56" s="587" t="s">
        <v>1119</v>
      </c>
      <c r="CX56" s="587"/>
      <c r="CY56" s="587" t="s">
        <v>1119</v>
      </c>
      <c r="CZ56" s="587"/>
      <c r="DA56" s="587" t="s">
        <v>1119</v>
      </c>
      <c r="DB56" s="587"/>
      <c r="DC56" s="587" t="s">
        <v>1119</v>
      </c>
      <c r="DD56" s="604"/>
      <c r="DE56" s="604"/>
      <c r="DF56" s="587"/>
      <c r="DG56" s="587" t="s">
        <v>1119</v>
      </c>
      <c r="DH56" s="587"/>
      <c r="DI56" s="587" t="s">
        <v>1119</v>
      </c>
    </row>
    <row r="57" spans="1:113" ht="15.75" customHeight="1">
      <c r="A57" s="235"/>
      <c r="B57" s="236"/>
      <c r="C57" s="237" t="s">
        <v>625</v>
      </c>
      <c r="D57" s="526" t="s">
        <v>1169</v>
      </c>
      <c r="E57" s="239"/>
      <c r="F57" s="239"/>
      <c r="G57" s="239"/>
      <c r="H57" s="239"/>
      <c r="I57" s="239"/>
      <c r="J57" s="240"/>
      <c r="K57" s="238" t="s">
        <v>1234</v>
      </c>
      <c r="L57" s="239"/>
      <c r="M57" s="239"/>
      <c r="N57" s="239"/>
      <c r="O57" s="239"/>
      <c r="P57" s="239"/>
      <c r="Q57" s="239"/>
      <c r="R57" s="239"/>
      <c r="S57" s="239"/>
      <c r="T57" s="239"/>
      <c r="U57" s="240"/>
      <c r="V57" s="241"/>
      <c r="W57" s="238"/>
      <c r="X57" s="239"/>
      <c r="Y57" s="239"/>
      <c r="Z57" s="239"/>
      <c r="AA57" s="239"/>
      <c r="AB57" s="239"/>
      <c r="AC57" s="239"/>
      <c r="AD57" s="239"/>
      <c r="AE57" s="240"/>
      <c r="AF57" s="238"/>
      <c r="AG57" s="239"/>
      <c r="AH57" s="239"/>
      <c r="AI57" s="239"/>
      <c r="AJ57" s="239"/>
      <c r="AK57" s="239"/>
      <c r="AL57" s="239"/>
      <c r="AM57" s="239"/>
      <c r="AN57" s="239"/>
      <c r="AO57" s="239"/>
      <c r="AP57" s="240"/>
      <c r="AQ57" s="238" t="s">
        <v>903</v>
      </c>
      <c r="AR57" s="243"/>
      <c r="AS57" s="243"/>
      <c r="AT57" s="243"/>
      <c r="AU57" s="243"/>
      <c r="AV57" s="243"/>
      <c r="AW57" s="243"/>
      <c r="AX57" s="243"/>
      <c r="AY57" s="243"/>
      <c r="AZ57" s="243"/>
      <c r="BA57" s="243"/>
      <c r="BB57" s="243"/>
      <c r="BC57" s="243"/>
      <c r="BD57" s="243"/>
      <c r="BE57" s="243"/>
      <c r="BF57" s="243"/>
      <c r="BG57" s="243"/>
      <c r="BH57" s="243"/>
      <c r="BI57" s="243"/>
      <c r="BJ57" s="243"/>
      <c r="BK57" s="244"/>
      <c r="BP57" s="585"/>
      <c r="BQ57" s="585"/>
      <c r="BR57" s="585"/>
      <c r="BS57" s="585"/>
      <c r="BT57" s="587"/>
      <c r="BU57" s="587" t="s">
        <v>1119</v>
      </c>
      <c r="BV57" s="587"/>
      <c r="BW57" s="587" t="s">
        <v>1119</v>
      </c>
      <c r="BX57" s="587"/>
      <c r="BY57" s="587" t="s">
        <v>1119</v>
      </c>
      <c r="BZ57" s="587"/>
      <c r="CA57" s="587" t="s">
        <v>1119</v>
      </c>
      <c r="CB57" s="587"/>
      <c r="CC57" s="587" t="s">
        <v>1119</v>
      </c>
      <c r="CD57" s="587"/>
      <c r="CE57" s="587" t="s">
        <v>1119</v>
      </c>
      <c r="CF57" s="587"/>
      <c r="CG57" s="587" t="s">
        <v>1119</v>
      </c>
      <c r="CH57" s="587"/>
      <c r="CI57" s="587" t="s">
        <v>1119</v>
      </c>
      <c r="CJ57" s="585"/>
      <c r="CK57" s="585"/>
      <c r="CL57" s="585"/>
      <c r="CM57" s="585"/>
      <c r="CN57" s="585"/>
      <c r="CO57" s="585"/>
      <c r="CR57" s="587"/>
      <c r="CS57" s="587" t="s">
        <v>1119</v>
      </c>
      <c r="CT57" s="587"/>
      <c r="CU57" s="587" t="s">
        <v>1119</v>
      </c>
      <c r="CV57" s="587"/>
      <c r="CW57" s="587" t="s">
        <v>1119</v>
      </c>
      <c r="CX57" s="587"/>
      <c r="CY57" s="587" t="s">
        <v>1119</v>
      </c>
      <c r="CZ57" s="587"/>
      <c r="DA57" s="587" t="s">
        <v>1119</v>
      </c>
      <c r="DB57" s="587"/>
      <c r="DC57" s="587" t="s">
        <v>1119</v>
      </c>
      <c r="DD57" s="604"/>
      <c r="DE57" s="604"/>
      <c r="DF57" s="587"/>
      <c r="DG57" s="587" t="s">
        <v>1119</v>
      </c>
      <c r="DH57" s="587"/>
      <c r="DI57" s="587" t="s">
        <v>1119</v>
      </c>
    </row>
    <row r="58" spans="1:113" ht="15.75" customHeight="1">
      <c r="A58" s="235"/>
      <c r="B58" s="236"/>
      <c r="C58" s="237" t="s">
        <v>625</v>
      </c>
      <c r="D58" s="526" t="s">
        <v>1169</v>
      </c>
      <c r="E58" s="239"/>
      <c r="F58" s="239"/>
      <c r="G58" s="239"/>
      <c r="H58" s="239"/>
      <c r="I58" s="239"/>
      <c r="J58" s="240"/>
      <c r="K58" s="238" t="s">
        <v>804</v>
      </c>
      <c r="L58" s="239"/>
      <c r="M58" s="239"/>
      <c r="N58" s="239"/>
      <c r="O58" s="239"/>
      <c r="P58" s="239"/>
      <c r="Q58" s="239"/>
      <c r="R58" s="239"/>
      <c r="S58" s="239"/>
      <c r="T58" s="239"/>
      <c r="U58" s="240"/>
      <c r="V58" s="241"/>
      <c r="W58" s="238"/>
      <c r="X58" s="239"/>
      <c r="Y58" s="239"/>
      <c r="Z58" s="239"/>
      <c r="AA58" s="239"/>
      <c r="AB58" s="239"/>
      <c r="AC58" s="239"/>
      <c r="AD58" s="239"/>
      <c r="AE58" s="240"/>
      <c r="AF58" s="238"/>
      <c r="AG58" s="239"/>
      <c r="AH58" s="239"/>
      <c r="AI58" s="239"/>
      <c r="AJ58" s="239"/>
      <c r="AK58" s="239"/>
      <c r="AL58" s="239"/>
      <c r="AM58" s="239"/>
      <c r="AN58" s="239"/>
      <c r="AO58" s="239"/>
      <c r="AP58" s="240"/>
      <c r="AQ58" s="238" t="s">
        <v>903</v>
      </c>
      <c r="AR58" s="243"/>
      <c r="AS58" s="243"/>
      <c r="AT58" s="243"/>
      <c r="AU58" s="243"/>
      <c r="AV58" s="243"/>
      <c r="AW58" s="243"/>
      <c r="AX58" s="243"/>
      <c r="AY58" s="243"/>
      <c r="AZ58" s="243"/>
      <c r="BA58" s="243"/>
      <c r="BB58" s="243"/>
      <c r="BC58" s="243"/>
      <c r="BD58" s="243"/>
      <c r="BE58" s="243"/>
      <c r="BF58" s="243"/>
      <c r="BG58" s="243"/>
      <c r="BH58" s="243"/>
      <c r="BI58" s="243"/>
      <c r="BJ58" s="243"/>
      <c r="BK58" s="244"/>
      <c r="BP58" s="585"/>
      <c r="BQ58" s="585"/>
      <c r="BR58" s="585"/>
      <c r="BS58" s="585"/>
      <c r="BT58" s="587"/>
      <c r="BU58" s="587" t="s">
        <v>1119</v>
      </c>
      <c r="BV58" s="587"/>
      <c r="BW58" s="587" t="s">
        <v>1119</v>
      </c>
      <c r="BX58" s="587"/>
      <c r="BY58" s="587" t="s">
        <v>1119</v>
      </c>
      <c r="BZ58" s="587"/>
      <c r="CA58" s="587" t="s">
        <v>1119</v>
      </c>
      <c r="CB58" s="587"/>
      <c r="CC58" s="587" t="s">
        <v>1119</v>
      </c>
      <c r="CD58" s="587"/>
      <c r="CE58" s="587" t="s">
        <v>1119</v>
      </c>
      <c r="CF58" s="587"/>
      <c r="CG58" s="587" t="s">
        <v>1119</v>
      </c>
      <c r="CH58" s="587"/>
      <c r="CI58" s="587" t="s">
        <v>1119</v>
      </c>
      <c r="CJ58" s="585"/>
      <c r="CK58" s="585"/>
      <c r="CL58" s="585"/>
      <c r="CM58" s="585"/>
      <c r="CN58" s="585"/>
      <c r="CO58" s="585"/>
      <c r="CR58" s="587"/>
      <c r="CS58" s="587" t="s">
        <v>1119</v>
      </c>
      <c r="CT58" s="587"/>
      <c r="CU58" s="587" t="s">
        <v>1119</v>
      </c>
      <c r="CV58" s="587"/>
      <c r="CW58" s="587" t="s">
        <v>1119</v>
      </c>
      <c r="CX58" s="587"/>
      <c r="CY58" s="587" t="s">
        <v>1119</v>
      </c>
      <c r="CZ58" s="587"/>
      <c r="DA58" s="587" t="s">
        <v>1119</v>
      </c>
      <c r="DB58" s="587"/>
      <c r="DC58" s="587" t="s">
        <v>1119</v>
      </c>
      <c r="DD58" s="604"/>
      <c r="DE58" s="604"/>
      <c r="DF58" s="587"/>
      <c r="DG58" s="587" t="s">
        <v>1119</v>
      </c>
      <c r="DH58" s="587"/>
      <c r="DI58" s="587" t="s">
        <v>1119</v>
      </c>
    </row>
    <row r="59" spans="1:113" ht="15.75" customHeight="1">
      <c r="A59" s="235"/>
      <c r="B59" s="236"/>
      <c r="C59" s="237" t="s">
        <v>625</v>
      </c>
      <c r="D59" s="526" t="s">
        <v>1169</v>
      </c>
      <c r="E59" s="239"/>
      <c r="F59" s="239"/>
      <c r="G59" s="239"/>
      <c r="H59" s="239"/>
      <c r="I59" s="239"/>
      <c r="J59" s="240"/>
      <c r="K59" s="238" t="s">
        <v>805</v>
      </c>
      <c r="L59" s="239"/>
      <c r="M59" s="239"/>
      <c r="N59" s="239"/>
      <c r="O59" s="239"/>
      <c r="P59" s="239"/>
      <c r="Q59" s="239"/>
      <c r="R59" s="239"/>
      <c r="S59" s="239"/>
      <c r="T59" s="239"/>
      <c r="U59" s="240"/>
      <c r="V59" s="241"/>
      <c r="W59" s="238"/>
      <c r="X59" s="239"/>
      <c r="Y59" s="239"/>
      <c r="Z59" s="239"/>
      <c r="AA59" s="239"/>
      <c r="AB59" s="239"/>
      <c r="AC59" s="239"/>
      <c r="AD59" s="239"/>
      <c r="AE59" s="240"/>
      <c r="AF59" s="238"/>
      <c r="AG59" s="239"/>
      <c r="AH59" s="239"/>
      <c r="AI59" s="239"/>
      <c r="AJ59" s="239"/>
      <c r="AK59" s="239"/>
      <c r="AL59" s="239"/>
      <c r="AM59" s="239"/>
      <c r="AN59" s="239"/>
      <c r="AO59" s="239"/>
      <c r="AP59" s="240"/>
      <c r="AQ59" s="238" t="s">
        <v>903</v>
      </c>
      <c r="AR59" s="243"/>
      <c r="AS59" s="243"/>
      <c r="AT59" s="243"/>
      <c r="AU59" s="243"/>
      <c r="AV59" s="243"/>
      <c r="AW59" s="243"/>
      <c r="AX59" s="243"/>
      <c r="AY59" s="243"/>
      <c r="AZ59" s="243"/>
      <c r="BA59" s="243"/>
      <c r="BB59" s="243"/>
      <c r="BC59" s="243"/>
      <c r="BD59" s="243"/>
      <c r="BE59" s="243"/>
      <c r="BF59" s="243"/>
      <c r="BG59" s="243"/>
      <c r="BH59" s="243"/>
      <c r="BI59" s="243"/>
      <c r="BJ59" s="243"/>
      <c r="BK59" s="244"/>
      <c r="BP59" s="585"/>
      <c r="BQ59" s="585"/>
      <c r="BR59" s="585"/>
      <c r="BS59" s="585"/>
      <c r="BT59" s="587"/>
      <c r="BU59" s="587" t="s">
        <v>1119</v>
      </c>
      <c r="BV59" s="587"/>
      <c r="BW59" s="587" t="s">
        <v>1119</v>
      </c>
      <c r="BX59" s="587"/>
      <c r="BY59" s="587" t="s">
        <v>1119</v>
      </c>
      <c r="BZ59" s="587"/>
      <c r="CA59" s="587" t="s">
        <v>1119</v>
      </c>
      <c r="CB59" s="587"/>
      <c r="CC59" s="587" t="s">
        <v>1119</v>
      </c>
      <c r="CD59" s="587"/>
      <c r="CE59" s="587" t="s">
        <v>1119</v>
      </c>
      <c r="CF59" s="587"/>
      <c r="CG59" s="587" t="s">
        <v>1119</v>
      </c>
      <c r="CH59" s="587"/>
      <c r="CI59" s="587" t="s">
        <v>1119</v>
      </c>
      <c r="CJ59" s="585"/>
      <c r="CK59" s="585"/>
      <c r="CL59" s="585"/>
      <c r="CM59" s="585"/>
      <c r="CN59" s="585"/>
      <c r="CO59" s="585"/>
      <c r="CR59" s="587"/>
      <c r="CS59" s="587" t="s">
        <v>1119</v>
      </c>
      <c r="CT59" s="587"/>
      <c r="CU59" s="587" t="s">
        <v>1119</v>
      </c>
      <c r="CV59" s="587"/>
      <c r="CW59" s="587" t="s">
        <v>1119</v>
      </c>
      <c r="CX59" s="587"/>
      <c r="CY59" s="587" t="s">
        <v>1119</v>
      </c>
      <c r="CZ59" s="587"/>
      <c r="DA59" s="587" t="s">
        <v>1119</v>
      </c>
      <c r="DB59" s="587"/>
      <c r="DC59" s="587" t="s">
        <v>1119</v>
      </c>
      <c r="DD59" s="604"/>
      <c r="DE59" s="604"/>
      <c r="DF59" s="587"/>
      <c r="DG59" s="587" t="s">
        <v>1119</v>
      </c>
      <c r="DH59" s="587"/>
      <c r="DI59" s="587" t="s">
        <v>1119</v>
      </c>
    </row>
    <row r="60" spans="1:113" ht="15.75" customHeight="1">
      <c r="A60" s="235"/>
      <c r="B60" s="236"/>
      <c r="C60" s="237" t="s">
        <v>625</v>
      </c>
      <c r="D60" s="526" t="s">
        <v>1169</v>
      </c>
      <c r="E60" s="239"/>
      <c r="F60" s="239"/>
      <c r="G60" s="239"/>
      <c r="H60" s="239"/>
      <c r="I60" s="239"/>
      <c r="J60" s="240"/>
      <c r="K60" s="238" t="s">
        <v>806</v>
      </c>
      <c r="L60" s="239"/>
      <c r="M60" s="239"/>
      <c r="N60" s="239"/>
      <c r="O60" s="239"/>
      <c r="P60" s="239"/>
      <c r="Q60" s="239"/>
      <c r="R60" s="239"/>
      <c r="S60" s="239"/>
      <c r="T60" s="239"/>
      <c r="U60" s="240"/>
      <c r="V60" s="241"/>
      <c r="W60" s="238"/>
      <c r="X60" s="239"/>
      <c r="Y60" s="239"/>
      <c r="Z60" s="239"/>
      <c r="AA60" s="239"/>
      <c r="AB60" s="239"/>
      <c r="AC60" s="239"/>
      <c r="AD60" s="239"/>
      <c r="AE60" s="240"/>
      <c r="AF60" s="238"/>
      <c r="AG60" s="239"/>
      <c r="AH60" s="239"/>
      <c r="AI60" s="239"/>
      <c r="AJ60" s="239"/>
      <c r="AK60" s="239"/>
      <c r="AL60" s="239"/>
      <c r="AM60" s="239"/>
      <c r="AN60" s="239"/>
      <c r="AO60" s="239"/>
      <c r="AP60" s="240"/>
      <c r="AQ60" s="238" t="s">
        <v>903</v>
      </c>
      <c r="AR60" s="243"/>
      <c r="AS60" s="243"/>
      <c r="AT60" s="243"/>
      <c r="AU60" s="243"/>
      <c r="AV60" s="243"/>
      <c r="AW60" s="243"/>
      <c r="AX60" s="243"/>
      <c r="AY60" s="243"/>
      <c r="AZ60" s="243"/>
      <c r="BA60" s="243"/>
      <c r="BB60" s="243"/>
      <c r="BC60" s="243"/>
      <c r="BD60" s="243"/>
      <c r="BE60" s="243"/>
      <c r="BF60" s="243"/>
      <c r="BG60" s="243"/>
      <c r="BH60" s="243"/>
      <c r="BI60" s="243"/>
      <c r="BJ60" s="243"/>
      <c r="BK60" s="244"/>
      <c r="BP60" s="585"/>
      <c r="BQ60" s="585"/>
      <c r="BR60" s="585"/>
      <c r="BS60" s="585"/>
      <c r="BT60" s="587"/>
      <c r="BU60" s="587" t="s">
        <v>1119</v>
      </c>
      <c r="BV60" s="587"/>
      <c r="BW60" s="587" t="s">
        <v>1119</v>
      </c>
      <c r="BX60" s="587"/>
      <c r="BY60" s="587" t="s">
        <v>1119</v>
      </c>
      <c r="BZ60" s="587"/>
      <c r="CA60" s="587" t="s">
        <v>1119</v>
      </c>
      <c r="CB60" s="587"/>
      <c r="CC60" s="587" t="s">
        <v>1119</v>
      </c>
      <c r="CD60" s="587"/>
      <c r="CE60" s="587" t="s">
        <v>1119</v>
      </c>
      <c r="CF60" s="587"/>
      <c r="CG60" s="587" t="s">
        <v>1119</v>
      </c>
      <c r="CH60" s="587"/>
      <c r="CI60" s="587" t="s">
        <v>1119</v>
      </c>
      <c r="CJ60" s="585"/>
      <c r="CK60" s="585"/>
      <c r="CL60" s="585"/>
      <c r="CM60" s="585"/>
      <c r="CN60" s="585"/>
      <c r="CO60" s="585"/>
      <c r="CR60" s="587"/>
      <c r="CS60" s="587" t="s">
        <v>1119</v>
      </c>
      <c r="CT60" s="587"/>
      <c r="CU60" s="587" t="s">
        <v>1119</v>
      </c>
      <c r="CV60" s="587"/>
      <c r="CW60" s="587" t="s">
        <v>1119</v>
      </c>
      <c r="CX60" s="587"/>
      <c r="CY60" s="587" t="s">
        <v>1119</v>
      </c>
      <c r="CZ60" s="587"/>
      <c r="DA60" s="587" t="s">
        <v>1119</v>
      </c>
      <c r="DB60" s="587"/>
      <c r="DC60" s="587" t="s">
        <v>1119</v>
      </c>
      <c r="DD60" s="604"/>
      <c r="DE60" s="604"/>
      <c r="DF60" s="587"/>
      <c r="DG60" s="587" t="s">
        <v>1119</v>
      </c>
      <c r="DH60" s="587"/>
      <c r="DI60" s="587" t="s">
        <v>1119</v>
      </c>
    </row>
    <row r="61" spans="1:113" ht="15.75" customHeight="1">
      <c r="A61" s="235"/>
      <c r="B61" s="236"/>
      <c r="C61" s="237" t="s">
        <v>625</v>
      </c>
      <c r="D61" s="526" t="s">
        <v>1169</v>
      </c>
      <c r="E61" s="239"/>
      <c r="F61" s="239"/>
      <c r="G61" s="239"/>
      <c r="H61" s="239"/>
      <c r="I61" s="239"/>
      <c r="J61" s="240"/>
      <c r="K61" s="238" t="s">
        <v>807</v>
      </c>
      <c r="L61" s="239"/>
      <c r="M61" s="239"/>
      <c r="N61" s="239"/>
      <c r="O61" s="239"/>
      <c r="P61" s="239"/>
      <c r="Q61" s="239"/>
      <c r="R61" s="239"/>
      <c r="S61" s="239"/>
      <c r="T61" s="239"/>
      <c r="U61" s="240"/>
      <c r="V61" s="241"/>
      <c r="W61" s="238"/>
      <c r="X61" s="239"/>
      <c r="Y61" s="239"/>
      <c r="Z61" s="239"/>
      <c r="AA61" s="239"/>
      <c r="AB61" s="239"/>
      <c r="AC61" s="239"/>
      <c r="AD61" s="239"/>
      <c r="AE61" s="240"/>
      <c r="AF61" s="238"/>
      <c r="AG61" s="239"/>
      <c r="AH61" s="239"/>
      <c r="AI61" s="239"/>
      <c r="AJ61" s="239"/>
      <c r="AK61" s="239"/>
      <c r="AL61" s="239"/>
      <c r="AM61" s="239"/>
      <c r="AN61" s="239"/>
      <c r="AO61" s="239"/>
      <c r="AP61" s="240"/>
      <c r="AQ61" s="238" t="s">
        <v>903</v>
      </c>
      <c r="AR61" s="243"/>
      <c r="AS61" s="243"/>
      <c r="AT61" s="243"/>
      <c r="AU61" s="243"/>
      <c r="AV61" s="243"/>
      <c r="AW61" s="243"/>
      <c r="AX61" s="243"/>
      <c r="AY61" s="243"/>
      <c r="AZ61" s="243"/>
      <c r="BA61" s="243"/>
      <c r="BB61" s="243"/>
      <c r="BC61" s="243"/>
      <c r="BD61" s="243"/>
      <c r="BE61" s="243"/>
      <c r="BF61" s="243"/>
      <c r="BG61" s="243"/>
      <c r="BH61" s="243"/>
      <c r="BI61" s="243"/>
      <c r="BJ61" s="243"/>
      <c r="BK61" s="244"/>
      <c r="BP61" s="585"/>
      <c r="BQ61" s="585"/>
      <c r="BR61" s="585"/>
      <c r="BS61" s="585"/>
      <c r="BT61" s="587"/>
      <c r="BU61" s="587" t="s">
        <v>1119</v>
      </c>
      <c r="BV61" s="587"/>
      <c r="BW61" s="587" t="s">
        <v>1119</v>
      </c>
      <c r="BX61" s="587"/>
      <c r="BY61" s="587" t="s">
        <v>1119</v>
      </c>
      <c r="BZ61" s="587"/>
      <c r="CA61" s="587" t="s">
        <v>1119</v>
      </c>
      <c r="CB61" s="587"/>
      <c r="CC61" s="587" t="s">
        <v>1119</v>
      </c>
      <c r="CD61" s="587"/>
      <c r="CE61" s="587" t="s">
        <v>1119</v>
      </c>
      <c r="CF61" s="587"/>
      <c r="CG61" s="587" t="s">
        <v>1119</v>
      </c>
      <c r="CH61" s="587"/>
      <c r="CI61" s="587" t="s">
        <v>1119</v>
      </c>
      <c r="CJ61" s="585"/>
      <c r="CK61" s="585"/>
      <c r="CL61" s="585"/>
      <c r="CM61" s="585"/>
      <c r="CN61" s="585"/>
      <c r="CO61" s="585"/>
      <c r="CR61" s="587"/>
      <c r="CS61" s="587" t="s">
        <v>1119</v>
      </c>
      <c r="CT61" s="587"/>
      <c r="CU61" s="587" t="s">
        <v>1119</v>
      </c>
      <c r="CV61" s="587"/>
      <c r="CW61" s="587" t="s">
        <v>1119</v>
      </c>
      <c r="CX61" s="587"/>
      <c r="CY61" s="587" t="s">
        <v>1119</v>
      </c>
      <c r="CZ61" s="587"/>
      <c r="DA61" s="587" t="s">
        <v>1119</v>
      </c>
      <c r="DB61" s="587"/>
      <c r="DC61" s="587" t="s">
        <v>1119</v>
      </c>
      <c r="DD61" s="604"/>
      <c r="DE61" s="604"/>
      <c r="DF61" s="587"/>
      <c r="DG61" s="587" t="s">
        <v>1119</v>
      </c>
      <c r="DH61" s="587"/>
      <c r="DI61" s="587" t="s">
        <v>1119</v>
      </c>
    </row>
    <row r="62" spans="1:113" ht="15.75" customHeight="1">
      <c r="A62" s="235"/>
      <c r="B62" s="236"/>
      <c r="C62" s="237" t="s">
        <v>625</v>
      </c>
      <c r="D62" s="526" t="s">
        <v>1169</v>
      </c>
      <c r="E62" s="239"/>
      <c r="F62" s="239"/>
      <c r="G62" s="239"/>
      <c r="H62" s="239"/>
      <c r="I62" s="239"/>
      <c r="J62" s="240"/>
      <c r="K62" s="238" t="s">
        <v>1235</v>
      </c>
      <c r="L62" s="239"/>
      <c r="M62" s="239"/>
      <c r="N62" s="239"/>
      <c r="O62" s="239"/>
      <c r="P62" s="239"/>
      <c r="Q62" s="239"/>
      <c r="R62" s="239"/>
      <c r="S62" s="239"/>
      <c r="T62" s="239"/>
      <c r="U62" s="240"/>
      <c r="V62" s="241"/>
      <c r="W62" s="238"/>
      <c r="X62" s="239"/>
      <c r="Y62" s="239"/>
      <c r="Z62" s="239"/>
      <c r="AA62" s="239"/>
      <c r="AB62" s="239"/>
      <c r="AC62" s="239"/>
      <c r="AD62" s="239"/>
      <c r="AE62" s="240"/>
      <c r="AF62" s="238"/>
      <c r="AG62" s="239"/>
      <c r="AH62" s="239"/>
      <c r="AI62" s="239"/>
      <c r="AJ62" s="239"/>
      <c r="AK62" s="239"/>
      <c r="AL62" s="239"/>
      <c r="AM62" s="239"/>
      <c r="AN62" s="239"/>
      <c r="AO62" s="239"/>
      <c r="AP62" s="240"/>
      <c r="AQ62" s="246" t="s">
        <v>990</v>
      </c>
      <c r="AR62" s="243"/>
      <c r="AS62" s="243"/>
      <c r="AT62" s="243"/>
      <c r="AU62" s="243"/>
      <c r="AV62" s="243"/>
      <c r="AW62" s="243"/>
      <c r="AX62" s="243"/>
      <c r="AY62" s="243"/>
      <c r="AZ62" s="243"/>
      <c r="BA62" s="243"/>
      <c r="BB62" s="243"/>
      <c r="BC62" s="243"/>
      <c r="BD62" s="243"/>
      <c r="BE62" s="243"/>
      <c r="BF62" s="243"/>
      <c r="BG62" s="243"/>
      <c r="BH62" s="243"/>
      <c r="BI62" s="243"/>
      <c r="BJ62" s="243"/>
      <c r="BK62" s="244"/>
      <c r="BP62" s="585"/>
      <c r="BQ62" s="585"/>
      <c r="BR62" s="585"/>
      <c r="BS62" s="585"/>
      <c r="BT62" s="587"/>
      <c r="BU62" s="286" t="s">
        <v>316</v>
      </c>
      <c r="BV62" s="587"/>
      <c r="BW62" s="246" t="s">
        <v>990</v>
      </c>
      <c r="BX62" s="587"/>
      <c r="BY62" s="246" t="s">
        <v>990</v>
      </c>
      <c r="BZ62" s="587"/>
      <c r="CA62" s="246" t="s">
        <v>990</v>
      </c>
      <c r="CB62" s="587"/>
      <c r="CC62" s="246" t="s">
        <v>990</v>
      </c>
      <c r="CD62" s="587"/>
      <c r="CE62" s="246" t="s">
        <v>990</v>
      </c>
      <c r="CF62" s="587"/>
      <c r="CG62" s="246" t="s">
        <v>990</v>
      </c>
      <c r="CH62" s="587"/>
      <c r="CI62" s="246" t="s">
        <v>990</v>
      </c>
      <c r="CJ62" s="585"/>
      <c r="CK62" s="585"/>
      <c r="CL62" s="585"/>
      <c r="CM62" s="585"/>
      <c r="CN62" s="585"/>
      <c r="CO62" s="585"/>
      <c r="CR62" s="587"/>
      <c r="CS62" s="246" t="s">
        <v>990</v>
      </c>
      <c r="CT62" s="587"/>
      <c r="CU62" s="268" t="s">
        <v>1236</v>
      </c>
      <c r="CV62" s="587"/>
      <c r="CW62" s="246" t="s">
        <v>990</v>
      </c>
      <c r="CX62" s="587"/>
      <c r="CY62" s="286" t="s">
        <v>990</v>
      </c>
      <c r="CZ62" s="587"/>
      <c r="DA62" s="246" t="s">
        <v>990</v>
      </c>
      <c r="DB62" s="587"/>
      <c r="DC62" s="246" t="s">
        <v>990</v>
      </c>
      <c r="DD62" s="604"/>
      <c r="DE62" s="289"/>
      <c r="DF62" s="587"/>
      <c r="DG62" s="286" t="s">
        <v>990</v>
      </c>
      <c r="DH62" s="587"/>
      <c r="DI62" s="286" t="s">
        <v>990</v>
      </c>
    </row>
    <row r="63" spans="1:113" ht="15.75" customHeight="1">
      <c r="A63" s="235"/>
      <c r="B63" s="236"/>
      <c r="C63" s="237" t="s">
        <v>625</v>
      </c>
      <c r="D63" s="526" t="s">
        <v>1169</v>
      </c>
      <c r="E63" s="239"/>
      <c r="F63" s="239"/>
      <c r="G63" s="239"/>
      <c r="H63" s="239"/>
      <c r="I63" s="239"/>
      <c r="J63" s="240"/>
      <c r="K63" s="238" t="s">
        <v>1237</v>
      </c>
      <c r="L63" s="239"/>
      <c r="M63" s="239"/>
      <c r="N63" s="239"/>
      <c r="O63" s="239"/>
      <c r="P63" s="239"/>
      <c r="Q63" s="239"/>
      <c r="R63" s="239"/>
      <c r="S63" s="239"/>
      <c r="T63" s="239"/>
      <c r="U63" s="240"/>
      <c r="V63" s="241"/>
      <c r="W63" s="238"/>
      <c r="X63" s="239"/>
      <c r="Y63" s="239"/>
      <c r="Z63" s="239"/>
      <c r="AA63" s="239"/>
      <c r="AB63" s="239"/>
      <c r="AC63" s="239"/>
      <c r="AD63" s="239"/>
      <c r="AE63" s="240"/>
      <c r="AF63" s="238"/>
      <c r="AG63" s="239"/>
      <c r="AH63" s="239"/>
      <c r="AI63" s="239"/>
      <c r="AJ63" s="239"/>
      <c r="AK63" s="239"/>
      <c r="AL63" s="239"/>
      <c r="AM63" s="239"/>
      <c r="AN63" s="239"/>
      <c r="AO63" s="239"/>
      <c r="AP63" s="240"/>
      <c r="AQ63" s="238"/>
      <c r="AR63" s="243"/>
      <c r="AS63" s="243"/>
      <c r="AT63" s="243"/>
      <c r="AU63" s="243"/>
      <c r="AV63" s="243"/>
      <c r="AW63" s="243"/>
      <c r="AX63" s="243"/>
      <c r="AY63" s="243"/>
      <c r="AZ63" s="243"/>
      <c r="BA63" s="243"/>
      <c r="BB63" s="243"/>
      <c r="BC63" s="243"/>
      <c r="BD63" s="243"/>
      <c r="BE63" s="243"/>
      <c r="BF63" s="243"/>
      <c r="BG63" s="243"/>
      <c r="BH63" s="243"/>
      <c r="BI63" s="243"/>
      <c r="BJ63" s="243"/>
      <c r="BK63" s="244"/>
      <c r="BP63" s="585"/>
      <c r="BQ63" s="585"/>
      <c r="BR63" s="585"/>
      <c r="BS63" s="585"/>
      <c r="BT63" s="587"/>
      <c r="BU63" s="587" t="s">
        <v>1119</v>
      </c>
      <c r="BV63" s="587"/>
      <c r="BW63" s="587" t="s">
        <v>1119</v>
      </c>
      <c r="BX63" s="587"/>
      <c r="BY63" s="587" t="s">
        <v>1119</v>
      </c>
      <c r="BZ63" s="587"/>
      <c r="CA63" s="587" t="s">
        <v>1119</v>
      </c>
      <c r="CB63" s="587"/>
      <c r="CC63" s="587" t="s">
        <v>1119</v>
      </c>
      <c r="CD63" s="587"/>
      <c r="CE63" s="587" t="s">
        <v>1119</v>
      </c>
      <c r="CF63" s="587"/>
      <c r="CG63" s="587" t="s">
        <v>1119</v>
      </c>
      <c r="CH63" s="587"/>
      <c r="CI63" s="587" t="s">
        <v>1119</v>
      </c>
      <c r="CJ63" s="585"/>
      <c r="CK63" s="585"/>
      <c r="CL63" s="585"/>
      <c r="CM63" s="585"/>
      <c r="CN63" s="585"/>
      <c r="CO63" s="585"/>
      <c r="CR63" s="587"/>
      <c r="CS63" s="587" t="s">
        <v>1119</v>
      </c>
      <c r="CT63" s="587"/>
      <c r="CU63" s="587" t="s">
        <v>1119</v>
      </c>
      <c r="CV63" s="587"/>
      <c r="CW63" s="587" t="s">
        <v>1119</v>
      </c>
      <c r="CX63" s="587"/>
      <c r="CY63" s="587" t="s">
        <v>1119</v>
      </c>
      <c r="CZ63" s="587"/>
      <c r="DA63" s="587" t="s">
        <v>1119</v>
      </c>
      <c r="DB63" s="587"/>
      <c r="DC63" s="587" t="s">
        <v>1119</v>
      </c>
      <c r="DD63" s="604"/>
      <c r="DE63" s="604"/>
      <c r="DF63" s="587"/>
      <c r="DG63" s="587" t="s">
        <v>1119</v>
      </c>
      <c r="DH63" s="587"/>
      <c r="DI63" s="587" t="s">
        <v>1119</v>
      </c>
    </row>
    <row r="64" spans="1:113" ht="15.75" customHeight="1">
      <c r="A64" s="235"/>
      <c r="B64" s="236"/>
      <c r="C64" s="237" t="s">
        <v>625</v>
      </c>
      <c r="D64" s="526" t="s">
        <v>1169</v>
      </c>
      <c r="E64" s="239"/>
      <c r="F64" s="239"/>
      <c r="G64" s="239"/>
      <c r="H64" s="239"/>
      <c r="I64" s="239"/>
      <c r="J64" s="240"/>
      <c r="K64" s="238" t="s">
        <v>986</v>
      </c>
      <c r="L64" s="239"/>
      <c r="M64" s="239"/>
      <c r="N64" s="239"/>
      <c r="O64" s="239"/>
      <c r="P64" s="239"/>
      <c r="Q64" s="239"/>
      <c r="R64" s="239"/>
      <c r="S64" s="239"/>
      <c r="T64" s="239"/>
      <c r="U64" s="240"/>
      <c r="V64" s="241"/>
      <c r="W64" s="238"/>
      <c r="X64" s="239"/>
      <c r="Y64" s="239"/>
      <c r="Z64" s="239"/>
      <c r="AA64" s="239"/>
      <c r="AB64" s="239"/>
      <c r="AC64" s="239"/>
      <c r="AD64" s="239"/>
      <c r="AE64" s="240"/>
      <c r="AF64" s="238"/>
      <c r="AG64" s="239"/>
      <c r="AH64" s="239"/>
      <c r="AI64" s="239"/>
      <c r="AJ64" s="239"/>
      <c r="AK64" s="239"/>
      <c r="AL64" s="239"/>
      <c r="AM64" s="239"/>
      <c r="AN64" s="239"/>
      <c r="AO64" s="239"/>
      <c r="AP64" s="240"/>
      <c r="AQ64" s="238"/>
      <c r="AR64" s="243"/>
      <c r="AS64" s="243"/>
      <c r="AT64" s="243"/>
      <c r="AU64" s="243"/>
      <c r="AV64" s="243"/>
      <c r="AW64" s="243"/>
      <c r="AX64" s="243"/>
      <c r="AY64" s="243"/>
      <c r="AZ64" s="243"/>
      <c r="BA64" s="243"/>
      <c r="BB64" s="243"/>
      <c r="BC64" s="243"/>
      <c r="BD64" s="243"/>
      <c r="BE64" s="243"/>
      <c r="BF64" s="243"/>
      <c r="BG64" s="243"/>
      <c r="BH64" s="243"/>
      <c r="BI64" s="243"/>
      <c r="BJ64" s="243"/>
      <c r="BK64" s="244"/>
      <c r="BP64" s="585"/>
      <c r="BQ64" s="585"/>
      <c r="BR64" s="585"/>
      <c r="BS64" s="585"/>
      <c r="BT64" s="587"/>
      <c r="BU64" s="587" t="s">
        <v>1119</v>
      </c>
      <c r="BV64" s="587"/>
      <c r="BW64" s="587" t="s">
        <v>1119</v>
      </c>
      <c r="BX64" s="587"/>
      <c r="BY64" s="587" t="s">
        <v>1119</v>
      </c>
      <c r="BZ64" s="587"/>
      <c r="CA64" s="587" t="s">
        <v>1119</v>
      </c>
      <c r="CB64" s="587"/>
      <c r="CC64" s="587" t="s">
        <v>1119</v>
      </c>
      <c r="CD64" s="587"/>
      <c r="CE64" s="587" t="s">
        <v>1119</v>
      </c>
      <c r="CF64" s="587"/>
      <c r="CG64" s="587" t="s">
        <v>1119</v>
      </c>
      <c r="CH64" s="587"/>
      <c r="CI64" s="587" t="s">
        <v>1119</v>
      </c>
      <c r="CJ64" s="585"/>
      <c r="CK64" s="585"/>
      <c r="CL64" s="585"/>
      <c r="CM64" s="585"/>
      <c r="CN64" s="585"/>
      <c r="CO64" s="585"/>
      <c r="CR64" s="587"/>
      <c r="CS64" s="587" t="s">
        <v>1119</v>
      </c>
      <c r="CT64" s="587"/>
      <c r="CU64" s="587" t="s">
        <v>1119</v>
      </c>
      <c r="CV64" s="587"/>
      <c r="CW64" s="587" t="s">
        <v>1119</v>
      </c>
      <c r="CX64" s="587"/>
      <c r="CY64" s="587" t="s">
        <v>1119</v>
      </c>
      <c r="CZ64" s="587"/>
      <c r="DA64" s="587" t="s">
        <v>1119</v>
      </c>
      <c r="DB64" s="587"/>
      <c r="DC64" s="587" t="s">
        <v>1119</v>
      </c>
      <c r="DD64" s="604"/>
      <c r="DE64" s="604"/>
      <c r="DF64" s="587"/>
      <c r="DG64" s="587" t="s">
        <v>1119</v>
      </c>
      <c r="DH64" s="587"/>
      <c r="DI64" s="587" t="s">
        <v>1119</v>
      </c>
    </row>
    <row r="65" spans="1:113" ht="15.75" customHeight="1">
      <c r="A65" s="235"/>
      <c r="B65" s="236"/>
      <c r="C65" s="237" t="s">
        <v>625</v>
      </c>
      <c r="D65" s="526" t="s">
        <v>1169</v>
      </c>
      <c r="E65" s="239"/>
      <c r="F65" s="239"/>
      <c r="G65" s="239"/>
      <c r="H65" s="239"/>
      <c r="I65" s="239"/>
      <c r="J65" s="240"/>
      <c r="K65" s="238" t="s">
        <v>987</v>
      </c>
      <c r="L65" s="239"/>
      <c r="M65" s="239"/>
      <c r="N65" s="239"/>
      <c r="O65" s="239"/>
      <c r="P65" s="239"/>
      <c r="Q65" s="239"/>
      <c r="R65" s="239"/>
      <c r="S65" s="239"/>
      <c r="T65" s="239"/>
      <c r="U65" s="240"/>
      <c r="V65" s="241"/>
      <c r="W65" s="238"/>
      <c r="X65" s="239"/>
      <c r="Y65" s="239"/>
      <c r="Z65" s="239"/>
      <c r="AA65" s="239"/>
      <c r="AB65" s="239"/>
      <c r="AC65" s="239"/>
      <c r="AD65" s="239"/>
      <c r="AE65" s="240"/>
      <c r="AF65" s="238"/>
      <c r="AG65" s="239"/>
      <c r="AH65" s="239"/>
      <c r="AI65" s="239"/>
      <c r="AJ65" s="239"/>
      <c r="AK65" s="239"/>
      <c r="AL65" s="239"/>
      <c r="AM65" s="239"/>
      <c r="AN65" s="239"/>
      <c r="AO65" s="239"/>
      <c r="AP65" s="240"/>
      <c r="AQ65" s="238"/>
      <c r="AR65" s="243"/>
      <c r="AS65" s="243"/>
      <c r="AT65" s="243"/>
      <c r="AU65" s="243"/>
      <c r="AV65" s="243"/>
      <c r="AW65" s="243"/>
      <c r="AX65" s="243"/>
      <c r="AY65" s="243"/>
      <c r="AZ65" s="243"/>
      <c r="BA65" s="243"/>
      <c r="BB65" s="243"/>
      <c r="BC65" s="243"/>
      <c r="BD65" s="243"/>
      <c r="BE65" s="243"/>
      <c r="BF65" s="243"/>
      <c r="BG65" s="243"/>
      <c r="BH65" s="243"/>
      <c r="BI65" s="243"/>
      <c r="BJ65" s="243"/>
      <c r="BK65" s="244"/>
      <c r="BP65" s="585"/>
      <c r="BQ65" s="585"/>
      <c r="BR65" s="585"/>
      <c r="BS65" s="585"/>
      <c r="BT65" s="587"/>
      <c r="BU65" s="587" t="s">
        <v>1119</v>
      </c>
      <c r="BV65" s="587"/>
      <c r="BW65" s="587" t="s">
        <v>1119</v>
      </c>
      <c r="BX65" s="587"/>
      <c r="BY65" s="587" t="s">
        <v>1119</v>
      </c>
      <c r="BZ65" s="587"/>
      <c r="CA65" s="587" t="s">
        <v>1119</v>
      </c>
      <c r="CB65" s="587"/>
      <c r="CC65" s="587" t="s">
        <v>1119</v>
      </c>
      <c r="CD65" s="587"/>
      <c r="CE65" s="587" t="s">
        <v>1119</v>
      </c>
      <c r="CF65" s="587"/>
      <c r="CG65" s="587" t="s">
        <v>1119</v>
      </c>
      <c r="CH65" s="587"/>
      <c r="CI65" s="587" t="s">
        <v>1119</v>
      </c>
      <c r="CJ65" s="585"/>
      <c r="CK65" s="585"/>
      <c r="CL65" s="585"/>
      <c r="CM65" s="585"/>
      <c r="CN65" s="585"/>
      <c r="CO65" s="585"/>
      <c r="CR65" s="587"/>
      <c r="CS65" s="587" t="s">
        <v>1119</v>
      </c>
      <c r="CT65" s="587"/>
      <c r="CU65" s="587" t="s">
        <v>1119</v>
      </c>
      <c r="CV65" s="587"/>
      <c r="CW65" s="587" t="s">
        <v>1119</v>
      </c>
      <c r="CX65" s="587"/>
      <c r="CY65" s="587" t="s">
        <v>1119</v>
      </c>
      <c r="CZ65" s="587"/>
      <c r="DA65" s="587" t="s">
        <v>1119</v>
      </c>
      <c r="DB65" s="587"/>
      <c r="DC65" s="587" t="s">
        <v>1119</v>
      </c>
      <c r="DD65" s="604"/>
      <c r="DE65" s="604"/>
      <c r="DF65" s="587"/>
      <c r="DG65" s="587" t="s">
        <v>1119</v>
      </c>
      <c r="DH65" s="587"/>
      <c r="DI65" s="587" t="s">
        <v>1119</v>
      </c>
    </row>
    <row r="66" spans="1:113" ht="15.75" customHeight="1">
      <c r="A66" s="235"/>
      <c r="B66" s="236"/>
      <c r="C66" s="237" t="s">
        <v>625</v>
      </c>
      <c r="D66" s="526" t="s">
        <v>1169</v>
      </c>
      <c r="E66" s="239"/>
      <c r="F66" s="239"/>
      <c r="G66" s="239"/>
      <c r="H66" s="239"/>
      <c r="I66" s="239"/>
      <c r="J66" s="240"/>
      <c r="K66" s="238" t="s">
        <v>988</v>
      </c>
      <c r="L66" s="239"/>
      <c r="M66" s="239"/>
      <c r="N66" s="239"/>
      <c r="O66" s="239"/>
      <c r="P66" s="239"/>
      <c r="Q66" s="239"/>
      <c r="R66" s="239"/>
      <c r="S66" s="239"/>
      <c r="T66" s="239"/>
      <c r="U66" s="240"/>
      <c r="V66" s="241"/>
      <c r="W66" s="238"/>
      <c r="X66" s="239"/>
      <c r="Y66" s="239"/>
      <c r="Z66" s="239"/>
      <c r="AA66" s="239"/>
      <c r="AB66" s="239"/>
      <c r="AC66" s="239"/>
      <c r="AD66" s="239"/>
      <c r="AE66" s="240"/>
      <c r="AF66" s="238"/>
      <c r="AG66" s="239"/>
      <c r="AH66" s="239"/>
      <c r="AI66" s="239"/>
      <c r="AJ66" s="239"/>
      <c r="AK66" s="239"/>
      <c r="AL66" s="239"/>
      <c r="AM66" s="239"/>
      <c r="AN66" s="239"/>
      <c r="AO66" s="239"/>
      <c r="AP66" s="240"/>
      <c r="AQ66" s="242"/>
      <c r="AR66" s="243"/>
      <c r="AS66" s="243"/>
      <c r="AT66" s="243"/>
      <c r="AU66" s="243"/>
      <c r="AV66" s="243"/>
      <c r="AW66" s="243"/>
      <c r="AX66" s="243"/>
      <c r="AY66" s="243"/>
      <c r="AZ66" s="243"/>
      <c r="BA66" s="243"/>
      <c r="BB66" s="243"/>
      <c r="BC66" s="243"/>
      <c r="BD66" s="243"/>
      <c r="BE66" s="243"/>
      <c r="BF66" s="243"/>
      <c r="BG66" s="243"/>
      <c r="BH66" s="243"/>
      <c r="BI66" s="243"/>
      <c r="BJ66" s="243"/>
      <c r="BK66" s="244"/>
      <c r="BP66" s="585"/>
      <c r="BQ66" s="585"/>
      <c r="BR66" s="585"/>
      <c r="BS66" s="585"/>
      <c r="BT66" s="587"/>
      <c r="BU66" s="587" t="s">
        <v>1119</v>
      </c>
      <c r="BV66" s="587"/>
      <c r="BW66" s="587" t="s">
        <v>1119</v>
      </c>
      <c r="BX66" s="587"/>
      <c r="BY66" s="587" t="s">
        <v>1119</v>
      </c>
      <c r="BZ66" s="587"/>
      <c r="CA66" s="587" t="s">
        <v>1119</v>
      </c>
      <c r="CB66" s="587"/>
      <c r="CC66" s="587" t="s">
        <v>1119</v>
      </c>
      <c r="CD66" s="587"/>
      <c r="CE66" s="587" t="s">
        <v>1119</v>
      </c>
      <c r="CF66" s="587"/>
      <c r="CG66" s="587" t="s">
        <v>1119</v>
      </c>
      <c r="CH66" s="587"/>
      <c r="CI66" s="587" t="s">
        <v>1119</v>
      </c>
      <c r="CJ66" s="585"/>
      <c r="CK66" s="585"/>
      <c r="CL66" s="585"/>
      <c r="CM66" s="585"/>
      <c r="CN66" s="585"/>
      <c r="CO66" s="585"/>
      <c r="CR66" s="587"/>
      <c r="CS66" s="587" t="s">
        <v>1119</v>
      </c>
      <c r="CT66" s="587"/>
      <c r="CU66" s="587" t="s">
        <v>1119</v>
      </c>
      <c r="CV66" s="587"/>
      <c r="CW66" s="587" t="s">
        <v>1119</v>
      </c>
      <c r="CX66" s="587"/>
      <c r="CY66" s="587" t="s">
        <v>1119</v>
      </c>
      <c r="CZ66" s="587"/>
      <c r="DA66" s="587" t="s">
        <v>1119</v>
      </c>
      <c r="DB66" s="587"/>
      <c r="DC66" s="587" t="s">
        <v>1119</v>
      </c>
      <c r="DD66" s="604"/>
      <c r="DE66" s="604"/>
      <c r="DF66" s="587"/>
      <c r="DG66" s="587" t="s">
        <v>1119</v>
      </c>
      <c r="DH66" s="587"/>
      <c r="DI66" s="587" t="s">
        <v>1119</v>
      </c>
    </row>
    <row r="67" spans="1:113" ht="15.75" customHeight="1">
      <c r="A67" s="235"/>
      <c r="B67" s="236"/>
      <c r="C67" s="237" t="s">
        <v>625</v>
      </c>
      <c r="D67" s="526" t="s">
        <v>1169</v>
      </c>
      <c r="E67" s="239"/>
      <c r="F67" s="239"/>
      <c r="G67" s="239"/>
      <c r="H67" s="239"/>
      <c r="I67" s="239"/>
      <c r="J67" s="240"/>
      <c r="K67" s="238" t="s">
        <v>989</v>
      </c>
      <c r="L67" s="239"/>
      <c r="M67" s="239"/>
      <c r="N67" s="239"/>
      <c r="O67" s="239"/>
      <c r="P67" s="239"/>
      <c r="Q67" s="239"/>
      <c r="R67" s="239"/>
      <c r="S67" s="239"/>
      <c r="T67" s="239"/>
      <c r="U67" s="240"/>
      <c r="V67" s="241"/>
      <c r="W67" s="238"/>
      <c r="X67" s="239"/>
      <c r="Y67" s="239"/>
      <c r="Z67" s="239"/>
      <c r="AA67" s="239"/>
      <c r="AB67" s="239"/>
      <c r="AC67" s="239"/>
      <c r="AD67" s="239"/>
      <c r="AE67" s="240"/>
      <c r="AF67" s="238"/>
      <c r="AG67" s="239"/>
      <c r="AH67" s="239"/>
      <c r="AI67" s="239"/>
      <c r="AJ67" s="239"/>
      <c r="AK67" s="239"/>
      <c r="AL67" s="239"/>
      <c r="AM67" s="239"/>
      <c r="AN67" s="239"/>
      <c r="AO67" s="239"/>
      <c r="AP67" s="240"/>
      <c r="AQ67" s="246" t="s">
        <v>990</v>
      </c>
      <c r="AR67" s="243"/>
      <c r="AS67" s="243"/>
      <c r="AT67" s="243"/>
      <c r="AU67" s="243"/>
      <c r="AV67" s="243"/>
      <c r="AW67" s="243"/>
      <c r="AX67" s="243"/>
      <c r="AY67" s="243"/>
      <c r="AZ67" s="243"/>
      <c r="BA67" s="243"/>
      <c r="BB67" s="243"/>
      <c r="BC67" s="243"/>
      <c r="BD67" s="243"/>
      <c r="BE67" s="243"/>
      <c r="BF67" s="243"/>
      <c r="BG67" s="243"/>
      <c r="BH67" s="243"/>
      <c r="BI67" s="243"/>
      <c r="BJ67" s="243"/>
      <c r="BK67" s="244"/>
      <c r="BP67" s="585"/>
      <c r="BQ67" s="585"/>
      <c r="BR67" s="585"/>
      <c r="BS67" s="585"/>
      <c r="BT67" s="587"/>
      <c r="BU67" s="286" t="s">
        <v>990</v>
      </c>
      <c r="BV67" s="587"/>
      <c r="BW67" s="246" t="s">
        <v>990</v>
      </c>
      <c r="BX67" s="587"/>
      <c r="BY67" s="246" t="s">
        <v>990</v>
      </c>
      <c r="BZ67" s="587"/>
      <c r="CA67" s="246" t="s">
        <v>990</v>
      </c>
      <c r="CB67" s="587"/>
      <c r="CC67" s="246" t="s">
        <v>990</v>
      </c>
      <c r="CD67" s="587"/>
      <c r="CE67" s="246" t="s">
        <v>990</v>
      </c>
      <c r="CF67" s="587"/>
      <c r="CG67" s="246" t="s">
        <v>990</v>
      </c>
      <c r="CH67" s="587"/>
      <c r="CI67" s="246" t="s">
        <v>990</v>
      </c>
      <c r="CJ67" s="585"/>
      <c r="CK67" s="585"/>
      <c r="CL67" s="585"/>
      <c r="CM67" s="585"/>
      <c r="CN67" s="585"/>
      <c r="CO67" s="585"/>
      <c r="CR67" s="587"/>
      <c r="CS67" s="246" t="s">
        <v>990</v>
      </c>
      <c r="CT67" s="587"/>
      <c r="CU67" s="246" t="s">
        <v>990</v>
      </c>
      <c r="CV67" s="587"/>
      <c r="CW67" s="246" t="s">
        <v>990</v>
      </c>
      <c r="CX67" s="587"/>
      <c r="CY67" s="286" t="s">
        <v>990</v>
      </c>
      <c r="CZ67" s="587"/>
      <c r="DA67" s="246" t="s">
        <v>990</v>
      </c>
      <c r="DB67" s="587"/>
      <c r="DC67" s="246" t="s">
        <v>990</v>
      </c>
      <c r="DD67" s="604"/>
      <c r="DE67" s="289"/>
      <c r="DF67" s="587"/>
      <c r="DG67" s="286" t="s">
        <v>990</v>
      </c>
      <c r="DH67" s="587"/>
      <c r="DI67" s="286" t="s">
        <v>990</v>
      </c>
    </row>
    <row r="68" spans="1:113" ht="15.75" customHeight="1">
      <c r="A68" s="235"/>
      <c r="B68" s="236"/>
      <c r="C68" s="237" t="s">
        <v>625</v>
      </c>
      <c r="D68" s="526" t="s">
        <v>1169</v>
      </c>
      <c r="E68" s="239"/>
      <c r="F68" s="239"/>
      <c r="G68" s="239"/>
      <c r="H68" s="239"/>
      <c r="I68" s="239"/>
      <c r="J68" s="240"/>
      <c r="K68" s="238" t="s">
        <v>991</v>
      </c>
      <c r="L68" s="239"/>
      <c r="M68" s="239"/>
      <c r="N68" s="239"/>
      <c r="O68" s="239"/>
      <c r="P68" s="239"/>
      <c r="Q68" s="239"/>
      <c r="R68" s="239"/>
      <c r="S68" s="239"/>
      <c r="T68" s="239"/>
      <c r="U68" s="240"/>
      <c r="V68" s="241"/>
      <c r="W68" s="238"/>
      <c r="X68" s="239"/>
      <c r="Y68" s="239"/>
      <c r="Z68" s="239"/>
      <c r="AA68" s="239"/>
      <c r="AB68" s="239"/>
      <c r="AC68" s="239"/>
      <c r="AD68" s="239"/>
      <c r="AE68" s="240"/>
      <c r="AF68" s="238"/>
      <c r="AG68" s="239"/>
      <c r="AH68" s="239"/>
      <c r="AI68" s="239"/>
      <c r="AJ68" s="239"/>
      <c r="AK68" s="239"/>
      <c r="AL68" s="239"/>
      <c r="AM68" s="239"/>
      <c r="AN68" s="239"/>
      <c r="AO68" s="239"/>
      <c r="AP68" s="240"/>
      <c r="AQ68" s="238" t="s">
        <v>903</v>
      </c>
      <c r="AR68" s="243"/>
      <c r="AS68" s="243"/>
      <c r="AT68" s="243"/>
      <c r="AU68" s="243"/>
      <c r="AV68" s="243"/>
      <c r="AW68" s="243"/>
      <c r="AX68" s="243"/>
      <c r="AY68" s="243"/>
      <c r="AZ68" s="243"/>
      <c r="BA68" s="243"/>
      <c r="BB68" s="243"/>
      <c r="BC68" s="243"/>
      <c r="BD68" s="243"/>
      <c r="BE68" s="243"/>
      <c r="BF68" s="243"/>
      <c r="BG68" s="243"/>
      <c r="BH68" s="243"/>
      <c r="BI68" s="243"/>
      <c r="BJ68" s="243"/>
      <c r="BK68" s="244"/>
      <c r="BP68" s="585"/>
      <c r="BQ68" s="585"/>
      <c r="BR68" s="585"/>
      <c r="BS68" s="585"/>
      <c r="BT68" s="587"/>
      <c r="BU68" s="587" t="s">
        <v>1119</v>
      </c>
      <c r="BV68" s="587"/>
      <c r="BW68" s="587" t="s">
        <v>1119</v>
      </c>
      <c r="BX68" s="587"/>
      <c r="BY68" s="587" t="s">
        <v>1119</v>
      </c>
      <c r="BZ68" s="587"/>
      <c r="CA68" s="587" t="s">
        <v>1119</v>
      </c>
      <c r="CB68" s="587"/>
      <c r="CC68" s="587" t="s">
        <v>1119</v>
      </c>
      <c r="CD68" s="587"/>
      <c r="CE68" s="587" t="s">
        <v>1119</v>
      </c>
      <c r="CF68" s="587"/>
      <c r="CG68" s="587" t="s">
        <v>1119</v>
      </c>
      <c r="CH68" s="587"/>
      <c r="CI68" s="587" t="s">
        <v>1119</v>
      </c>
      <c r="CJ68" s="585"/>
      <c r="CK68" s="585"/>
      <c r="CL68" s="585"/>
      <c r="CM68" s="585"/>
      <c r="CN68" s="585"/>
      <c r="CO68" s="585"/>
      <c r="CR68" s="587"/>
      <c r="CS68" s="587" t="s">
        <v>1119</v>
      </c>
      <c r="CT68" s="587"/>
      <c r="CU68" s="587" t="s">
        <v>1119</v>
      </c>
      <c r="CV68" s="587"/>
      <c r="CW68" s="587" t="s">
        <v>1119</v>
      </c>
      <c r="CX68" s="587"/>
      <c r="CY68" s="587" t="s">
        <v>1119</v>
      </c>
      <c r="CZ68" s="587"/>
      <c r="DA68" s="587" t="s">
        <v>1119</v>
      </c>
      <c r="DB68" s="587"/>
      <c r="DC68" s="587" t="s">
        <v>1119</v>
      </c>
      <c r="DD68" s="604"/>
      <c r="DE68" s="604"/>
      <c r="DF68" s="587"/>
      <c r="DG68" s="587" t="s">
        <v>1119</v>
      </c>
      <c r="DH68" s="587"/>
      <c r="DI68" s="587" t="s">
        <v>1119</v>
      </c>
    </row>
    <row r="69" spans="1:113" ht="15.75" customHeight="1">
      <c r="A69" s="235"/>
      <c r="B69" s="236"/>
      <c r="C69" s="237" t="s">
        <v>625</v>
      </c>
      <c r="D69" s="526" t="s">
        <v>1169</v>
      </c>
      <c r="E69" s="239"/>
      <c r="F69" s="239"/>
      <c r="G69" s="239"/>
      <c r="H69" s="239"/>
      <c r="I69" s="239"/>
      <c r="J69" s="240"/>
      <c r="K69" s="238" t="s">
        <v>992</v>
      </c>
      <c r="L69" s="239"/>
      <c r="M69" s="239"/>
      <c r="N69" s="239"/>
      <c r="O69" s="239"/>
      <c r="P69" s="239"/>
      <c r="Q69" s="239"/>
      <c r="R69" s="239"/>
      <c r="S69" s="239"/>
      <c r="T69" s="239"/>
      <c r="U69" s="240"/>
      <c r="V69" s="241"/>
      <c r="W69" s="238"/>
      <c r="X69" s="239"/>
      <c r="Y69" s="239"/>
      <c r="Z69" s="239"/>
      <c r="AA69" s="239"/>
      <c r="AB69" s="239"/>
      <c r="AC69" s="239"/>
      <c r="AD69" s="239"/>
      <c r="AE69" s="240"/>
      <c r="AF69" s="238"/>
      <c r="AG69" s="239"/>
      <c r="AH69" s="239"/>
      <c r="AI69" s="239"/>
      <c r="AJ69" s="239"/>
      <c r="AK69" s="239"/>
      <c r="AL69" s="239"/>
      <c r="AM69" s="239"/>
      <c r="AN69" s="239"/>
      <c r="AO69" s="239"/>
      <c r="AP69" s="240"/>
      <c r="AQ69" s="238" t="s">
        <v>903</v>
      </c>
      <c r="AR69" s="243"/>
      <c r="AS69" s="243"/>
      <c r="AT69" s="243"/>
      <c r="AU69" s="243"/>
      <c r="AV69" s="243"/>
      <c r="AW69" s="243"/>
      <c r="AX69" s="243"/>
      <c r="AY69" s="243"/>
      <c r="AZ69" s="243"/>
      <c r="BA69" s="243"/>
      <c r="BB69" s="243"/>
      <c r="BC69" s="243"/>
      <c r="BD69" s="243"/>
      <c r="BE69" s="243"/>
      <c r="BF69" s="243"/>
      <c r="BG69" s="243"/>
      <c r="BH69" s="243"/>
      <c r="BI69" s="243"/>
      <c r="BJ69" s="243"/>
      <c r="BK69" s="244"/>
      <c r="BP69" s="585"/>
      <c r="BQ69" s="585"/>
      <c r="BR69" s="585"/>
      <c r="BS69" s="585"/>
      <c r="BT69" s="587"/>
      <c r="BU69" s="587" t="s">
        <v>1119</v>
      </c>
      <c r="BV69" s="587"/>
      <c r="BW69" s="587" t="s">
        <v>1119</v>
      </c>
      <c r="BX69" s="587"/>
      <c r="BY69" s="587" t="s">
        <v>1119</v>
      </c>
      <c r="BZ69" s="587"/>
      <c r="CA69" s="587" t="s">
        <v>1119</v>
      </c>
      <c r="CB69" s="587"/>
      <c r="CC69" s="587" t="s">
        <v>1119</v>
      </c>
      <c r="CD69" s="587"/>
      <c r="CE69" s="587" t="s">
        <v>1119</v>
      </c>
      <c r="CF69" s="587"/>
      <c r="CG69" s="587" t="s">
        <v>1119</v>
      </c>
      <c r="CH69" s="587"/>
      <c r="CI69" s="587" t="s">
        <v>1119</v>
      </c>
      <c r="CJ69" s="585"/>
      <c r="CK69" s="585"/>
      <c r="CL69" s="585"/>
      <c r="CM69" s="585"/>
      <c r="CN69" s="585"/>
      <c r="CO69" s="585"/>
      <c r="CR69" s="587"/>
      <c r="CS69" s="587" t="s">
        <v>1119</v>
      </c>
      <c r="CT69" s="587"/>
      <c r="CU69" s="587" t="s">
        <v>1119</v>
      </c>
      <c r="CV69" s="587"/>
      <c r="CW69" s="587" t="s">
        <v>1119</v>
      </c>
      <c r="CX69" s="587"/>
      <c r="CY69" s="587" t="s">
        <v>1119</v>
      </c>
      <c r="CZ69" s="587"/>
      <c r="DA69" s="587" t="s">
        <v>1119</v>
      </c>
      <c r="DB69" s="587"/>
      <c r="DC69" s="587" t="s">
        <v>1119</v>
      </c>
      <c r="DD69" s="604"/>
      <c r="DE69" s="604"/>
      <c r="DF69" s="587"/>
      <c r="DG69" s="587" t="s">
        <v>1119</v>
      </c>
      <c r="DH69" s="587"/>
      <c r="DI69" s="587" t="s">
        <v>1119</v>
      </c>
    </row>
    <row r="70" spans="1:113" ht="15.75" customHeight="1">
      <c r="A70" s="235"/>
      <c r="B70" s="236"/>
      <c r="C70" s="237" t="s">
        <v>625</v>
      </c>
      <c r="D70" s="526" t="s">
        <v>1169</v>
      </c>
      <c r="E70" s="239"/>
      <c r="F70" s="239"/>
      <c r="G70" s="239"/>
      <c r="H70" s="239"/>
      <c r="I70" s="239"/>
      <c r="J70" s="240"/>
      <c r="K70" s="238" t="s">
        <v>993</v>
      </c>
      <c r="L70" s="239"/>
      <c r="M70" s="239"/>
      <c r="N70" s="239"/>
      <c r="O70" s="239"/>
      <c r="P70" s="239"/>
      <c r="Q70" s="239"/>
      <c r="R70" s="239"/>
      <c r="S70" s="239"/>
      <c r="T70" s="239"/>
      <c r="U70" s="240"/>
      <c r="V70" s="241"/>
      <c r="W70" s="238"/>
      <c r="X70" s="239"/>
      <c r="Y70" s="239"/>
      <c r="Z70" s="239"/>
      <c r="AA70" s="239"/>
      <c r="AB70" s="239"/>
      <c r="AC70" s="239"/>
      <c r="AD70" s="239"/>
      <c r="AE70" s="240"/>
      <c r="AF70" s="238"/>
      <c r="AG70" s="239"/>
      <c r="AH70" s="239"/>
      <c r="AI70" s="239"/>
      <c r="AJ70" s="239"/>
      <c r="AK70" s="239"/>
      <c r="AL70" s="239"/>
      <c r="AM70" s="239"/>
      <c r="AN70" s="239"/>
      <c r="AO70" s="239"/>
      <c r="AP70" s="240"/>
      <c r="AQ70" s="238" t="s">
        <v>903</v>
      </c>
      <c r="AR70" s="243"/>
      <c r="AS70" s="243"/>
      <c r="AT70" s="243"/>
      <c r="AU70" s="243"/>
      <c r="AV70" s="243"/>
      <c r="AW70" s="243"/>
      <c r="AX70" s="243"/>
      <c r="AY70" s="243"/>
      <c r="AZ70" s="243"/>
      <c r="BA70" s="243"/>
      <c r="BB70" s="243"/>
      <c r="BC70" s="243"/>
      <c r="BD70" s="243"/>
      <c r="BE70" s="243"/>
      <c r="BF70" s="243"/>
      <c r="BG70" s="243"/>
      <c r="BH70" s="243"/>
      <c r="BI70" s="243"/>
      <c r="BJ70" s="243"/>
      <c r="BK70" s="244"/>
      <c r="BP70" s="585"/>
      <c r="BQ70" s="585"/>
      <c r="BR70" s="585"/>
      <c r="BS70" s="585"/>
      <c r="BT70" s="587"/>
      <c r="BU70" s="587" t="s">
        <v>1119</v>
      </c>
      <c r="BV70" s="587"/>
      <c r="BW70" s="587" t="s">
        <v>1119</v>
      </c>
      <c r="BX70" s="587"/>
      <c r="BY70" s="587" t="s">
        <v>1119</v>
      </c>
      <c r="BZ70" s="587"/>
      <c r="CA70" s="587" t="s">
        <v>1119</v>
      </c>
      <c r="CB70" s="587"/>
      <c r="CC70" s="587" t="s">
        <v>1119</v>
      </c>
      <c r="CD70" s="587"/>
      <c r="CE70" s="587" t="s">
        <v>1119</v>
      </c>
      <c r="CF70" s="587"/>
      <c r="CG70" s="587" t="s">
        <v>1119</v>
      </c>
      <c r="CH70" s="587"/>
      <c r="CI70" s="587" t="s">
        <v>1119</v>
      </c>
      <c r="CJ70" s="585"/>
      <c r="CK70" s="585"/>
      <c r="CL70" s="585"/>
      <c r="CM70" s="585"/>
      <c r="CN70" s="585"/>
      <c r="CO70" s="585"/>
      <c r="CR70" s="587"/>
      <c r="CS70" s="587" t="s">
        <v>1119</v>
      </c>
      <c r="CT70" s="587"/>
      <c r="CU70" s="587" t="s">
        <v>1119</v>
      </c>
      <c r="CV70" s="587"/>
      <c r="CW70" s="587" t="s">
        <v>1119</v>
      </c>
      <c r="CX70" s="587"/>
      <c r="CY70" s="587" t="s">
        <v>1119</v>
      </c>
      <c r="CZ70" s="587"/>
      <c r="DA70" s="587" t="s">
        <v>1119</v>
      </c>
      <c r="DB70" s="587"/>
      <c r="DC70" s="587" t="s">
        <v>1119</v>
      </c>
      <c r="DD70" s="604"/>
      <c r="DE70" s="604"/>
      <c r="DF70" s="587"/>
      <c r="DG70" s="587" t="s">
        <v>1119</v>
      </c>
      <c r="DH70" s="587"/>
      <c r="DI70" s="587" t="s">
        <v>1119</v>
      </c>
    </row>
    <row r="71" spans="1:113" ht="15.75" customHeight="1">
      <c r="A71" s="235"/>
      <c r="B71" s="236"/>
      <c r="C71" s="237" t="s">
        <v>625</v>
      </c>
      <c r="D71" s="526" t="s">
        <v>1169</v>
      </c>
      <c r="E71" s="239"/>
      <c r="F71" s="239"/>
      <c r="G71" s="239"/>
      <c r="H71" s="239"/>
      <c r="I71" s="239"/>
      <c r="J71" s="240"/>
      <c r="K71" s="238" t="s">
        <v>994</v>
      </c>
      <c r="L71" s="239"/>
      <c r="M71" s="239"/>
      <c r="N71" s="239"/>
      <c r="O71" s="239"/>
      <c r="P71" s="239"/>
      <c r="Q71" s="239"/>
      <c r="R71" s="239"/>
      <c r="S71" s="239"/>
      <c r="T71" s="239"/>
      <c r="U71" s="240"/>
      <c r="V71" s="241"/>
      <c r="W71" s="238"/>
      <c r="X71" s="239"/>
      <c r="Y71" s="239"/>
      <c r="Z71" s="239"/>
      <c r="AA71" s="239"/>
      <c r="AB71" s="239"/>
      <c r="AC71" s="239"/>
      <c r="AD71" s="239"/>
      <c r="AE71" s="240"/>
      <c r="AF71" s="238"/>
      <c r="AG71" s="239"/>
      <c r="AH71" s="239"/>
      <c r="AI71" s="239"/>
      <c r="AJ71" s="239"/>
      <c r="AK71" s="239"/>
      <c r="AL71" s="239"/>
      <c r="AM71" s="239"/>
      <c r="AN71" s="239"/>
      <c r="AO71" s="239"/>
      <c r="AP71" s="240"/>
      <c r="AQ71" s="238" t="s">
        <v>995</v>
      </c>
      <c r="AR71" s="243"/>
      <c r="AS71" s="243"/>
      <c r="AT71" s="243"/>
      <c r="AU71" s="243"/>
      <c r="AV71" s="243"/>
      <c r="AW71" s="243"/>
      <c r="AX71" s="243"/>
      <c r="AY71" s="243"/>
      <c r="AZ71" s="243"/>
      <c r="BA71" s="243"/>
      <c r="BB71" s="243"/>
      <c r="BC71" s="243"/>
      <c r="BD71" s="243"/>
      <c r="BE71" s="243"/>
      <c r="BF71" s="243"/>
      <c r="BG71" s="243"/>
      <c r="BH71" s="243"/>
      <c r="BI71" s="243"/>
      <c r="BJ71" s="243"/>
      <c r="BK71" s="244"/>
      <c r="BP71" s="585"/>
      <c r="BQ71" s="585"/>
      <c r="BR71" s="585"/>
      <c r="BS71" s="585"/>
      <c r="BT71" s="587"/>
      <c r="BU71" s="587" t="s">
        <v>1238</v>
      </c>
      <c r="BV71" s="587"/>
      <c r="BW71" s="587" t="s">
        <v>1238</v>
      </c>
      <c r="BX71" s="587"/>
      <c r="BY71" s="587" t="s">
        <v>1238</v>
      </c>
      <c r="BZ71" s="587"/>
      <c r="CA71" s="587" t="s">
        <v>1238</v>
      </c>
      <c r="CB71" s="587"/>
      <c r="CC71" s="587" t="s">
        <v>1238</v>
      </c>
      <c r="CD71" s="587"/>
      <c r="CE71" s="587" t="s">
        <v>1238</v>
      </c>
      <c r="CF71" s="587"/>
      <c r="CG71" s="587" t="s">
        <v>1238</v>
      </c>
      <c r="CH71" s="587"/>
      <c r="CI71" s="587" t="s">
        <v>1238</v>
      </c>
      <c r="CJ71" s="585"/>
      <c r="CK71" s="585"/>
      <c r="CL71" s="585"/>
      <c r="CM71" s="585"/>
      <c r="CN71" s="585"/>
      <c r="CO71" s="585"/>
      <c r="CR71" s="587"/>
      <c r="CS71" s="587" t="s">
        <v>1238</v>
      </c>
      <c r="CT71" s="587"/>
      <c r="CU71" s="587" t="s">
        <v>1238</v>
      </c>
      <c r="CV71" s="587"/>
      <c r="CW71" s="587" t="s">
        <v>1238</v>
      </c>
      <c r="CX71" s="587"/>
      <c r="CY71" s="587" t="s">
        <v>1238</v>
      </c>
      <c r="CZ71" s="587"/>
      <c r="DA71" s="587" t="s">
        <v>1238</v>
      </c>
      <c r="DB71" s="587"/>
      <c r="DC71" s="587" t="s">
        <v>1238</v>
      </c>
      <c r="DD71" s="604"/>
      <c r="DE71" s="604"/>
      <c r="DF71" s="587"/>
      <c r="DG71" s="587" t="s">
        <v>1238</v>
      </c>
      <c r="DH71" s="587"/>
      <c r="DI71" s="587" t="s">
        <v>1238</v>
      </c>
    </row>
    <row r="72" spans="1:113" ht="15.75" customHeight="1">
      <c r="A72" s="235"/>
      <c r="B72" s="236"/>
      <c r="C72" s="237" t="s">
        <v>625</v>
      </c>
      <c r="D72" s="526" t="s">
        <v>1169</v>
      </c>
      <c r="E72" s="239"/>
      <c r="F72" s="239"/>
      <c r="G72" s="239"/>
      <c r="H72" s="239"/>
      <c r="I72" s="239"/>
      <c r="J72" s="240"/>
      <c r="K72" s="238" t="s">
        <v>996</v>
      </c>
      <c r="L72" s="239"/>
      <c r="M72" s="239"/>
      <c r="N72" s="239"/>
      <c r="O72" s="239"/>
      <c r="P72" s="239"/>
      <c r="Q72" s="239"/>
      <c r="R72" s="239"/>
      <c r="S72" s="239"/>
      <c r="T72" s="239"/>
      <c r="U72" s="240"/>
      <c r="V72" s="241"/>
      <c r="W72" s="238"/>
      <c r="X72" s="239"/>
      <c r="Y72" s="239"/>
      <c r="Z72" s="239"/>
      <c r="AA72" s="239"/>
      <c r="AB72" s="239"/>
      <c r="AC72" s="239"/>
      <c r="AD72" s="239"/>
      <c r="AE72" s="240"/>
      <c r="AF72" s="238"/>
      <c r="AG72" s="239"/>
      <c r="AH72" s="239"/>
      <c r="AI72" s="239"/>
      <c r="AJ72" s="239"/>
      <c r="AK72" s="239"/>
      <c r="AL72" s="239"/>
      <c r="AM72" s="239"/>
      <c r="AN72" s="239"/>
      <c r="AO72" s="239"/>
      <c r="AP72" s="240"/>
      <c r="AQ72" s="238" t="s">
        <v>997</v>
      </c>
      <c r="AR72" s="243"/>
      <c r="AS72" s="243"/>
      <c r="AT72" s="243"/>
      <c r="AU72" s="243"/>
      <c r="AV72" s="243"/>
      <c r="AW72" s="243"/>
      <c r="AX72" s="243"/>
      <c r="AY72" s="243"/>
      <c r="AZ72" s="243"/>
      <c r="BA72" s="243"/>
      <c r="BB72" s="243"/>
      <c r="BC72" s="243"/>
      <c r="BD72" s="243"/>
      <c r="BE72" s="243"/>
      <c r="BF72" s="243"/>
      <c r="BG72" s="243"/>
      <c r="BH72" s="243"/>
      <c r="BI72" s="243"/>
      <c r="BJ72" s="243"/>
      <c r="BK72" s="244"/>
      <c r="BP72" s="585"/>
      <c r="BQ72" s="585"/>
      <c r="BR72" s="585"/>
      <c r="BS72" s="585"/>
      <c r="BT72" s="587"/>
      <c r="BU72" s="587" t="s">
        <v>1239</v>
      </c>
      <c r="BV72" s="587"/>
      <c r="BW72" s="587" t="s">
        <v>1239</v>
      </c>
      <c r="BX72" s="587"/>
      <c r="BY72" s="587" t="s">
        <v>1239</v>
      </c>
      <c r="BZ72" s="587"/>
      <c r="CA72" s="587" t="s">
        <v>1239</v>
      </c>
      <c r="CB72" s="587"/>
      <c r="CC72" s="587" t="s">
        <v>1239</v>
      </c>
      <c r="CD72" s="587"/>
      <c r="CE72" s="587" t="s">
        <v>1239</v>
      </c>
      <c r="CF72" s="587"/>
      <c r="CG72" s="587" t="s">
        <v>1239</v>
      </c>
      <c r="CH72" s="587"/>
      <c r="CI72" s="587" t="s">
        <v>1239</v>
      </c>
      <c r="CJ72" s="585"/>
      <c r="CK72" s="585"/>
      <c r="CL72" s="585"/>
      <c r="CM72" s="585"/>
      <c r="CN72" s="585"/>
      <c r="CO72" s="585"/>
      <c r="CR72" s="587"/>
      <c r="CS72" s="587" t="s">
        <v>1239</v>
      </c>
      <c r="CT72" s="587"/>
      <c r="CU72" s="587" t="s">
        <v>1239</v>
      </c>
      <c r="CV72" s="587"/>
      <c r="CW72" s="587" t="s">
        <v>1239</v>
      </c>
      <c r="CX72" s="587"/>
      <c r="CY72" s="587" t="s">
        <v>1239</v>
      </c>
      <c r="CZ72" s="587"/>
      <c r="DA72" s="587" t="s">
        <v>1239</v>
      </c>
      <c r="DB72" s="587"/>
      <c r="DC72" s="587" t="s">
        <v>1239</v>
      </c>
      <c r="DD72" s="604"/>
      <c r="DE72" s="604"/>
      <c r="DF72" s="587"/>
      <c r="DG72" s="587" t="s">
        <v>1239</v>
      </c>
      <c r="DH72" s="587"/>
      <c r="DI72" s="587" t="s">
        <v>1239</v>
      </c>
    </row>
    <row r="73" spans="1:113" ht="15.75" customHeight="1">
      <c r="A73" s="235"/>
      <c r="B73" s="236"/>
      <c r="C73" s="237" t="s">
        <v>625</v>
      </c>
      <c r="D73" s="526" t="s">
        <v>1169</v>
      </c>
      <c r="E73" s="239"/>
      <c r="F73" s="239"/>
      <c r="G73" s="239"/>
      <c r="H73" s="239"/>
      <c r="I73" s="239"/>
      <c r="J73" s="240"/>
      <c r="K73" s="238" t="s">
        <v>998</v>
      </c>
      <c r="L73" s="239"/>
      <c r="M73" s="239"/>
      <c r="N73" s="239"/>
      <c r="O73" s="239"/>
      <c r="P73" s="239"/>
      <c r="Q73" s="239"/>
      <c r="R73" s="239"/>
      <c r="S73" s="239"/>
      <c r="T73" s="239"/>
      <c r="U73" s="240"/>
      <c r="V73" s="241"/>
      <c r="W73" s="238"/>
      <c r="X73" s="239"/>
      <c r="Y73" s="239"/>
      <c r="Z73" s="239"/>
      <c r="AA73" s="239"/>
      <c r="AB73" s="239"/>
      <c r="AC73" s="239"/>
      <c r="AD73" s="239"/>
      <c r="AE73" s="240"/>
      <c r="AF73" s="238"/>
      <c r="AG73" s="239"/>
      <c r="AH73" s="239"/>
      <c r="AI73" s="239"/>
      <c r="AJ73" s="239"/>
      <c r="AK73" s="239"/>
      <c r="AL73" s="239"/>
      <c r="AM73" s="239"/>
      <c r="AN73" s="239"/>
      <c r="AO73" s="239"/>
      <c r="AP73" s="240"/>
      <c r="AQ73" s="238" t="s">
        <v>999</v>
      </c>
      <c r="AR73" s="243"/>
      <c r="AS73" s="243"/>
      <c r="AT73" s="243"/>
      <c r="AU73" s="243"/>
      <c r="AV73" s="243"/>
      <c r="AW73" s="243"/>
      <c r="AX73" s="243"/>
      <c r="AY73" s="243"/>
      <c r="AZ73" s="243"/>
      <c r="BA73" s="243"/>
      <c r="BB73" s="243"/>
      <c r="BC73" s="243"/>
      <c r="BD73" s="243"/>
      <c r="BE73" s="243"/>
      <c r="BF73" s="243"/>
      <c r="BG73" s="243"/>
      <c r="BH73" s="243"/>
      <c r="BI73" s="243"/>
      <c r="BJ73" s="243"/>
      <c r="BK73" s="244"/>
      <c r="BP73" s="585"/>
      <c r="BQ73" s="585"/>
      <c r="BR73" s="585"/>
      <c r="BS73" s="585"/>
      <c r="BT73" s="587"/>
      <c r="BU73" s="587" t="s">
        <v>1240</v>
      </c>
      <c r="BV73" s="587"/>
      <c r="BW73" s="587" t="s">
        <v>1240</v>
      </c>
      <c r="BX73" s="587"/>
      <c r="BY73" s="587" t="s">
        <v>1240</v>
      </c>
      <c r="BZ73" s="587"/>
      <c r="CA73" s="587" t="s">
        <v>1240</v>
      </c>
      <c r="CB73" s="587"/>
      <c r="CC73" s="587" t="s">
        <v>1240</v>
      </c>
      <c r="CD73" s="587"/>
      <c r="CE73" s="587" t="s">
        <v>1240</v>
      </c>
      <c r="CF73" s="587"/>
      <c r="CG73" s="587" t="s">
        <v>1240</v>
      </c>
      <c r="CH73" s="587"/>
      <c r="CI73" s="587" t="s">
        <v>1240</v>
      </c>
      <c r="CJ73" s="585"/>
      <c r="CK73" s="585"/>
      <c r="CL73" s="585"/>
      <c r="CM73" s="585"/>
      <c r="CN73" s="585"/>
      <c r="CO73" s="585"/>
      <c r="CR73" s="587"/>
      <c r="CS73" s="587" t="s">
        <v>1240</v>
      </c>
      <c r="CT73" s="587"/>
      <c r="CU73" s="587" t="s">
        <v>1240</v>
      </c>
      <c r="CV73" s="587"/>
      <c r="CW73" s="587" t="s">
        <v>1240</v>
      </c>
      <c r="CX73" s="587"/>
      <c r="CY73" s="587" t="s">
        <v>1240</v>
      </c>
      <c r="CZ73" s="587"/>
      <c r="DA73" s="587" t="s">
        <v>1240</v>
      </c>
      <c r="DB73" s="587"/>
      <c r="DC73" s="587" t="s">
        <v>1240</v>
      </c>
      <c r="DD73" s="604"/>
      <c r="DE73" s="604"/>
      <c r="DF73" s="587"/>
      <c r="DG73" s="587" t="s">
        <v>1240</v>
      </c>
      <c r="DH73" s="587"/>
      <c r="DI73" s="587" t="s">
        <v>1240</v>
      </c>
    </row>
    <row r="74" spans="1:113" ht="15.75" customHeight="1">
      <c r="A74" s="235"/>
      <c r="B74" s="236"/>
      <c r="C74" s="237" t="s">
        <v>625</v>
      </c>
      <c r="D74" s="526" t="s">
        <v>1169</v>
      </c>
      <c r="E74" s="239"/>
      <c r="F74" s="239"/>
      <c r="G74" s="239"/>
      <c r="H74" s="239"/>
      <c r="I74" s="239"/>
      <c r="J74" s="240"/>
      <c r="K74" s="238" t="s">
        <v>1000</v>
      </c>
      <c r="L74" s="239"/>
      <c r="M74" s="239"/>
      <c r="N74" s="239"/>
      <c r="O74" s="239"/>
      <c r="P74" s="239"/>
      <c r="Q74" s="239"/>
      <c r="R74" s="239"/>
      <c r="S74" s="239"/>
      <c r="T74" s="239"/>
      <c r="U74" s="240"/>
      <c r="V74" s="241"/>
      <c r="W74" s="238"/>
      <c r="X74" s="239"/>
      <c r="Y74" s="239"/>
      <c r="Z74" s="239"/>
      <c r="AA74" s="239"/>
      <c r="AB74" s="239"/>
      <c r="AC74" s="239"/>
      <c r="AD74" s="239"/>
      <c r="AE74" s="240"/>
      <c r="AF74" s="238"/>
      <c r="AG74" s="239"/>
      <c r="AH74" s="239"/>
      <c r="AI74" s="239"/>
      <c r="AJ74" s="239"/>
      <c r="AK74" s="239"/>
      <c r="AL74" s="239"/>
      <c r="AM74" s="239"/>
      <c r="AN74" s="239"/>
      <c r="AO74" s="239"/>
      <c r="AP74" s="240"/>
      <c r="AQ74" s="238"/>
      <c r="AR74" s="243"/>
      <c r="AS74" s="243"/>
      <c r="AT74" s="243"/>
      <c r="AU74" s="243"/>
      <c r="AV74" s="243"/>
      <c r="AW74" s="243"/>
      <c r="AX74" s="243"/>
      <c r="AY74" s="243"/>
      <c r="AZ74" s="243"/>
      <c r="BA74" s="243"/>
      <c r="BB74" s="243"/>
      <c r="BC74" s="243"/>
      <c r="BD74" s="243"/>
      <c r="BE74" s="243"/>
      <c r="BF74" s="243"/>
      <c r="BG74" s="243"/>
      <c r="BH74" s="243"/>
      <c r="BI74" s="243"/>
      <c r="BJ74" s="243"/>
      <c r="BK74" s="244"/>
      <c r="BP74" s="585"/>
      <c r="BQ74" s="585"/>
      <c r="BR74" s="585"/>
      <c r="BS74" s="585"/>
      <c r="BT74" s="587"/>
      <c r="BU74" s="587"/>
      <c r="BV74" s="587"/>
      <c r="BW74" s="587"/>
      <c r="BX74" s="587"/>
      <c r="BY74" s="587"/>
      <c r="BZ74" s="587"/>
      <c r="CA74" s="587"/>
      <c r="CB74" s="587"/>
      <c r="CC74" s="587"/>
      <c r="CD74" s="587"/>
      <c r="CE74" s="587"/>
      <c r="CF74" s="587"/>
      <c r="CG74" s="587"/>
      <c r="CH74" s="587"/>
      <c r="CI74" s="587"/>
      <c r="CJ74" s="585"/>
      <c r="CK74" s="585"/>
      <c r="CL74" s="585"/>
      <c r="CM74" s="585"/>
      <c r="CN74" s="585"/>
      <c r="CO74" s="585"/>
      <c r="CR74" s="587"/>
      <c r="CS74" s="587"/>
      <c r="CT74" s="587"/>
      <c r="CU74" s="587"/>
      <c r="CV74" s="587"/>
      <c r="CW74" s="587"/>
      <c r="CX74" s="587"/>
      <c r="CY74" s="587"/>
      <c r="CZ74" s="587"/>
      <c r="DA74" s="587"/>
      <c r="DB74" s="587"/>
      <c r="DC74" s="587"/>
      <c r="DD74" s="604"/>
      <c r="DE74" s="604"/>
      <c r="DF74" s="587"/>
      <c r="DG74" s="587"/>
      <c r="DH74" s="587"/>
      <c r="DI74" s="587"/>
    </row>
    <row r="75" spans="1:113" ht="15.75" customHeight="1">
      <c r="A75" s="235"/>
      <c r="B75" s="236"/>
      <c r="C75" s="237" t="s">
        <v>625</v>
      </c>
      <c r="D75" s="526" t="s">
        <v>1169</v>
      </c>
      <c r="E75" s="239"/>
      <c r="F75" s="239"/>
      <c r="G75" s="239"/>
      <c r="H75" s="239"/>
      <c r="I75" s="239"/>
      <c r="J75" s="240"/>
      <c r="K75" s="238" t="s">
        <v>1001</v>
      </c>
      <c r="L75" s="239"/>
      <c r="M75" s="239"/>
      <c r="N75" s="239"/>
      <c r="O75" s="239"/>
      <c r="P75" s="239"/>
      <c r="Q75" s="239"/>
      <c r="R75" s="239"/>
      <c r="S75" s="239"/>
      <c r="T75" s="239"/>
      <c r="U75" s="240"/>
      <c r="V75" s="241"/>
      <c r="W75" s="238"/>
      <c r="X75" s="239"/>
      <c r="Y75" s="239"/>
      <c r="Z75" s="239"/>
      <c r="AA75" s="239"/>
      <c r="AB75" s="239"/>
      <c r="AC75" s="239"/>
      <c r="AD75" s="239"/>
      <c r="AE75" s="240"/>
      <c r="AF75" s="238"/>
      <c r="AG75" s="239"/>
      <c r="AH75" s="239"/>
      <c r="AI75" s="239"/>
      <c r="AJ75" s="239"/>
      <c r="AK75" s="239"/>
      <c r="AL75" s="239"/>
      <c r="AM75" s="239"/>
      <c r="AN75" s="239"/>
      <c r="AO75" s="239"/>
      <c r="AP75" s="240"/>
      <c r="AQ75" s="246" t="s">
        <v>990</v>
      </c>
      <c r="AR75" s="243"/>
      <c r="AS75" s="243"/>
      <c r="AT75" s="243"/>
      <c r="AU75" s="243"/>
      <c r="AV75" s="243"/>
      <c r="AW75" s="243"/>
      <c r="AX75" s="243"/>
      <c r="AY75" s="243"/>
      <c r="AZ75" s="243"/>
      <c r="BA75" s="243"/>
      <c r="BB75" s="243"/>
      <c r="BC75" s="243"/>
      <c r="BD75" s="243"/>
      <c r="BE75" s="243"/>
      <c r="BF75" s="243"/>
      <c r="BG75" s="243"/>
      <c r="BH75" s="243"/>
      <c r="BI75" s="243"/>
      <c r="BJ75" s="243"/>
      <c r="BK75" s="244"/>
      <c r="BP75" s="585"/>
      <c r="BQ75" s="585"/>
      <c r="BR75" s="585"/>
      <c r="BS75" s="585"/>
      <c r="BT75" s="587"/>
      <c r="BU75" s="587">
        <v>0</v>
      </c>
      <c r="BV75" s="587"/>
      <c r="BW75" s="587">
        <v>0</v>
      </c>
      <c r="BX75" s="587"/>
      <c r="BY75" s="587">
        <v>0</v>
      </c>
      <c r="BZ75" s="587"/>
      <c r="CA75" s="587">
        <v>0</v>
      </c>
      <c r="CB75" s="587"/>
      <c r="CC75" s="587">
        <v>0</v>
      </c>
      <c r="CD75" s="587"/>
      <c r="CE75" s="587">
        <v>0</v>
      </c>
      <c r="CF75" s="587"/>
      <c r="CG75" s="587">
        <v>0</v>
      </c>
      <c r="CH75" s="587"/>
      <c r="CI75" s="587">
        <v>0</v>
      </c>
      <c r="CJ75" s="585"/>
      <c r="CK75" s="585"/>
      <c r="CL75" s="585"/>
      <c r="CM75" s="585"/>
      <c r="CN75" s="585"/>
      <c r="CO75" s="585"/>
      <c r="CR75" s="587"/>
      <c r="CS75" s="587">
        <v>0</v>
      </c>
      <c r="CT75" s="587"/>
      <c r="CU75" s="587">
        <v>0</v>
      </c>
      <c r="CV75" s="587"/>
      <c r="CW75" s="587">
        <v>0</v>
      </c>
      <c r="CX75" s="587"/>
      <c r="CY75" s="587">
        <v>0</v>
      </c>
      <c r="CZ75" s="587"/>
      <c r="DA75" s="587">
        <v>0</v>
      </c>
      <c r="DB75" s="587"/>
      <c r="DC75" s="587">
        <v>0</v>
      </c>
      <c r="DD75" s="604"/>
      <c r="DE75" s="604"/>
      <c r="DF75" s="587"/>
      <c r="DG75" s="587">
        <v>0</v>
      </c>
      <c r="DH75" s="587"/>
      <c r="DI75" s="587">
        <v>0</v>
      </c>
    </row>
    <row r="76" spans="1:113" ht="15.75" customHeight="1">
      <c r="A76" s="235"/>
      <c r="B76" s="236"/>
      <c r="C76" s="237" t="s">
        <v>625</v>
      </c>
      <c r="D76" s="526" t="s">
        <v>1169</v>
      </c>
      <c r="E76" s="239"/>
      <c r="F76" s="239"/>
      <c r="G76" s="239"/>
      <c r="H76" s="239"/>
      <c r="I76" s="239"/>
      <c r="J76" s="240"/>
      <c r="K76" s="238" t="s">
        <v>1002</v>
      </c>
      <c r="L76" s="239"/>
      <c r="M76" s="239"/>
      <c r="N76" s="239"/>
      <c r="O76" s="239"/>
      <c r="P76" s="239"/>
      <c r="Q76" s="239"/>
      <c r="R76" s="239"/>
      <c r="S76" s="239"/>
      <c r="T76" s="239"/>
      <c r="U76" s="240"/>
      <c r="V76" s="241"/>
      <c r="W76" s="238"/>
      <c r="X76" s="239"/>
      <c r="Y76" s="239"/>
      <c r="Z76" s="239"/>
      <c r="AA76" s="239"/>
      <c r="AB76" s="239"/>
      <c r="AC76" s="239"/>
      <c r="AD76" s="239"/>
      <c r="AE76" s="240"/>
      <c r="AF76" s="238"/>
      <c r="AG76" s="239"/>
      <c r="AH76" s="239"/>
      <c r="AI76" s="239"/>
      <c r="AJ76" s="239"/>
      <c r="AK76" s="239"/>
      <c r="AL76" s="239"/>
      <c r="AM76" s="239"/>
      <c r="AN76" s="239"/>
      <c r="AO76" s="239"/>
      <c r="AP76" s="240"/>
      <c r="AQ76" s="238" t="s">
        <v>995</v>
      </c>
      <c r="AR76" s="243"/>
      <c r="AS76" s="243"/>
      <c r="AT76" s="243"/>
      <c r="AU76" s="243"/>
      <c r="AV76" s="243"/>
      <c r="AW76" s="243"/>
      <c r="AX76" s="243"/>
      <c r="AY76" s="243"/>
      <c r="AZ76" s="243"/>
      <c r="BA76" s="243"/>
      <c r="BB76" s="243"/>
      <c r="BC76" s="243"/>
      <c r="BD76" s="243"/>
      <c r="BE76" s="243"/>
      <c r="BF76" s="243"/>
      <c r="BG76" s="243"/>
      <c r="BH76" s="243"/>
      <c r="BI76" s="243"/>
      <c r="BJ76" s="243"/>
      <c r="BK76" s="244"/>
      <c r="BP76" s="585"/>
      <c r="BQ76" s="585"/>
      <c r="BR76" s="585"/>
      <c r="BS76" s="585"/>
      <c r="BT76" s="587"/>
      <c r="BU76" s="587" t="s">
        <v>1238</v>
      </c>
      <c r="BV76" s="587"/>
      <c r="BW76" s="587" t="s">
        <v>1238</v>
      </c>
      <c r="BX76" s="587"/>
      <c r="BY76" s="587" t="s">
        <v>1238</v>
      </c>
      <c r="BZ76" s="587"/>
      <c r="CA76" s="587" t="s">
        <v>1238</v>
      </c>
      <c r="CB76" s="587"/>
      <c r="CC76" s="587" t="s">
        <v>1238</v>
      </c>
      <c r="CD76" s="587"/>
      <c r="CE76" s="587" t="s">
        <v>1238</v>
      </c>
      <c r="CF76" s="587"/>
      <c r="CG76" s="587" t="s">
        <v>1238</v>
      </c>
      <c r="CH76" s="587"/>
      <c r="CI76" s="587" t="s">
        <v>1238</v>
      </c>
      <c r="CJ76" s="585"/>
      <c r="CK76" s="585"/>
      <c r="CL76" s="585"/>
      <c r="CM76" s="585"/>
      <c r="CN76" s="585"/>
      <c r="CO76" s="585"/>
      <c r="CR76" s="587"/>
      <c r="CS76" s="587" t="s">
        <v>1238</v>
      </c>
      <c r="CT76" s="587"/>
      <c r="CU76" s="587" t="s">
        <v>1238</v>
      </c>
      <c r="CV76" s="587"/>
      <c r="CW76" s="587" t="s">
        <v>1238</v>
      </c>
      <c r="CX76" s="587"/>
      <c r="CY76" s="587" t="s">
        <v>1238</v>
      </c>
      <c r="CZ76" s="587"/>
      <c r="DA76" s="587" t="s">
        <v>1238</v>
      </c>
      <c r="DB76" s="587"/>
      <c r="DC76" s="587" t="s">
        <v>1238</v>
      </c>
      <c r="DD76" s="604"/>
      <c r="DE76" s="604"/>
      <c r="DF76" s="587"/>
      <c r="DG76" s="587" t="s">
        <v>1238</v>
      </c>
      <c r="DH76" s="587"/>
      <c r="DI76" s="587" t="s">
        <v>1238</v>
      </c>
    </row>
    <row r="77" spans="1:113" ht="15.75" customHeight="1">
      <c r="A77" s="235"/>
      <c r="B77" s="236"/>
      <c r="C77" s="237" t="s">
        <v>625</v>
      </c>
      <c r="D77" s="526" t="s">
        <v>1169</v>
      </c>
      <c r="E77" s="239"/>
      <c r="F77" s="239"/>
      <c r="G77" s="239"/>
      <c r="H77" s="239"/>
      <c r="I77" s="239"/>
      <c r="J77" s="240"/>
      <c r="K77" s="238" t="s">
        <v>1003</v>
      </c>
      <c r="L77" s="239"/>
      <c r="M77" s="239"/>
      <c r="N77" s="239"/>
      <c r="O77" s="239"/>
      <c r="P77" s="239"/>
      <c r="Q77" s="239"/>
      <c r="R77" s="239"/>
      <c r="S77" s="239"/>
      <c r="T77" s="239"/>
      <c r="U77" s="240"/>
      <c r="V77" s="241"/>
      <c r="W77" s="238"/>
      <c r="X77" s="239"/>
      <c r="Y77" s="239"/>
      <c r="Z77" s="239"/>
      <c r="AA77" s="239"/>
      <c r="AB77" s="239"/>
      <c r="AC77" s="239"/>
      <c r="AD77" s="239"/>
      <c r="AE77" s="240"/>
      <c r="AF77" s="238"/>
      <c r="AG77" s="239"/>
      <c r="AH77" s="239"/>
      <c r="AI77" s="239"/>
      <c r="AJ77" s="239"/>
      <c r="AK77" s="239"/>
      <c r="AL77" s="239"/>
      <c r="AM77" s="239"/>
      <c r="AN77" s="239"/>
      <c r="AO77" s="239"/>
      <c r="AP77" s="240"/>
      <c r="AQ77" s="238" t="s">
        <v>997</v>
      </c>
      <c r="AR77" s="243"/>
      <c r="AS77" s="243"/>
      <c r="AT77" s="243"/>
      <c r="AU77" s="243"/>
      <c r="AV77" s="243"/>
      <c r="AW77" s="243"/>
      <c r="AX77" s="243"/>
      <c r="AY77" s="243"/>
      <c r="AZ77" s="243"/>
      <c r="BA77" s="243"/>
      <c r="BB77" s="243"/>
      <c r="BC77" s="243"/>
      <c r="BD77" s="243"/>
      <c r="BE77" s="243"/>
      <c r="BF77" s="243"/>
      <c r="BG77" s="243"/>
      <c r="BH77" s="243"/>
      <c r="BI77" s="243"/>
      <c r="BJ77" s="243"/>
      <c r="BK77" s="244"/>
      <c r="BP77" s="585"/>
      <c r="BQ77" s="585"/>
      <c r="BR77" s="585"/>
      <c r="BS77" s="585"/>
      <c r="BT77" s="587"/>
      <c r="BU77" s="587" t="s">
        <v>1239</v>
      </c>
      <c r="BV77" s="587"/>
      <c r="BW77" s="587" t="s">
        <v>1239</v>
      </c>
      <c r="BX77" s="587"/>
      <c r="BY77" s="587" t="s">
        <v>1239</v>
      </c>
      <c r="BZ77" s="587"/>
      <c r="CA77" s="587" t="s">
        <v>1239</v>
      </c>
      <c r="CB77" s="587"/>
      <c r="CC77" s="587" t="s">
        <v>1239</v>
      </c>
      <c r="CD77" s="587"/>
      <c r="CE77" s="587" t="s">
        <v>1239</v>
      </c>
      <c r="CF77" s="587"/>
      <c r="CG77" s="587" t="s">
        <v>1239</v>
      </c>
      <c r="CH77" s="587"/>
      <c r="CI77" s="587" t="s">
        <v>1239</v>
      </c>
      <c r="CJ77" s="585"/>
      <c r="CK77" s="585"/>
      <c r="CL77" s="585"/>
      <c r="CM77" s="585"/>
      <c r="CN77" s="585"/>
      <c r="CO77" s="585"/>
      <c r="CR77" s="587"/>
      <c r="CS77" s="587" t="s">
        <v>1239</v>
      </c>
      <c r="CT77" s="587"/>
      <c r="CU77" s="587" t="s">
        <v>1239</v>
      </c>
      <c r="CV77" s="587"/>
      <c r="CW77" s="587" t="s">
        <v>1239</v>
      </c>
      <c r="CX77" s="587"/>
      <c r="CY77" s="587" t="s">
        <v>1239</v>
      </c>
      <c r="CZ77" s="587"/>
      <c r="DA77" s="587" t="s">
        <v>1239</v>
      </c>
      <c r="DB77" s="587"/>
      <c r="DC77" s="587" t="s">
        <v>1239</v>
      </c>
      <c r="DD77" s="604"/>
      <c r="DE77" s="604"/>
      <c r="DF77" s="587"/>
      <c r="DG77" s="587" t="s">
        <v>1239</v>
      </c>
      <c r="DH77" s="587"/>
      <c r="DI77" s="587" t="s">
        <v>1239</v>
      </c>
    </row>
    <row r="78" spans="1:113" ht="15.75" customHeight="1">
      <c r="A78" s="235"/>
      <c r="B78" s="236"/>
      <c r="C78" s="237" t="s">
        <v>625</v>
      </c>
      <c r="D78" s="526" t="s">
        <v>1169</v>
      </c>
      <c r="E78" s="239"/>
      <c r="F78" s="239"/>
      <c r="G78" s="239"/>
      <c r="H78" s="239"/>
      <c r="I78" s="239"/>
      <c r="J78" s="240"/>
      <c r="K78" s="238" t="s">
        <v>1004</v>
      </c>
      <c r="L78" s="239"/>
      <c r="M78" s="239"/>
      <c r="N78" s="239"/>
      <c r="O78" s="239"/>
      <c r="P78" s="239"/>
      <c r="Q78" s="239"/>
      <c r="R78" s="239"/>
      <c r="S78" s="239"/>
      <c r="T78" s="239"/>
      <c r="U78" s="240"/>
      <c r="V78" s="241"/>
      <c r="W78" s="238"/>
      <c r="X78" s="239"/>
      <c r="Y78" s="239"/>
      <c r="Z78" s="239"/>
      <c r="AA78" s="239"/>
      <c r="AB78" s="239"/>
      <c r="AC78" s="239"/>
      <c r="AD78" s="239"/>
      <c r="AE78" s="240"/>
      <c r="AF78" s="238"/>
      <c r="AG78" s="239"/>
      <c r="AH78" s="239"/>
      <c r="AI78" s="239"/>
      <c r="AJ78" s="239"/>
      <c r="AK78" s="239"/>
      <c r="AL78" s="239"/>
      <c r="AM78" s="239"/>
      <c r="AN78" s="239"/>
      <c r="AO78" s="239"/>
      <c r="AP78" s="240"/>
      <c r="AQ78" s="238" t="s">
        <v>999</v>
      </c>
      <c r="AR78" s="243"/>
      <c r="AS78" s="243"/>
      <c r="AT78" s="243"/>
      <c r="AU78" s="243"/>
      <c r="AV78" s="243"/>
      <c r="AW78" s="243"/>
      <c r="AX78" s="243"/>
      <c r="AY78" s="243"/>
      <c r="AZ78" s="243"/>
      <c r="BA78" s="243"/>
      <c r="BB78" s="243"/>
      <c r="BC78" s="243"/>
      <c r="BD78" s="243"/>
      <c r="BE78" s="243"/>
      <c r="BF78" s="243"/>
      <c r="BG78" s="243"/>
      <c r="BH78" s="243"/>
      <c r="BI78" s="243"/>
      <c r="BJ78" s="243"/>
      <c r="BK78" s="244"/>
      <c r="BP78" s="585"/>
      <c r="BQ78" s="585"/>
      <c r="BR78" s="585"/>
      <c r="BS78" s="585"/>
      <c r="BT78" s="587"/>
      <c r="BU78" s="587" t="s">
        <v>1240</v>
      </c>
      <c r="BV78" s="587"/>
      <c r="BW78" s="587" t="s">
        <v>1240</v>
      </c>
      <c r="BX78" s="587"/>
      <c r="BY78" s="587" t="s">
        <v>1240</v>
      </c>
      <c r="BZ78" s="587"/>
      <c r="CA78" s="587" t="s">
        <v>1240</v>
      </c>
      <c r="CB78" s="587"/>
      <c r="CC78" s="587" t="s">
        <v>1240</v>
      </c>
      <c r="CD78" s="587"/>
      <c r="CE78" s="587" t="s">
        <v>1240</v>
      </c>
      <c r="CF78" s="587"/>
      <c r="CG78" s="587" t="s">
        <v>1240</v>
      </c>
      <c r="CH78" s="587"/>
      <c r="CI78" s="587" t="s">
        <v>1240</v>
      </c>
      <c r="CJ78" s="585"/>
      <c r="CK78" s="585"/>
      <c r="CL78" s="585"/>
      <c r="CM78" s="585"/>
      <c r="CN78" s="585"/>
      <c r="CO78" s="585"/>
      <c r="CR78" s="587"/>
      <c r="CS78" s="587" t="s">
        <v>1240</v>
      </c>
      <c r="CT78" s="587"/>
      <c r="CU78" s="587" t="s">
        <v>1240</v>
      </c>
      <c r="CV78" s="587"/>
      <c r="CW78" s="587" t="s">
        <v>1240</v>
      </c>
      <c r="CX78" s="587"/>
      <c r="CY78" s="587" t="s">
        <v>1240</v>
      </c>
      <c r="CZ78" s="587"/>
      <c r="DA78" s="587" t="s">
        <v>1240</v>
      </c>
      <c r="DB78" s="587"/>
      <c r="DC78" s="587" t="s">
        <v>1240</v>
      </c>
      <c r="DD78" s="604"/>
      <c r="DE78" s="604"/>
      <c r="DF78" s="587"/>
      <c r="DG78" s="587" t="s">
        <v>1240</v>
      </c>
      <c r="DH78" s="587"/>
      <c r="DI78" s="587" t="s">
        <v>1240</v>
      </c>
    </row>
    <row r="79" spans="1:113" ht="15.75" customHeight="1">
      <c r="A79" s="235"/>
      <c r="B79" s="236"/>
      <c r="C79" s="237" t="s">
        <v>625</v>
      </c>
      <c r="D79" s="526" t="s">
        <v>1169</v>
      </c>
      <c r="E79" s="239"/>
      <c r="F79" s="239"/>
      <c r="G79" s="239"/>
      <c r="H79" s="239"/>
      <c r="I79" s="239"/>
      <c r="J79" s="240"/>
      <c r="K79" s="238" t="s">
        <v>1005</v>
      </c>
      <c r="L79" s="239"/>
      <c r="M79" s="239"/>
      <c r="N79" s="239"/>
      <c r="O79" s="239"/>
      <c r="P79" s="239"/>
      <c r="Q79" s="239"/>
      <c r="R79" s="239"/>
      <c r="S79" s="239"/>
      <c r="T79" s="239"/>
      <c r="U79" s="240"/>
      <c r="V79" s="241"/>
      <c r="W79" s="238"/>
      <c r="X79" s="239"/>
      <c r="Y79" s="239"/>
      <c r="Z79" s="239"/>
      <c r="AA79" s="239"/>
      <c r="AB79" s="239"/>
      <c r="AC79" s="239"/>
      <c r="AD79" s="239"/>
      <c r="AE79" s="240"/>
      <c r="AF79" s="238"/>
      <c r="AG79" s="239"/>
      <c r="AH79" s="239"/>
      <c r="AI79" s="239"/>
      <c r="AJ79" s="239"/>
      <c r="AK79" s="239"/>
      <c r="AL79" s="239"/>
      <c r="AM79" s="239"/>
      <c r="AN79" s="239"/>
      <c r="AO79" s="239"/>
      <c r="AP79" s="240"/>
      <c r="AQ79" s="242"/>
      <c r="AR79" s="243"/>
      <c r="AS79" s="243"/>
      <c r="AT79" s="243"/>
      <c r="AU79" s="243"/>
      <c r="AV79" s="243"/>
      <c r="AW79" s="243"/>
      <c r="AX79" s="243"/>
      <c r="AY79" s="243"/>
      <c r="AZ79" s="243"/>
      <c r="BA79" s="243"/>
      <c r="BB79" s="243"/>
      <c r="BC79" s="243"/>
      <c r="BD79" s="243"/>
      <c r="BE79" s="243"/>
      <c r="BF79" s="243"/>
      <c r="BG79" s="243"/>
      <c r="BH79" s="243"/>
      <c r="BI79" s="243"/>
      <c r="BJ79" s="243"/>
      <c r="BK79" s="244"/>
      <c r="BP79" s="585"/>
      <c r="BQ79" s="585"/>
      <c r="BR79" s="585"/>
      <c r="BS79" s="585"/>
      <c r="BT79" s="587"/>
      <c r="BU79" s="587"/>
      <c r="BV79" s="587"/>
      <c r="BW79" s="587"/>
      <c r="BX79" s="587"/>
      <c r="BY79" s="587"/>
      <c r="BZ79" s="587"/>
      <c r="CA79" s="587"/>
      <c r="CB79" s="587"/>
      <c r="CC79" s="587"/>
      <c r="CD79" s="587"/>
      <c r="CE79" s="587"/>
      <c r="CF79" s="587"/>
      <c r="CG79" s="587"/>
      <c r="CH79" s="587"/>
      <c r="CI79" s="587"/>
      <c r="CJ79" s="585"/>
      <c r="CK79" s="585"/>
      <c r="CL79" s="585"/>
      <c r="CM79" s="585"/>
      <c r="CN79" s="585"/>
      <c r="CO79" s="585"/>
      <c r="CR79" s="587"/>
      <c r="CS79" s="587"/>
      <c r="CT79" s="587"/>
      <c r="CU79" s="587"/>
      <c r="CV79" s="587"/>
      <c r="CW79" s="587"/>
      <c r="CX79" s="587"/>
      <c r="CY79" s="587"/>
      <c r="CZ79" s="587"/>
      <c r="DA79" s="587"/>
      <c r="DB79" s="587"/>
      <c r="DC79" s="587"/>
      <c r="DD79" s="604"/>
      <c r="DE79" s="604"/>
      <c r="DF79" s="587"/>
      <c r="DG79" s="587"/>
      <c r="DH79" s="587"/>
      <c r="DI79" s="587"/>
    </row>
    <row r="80" spans="1:113" ht="15.75" customHeight="1">
      <c r="A80" s="235"/>
      <c r="B80" s="236"/>
      <c r="C80" s="237" t="s">
        <v>625</v>
      </c>
      <c r="D80" s="526" t="s">
        <v>1169</v>
      </c>
      <c r="E80" s="239"/>
      <c r="F80" s="239"/>
      <c r="G80" s="239"/>
      <c r="H80" s="239"/>
      <c r="I80" s="239"/>
      <c r="J80" s="240"/>
      <c r="K80" s="238" t="s">
        <v>1006</v>
      </c>
      <c r="L80" s="239"/>
      <c r="M80" s="239"/>
      <c r="N80" s="239"/>
      <c r="O80" s="239"/>
      <c r="P80" s="239"/>
      <c r="Q80" s="239"/>
      <c r="R80" s="239"/>
      <c r="S80" s="239"/>
      <c r="T80" s="239"/>
      <c r="U80" s="240"/>
      <c r="V80" s="241"/>
      <c r="W80" s="238"/>
      <c r="X80" s="239"/>
      <c r="Y80" s="239"/>
      <c r="Z80" s="239"/>
      <c r="AA80" s="239"/>
      <c r="AB80" s="239"/>
      <c r="AC80" s="239"/>
      <c r="AD80" s="239"/>
      <c r="AE80" s="240"/>
      <c r="AF80" s="238"/>
      <c r="AG80" s="239"/>
      <c r="AH80" s="239"/>
      <c r="AI80" s="239"/>
      <c r="AJ80" s="239"/>
      <c r="AK80" s="239"/>
      <c r="AL80" s="239"/>
      <c r="AM80" s="239"/>
      <c r="AN80" s="239"/>
      <c r="AO80" s="239"/>
      <c r="AP80" s="240"/>
      <c r="AQ80" s="242"/>
      <c r="AR80" s="243"/>
      <c r="AS80" s="243"/>
      <c r="AT80" s="243"/>
      <c r="AU80" s="243"/>
      <c r="AV80" s="243"/>
      <c r="AW80" s="243"/>
      <c r="AX80" s="243"/>
      <c r="AY80" s="243"/>
      <c r="AZ80" s="243"/>
      <c r="BA80" s="243"/>
      <c r="BB80" s="243"/>
      <c r="BC80" s="243"/>
      <c r="BD80" s="243"/>
      <c r="BE80" s="243"/>
      <c r="BF80" s="243"/>
      <c r="BG80" s="243"/>
      <c r="BH80" s="243"/>
      <c r="BI80" s="243"/>
      <c r="BJ80" s="243"/>
      <c r="BK80" s="244"/>
      <c r="BP80" s="585"/>
      <c r="BQ80" s="585"/>
      <c r="BR80" s="585"/>
      <c r="BS80" s="585"/>
      <c r="BT80" s="587"/>
      <c r="BU80" s="587"/>
      <c r="BV80" s="587"/>
      <c r="BW80" s="587"/>
      <c r="BX80" s="587"/>
      <c r="BY80" s="587"/>
      <c r="BZ80" s="587"/>
      <c r="CA80" s="587"/>
      <c r="CB80" s="587"/>
      <c r="CC80" s="587"/>
      <c r="CD80" s="587"/>
      <c r="CE80" s="587"/>
      <c r="CF80" s="587"/>
      <c r="CG80" s="587"/>
      <c r="CH80" s="587"/>
      <c r="CI80" s="587"/>
      <c r="CJ80" s="585"/>
      <c r="CK80" s="585"/>
      <c r="CL80" s="585"/>
      <c r="CM80" s="585"/>
      <c r="CN80" s="585"/>
      <c r="CO80" s="585"/>
      <c r="CR80" s="587"/>
      <c r="CS80" s="587"/>
      <c r="CT80" s="587"/>
      <c r="CU80" s="587"/>
      <c r="CV80" s="587"/>
      <c r="CW80" s="587"/>
      <c r="CX80" s="587"/>
      <c r="CY80" s="587"/>
      <c r="CZ80" s="587"/>
      <c r="DA80" s="587"/>
      <c r="DB80" s="587"/>
      <c r="DC80" s="587"/>
      <c r="DD80" s="604"/>
      <c r="DE80" s="604"/>
      <c r="DF80" s="587"/>
      <c r="DG80" s="587"/>
      <c r="DH80" s="587"/>
      <c r="DI80" s="587"/>
    </row>
    <row r="81" spans="1:113" ht="15.75" customHeight="1" thickBot="1">
      <c r="A81" s="593"/>
      <c r="B81" s="594"/>
      <c r="C81" s="601" t="s">
        <v>625</v>
      </c>
      <c r="D81" s="532" t="s">
        <v>1169</v>
      </c>
      <c r="E81" s="530"/>
      <c r="F81" s="530"/>
      <c r="G81" s="530"/>
      <c r="H81" s="530"/>
      <c r="I81" s="530"/>
      <c r="J81" s="531"/>
      <c r="K81" s="532" t="s">
        <v>1241</v>
      </c>
      <c r="L81" s="530"/>
      <c r="M81" s="530"/>
      <c r="N81" s="530"/>
      <c r="O81" s="530"/>
      <c r="P81" s="530"/>
      <c r="Q81" s="530"/>
      <c r="R81" s="530"/>
      <c r="S81" s="530"/>
      <c r="T81" s="530"/>
      <c r="U81" s="531"/>
      <c r="V81" s="596"/>
      <c r="W81" s="532"/>
      <c r="X81" s="530"/>
      <c r="Y81" s="530"/>
      <c r="Z81" s="530"/>
      <c r="AA81" s="530"/>
      <c r="AB81" s="530"/>
      <c r="AC81" s="530"/>
      <c r="AD81" s="530"/>
      <c r="AE81" s="531"/>
      <c r="AF81" s="532"/>
      <c r="AG81" s="530"/>
      <c r="AH81" s="530"/>
      <c r="AI81" s="530"/>
      <c r="AJ81" s="530"/>
      <c r="AK81" s="530"/>
      <c r="AL81" s="530"/>
      <c r="AM81" s="530"/>
      <c r="AN81" s="530"/>
      <c r="AO81" s="530"/>
      <c r="AP81" s="531"/>
      <c r="AQ81" s="597"/>
      <c r="AR81" s="598"/>
      <c r="AS81" s="598"/>
      <c r="AT81" s="598"/>
      <c r="AU81" s="598"/>
      <c r="AV81" s="598"/>
      <c r="AW81" s="598"/>
      <c r="AX81" s="598"/>
      <c r="AY81" s="598"/>
      <c r="AZ81" s="598"/>
      <c r="BA81" s="598"/>
      <c r="BB81" s="598"/>
      <c r="BC81" s="598"/>
      <c r="BD81" s="598"/>
      <c r="BE81" s="598"/>
      <c r="BF81" s="598"/>
      <c r="BG81" s="598"/>
      <c r="BH81" s="598"/>
      <c r="BI81" s="598"/>
      <c r="BJ81" s="598"/>
      <c r="BK81" s="599"/>
      <c r="BP81" s="585"/>
      <c r="BQ81" s="585"/>
      <c r="BR81" s="585"/>
      <c r="BS81" s="585"/>
      <c r="BT81" s="587"/>
      <c r="BU81" s="587"/>
      <c r="BV81" s="587"/>
      <c r="BW81" s="587"/>
      <c r="BX81" s="587"/>
      <c r="BY81" s="587"/>
      <c r="BZ81" s="587"/>
      <c r="CA81" s="587"/>
      <c r="CB81" s="587"/>
      <c r="CC81" s="587"/>
      <c r="CD81" s="587"/>
      <c r="CE81" s="587"/>
      <c r="CF81" s="587"/>
      <c r="CG81" s="587"/>
      <c r="CH81" s="587"/>
      <c r="CI81" s="587"/>
      <c r="CJ81" s="585"/>
      <c r="CK81" s="585"/>
      <c r="CL81" s="585"/>
      <c r="CM81" s="585"/>
      <c r="CN81" s="585"/>
      <c r="CO81" s="585"/>
      <c r="CR81" s="587"/>
      <c r="CS81" s="587"/>
      <c r="CT81" s="587"/>
      <c r="CU81" s="587"/>
      <c r="CV81" s="587"/>
      <c r="CW81" s="587"/>
      <c r="CX81" s="587"/>
      <c r="CY81" s="587"/>
      <c r="CZ81" s="587"/>
      <c r="DA81" s="587"/>
      <c r="DB81" s="587"/>
      <c r="DC81" s="587"/>
      <c r="DD81" s="604"/>
      <c r="DE81" s="604"/>
      <c r="DF81" s="587"/>
      <c r="DG81" s="587"/>
      <c r="DH81" s="587"/>
      <c r="DI81" s="587"/>
    </row>
    <row r="82" spans="1:113" ht="15.75" customHeight="1">
      <c r="A82" s="72" t="s">
        <v>474</v>
      </c>
      <c r="B82" s="73"/>
      <c r="C82" s="73"/>
      <c r="D82" s="73"/>
      <c r="E82" s="74"/>
      <c r="F82" s="75"/>
      <c r="G82" s="76">
        <v>1</v>
      </c>
      <c r="H82" s="77" t="s">
        <v>1155</v>
      </c>
      <c r="I82" s="78"/>
      <c r="J82" s="78"/>
      <c r="K82" s="78"/>
      <c r="L82" s="78"/>
      <c r="M82" s="78"/>
      <c r="N82" s="78"/>
      <c r="O82" s="78"/>
      <c r="P82" s="78"/>
      <c r="Q82" s="78"/>
      <c r="R82" s="79"/>
      <c r="S82" s="80" t="s">
        <v>867</v>
      </c>
      <c r="T82" s="81"/>
      <c r="U82" s="81"/>
      <c r="V82" s="81"/>
      <c r="W82" s="81"/>
      <c r="X82" s="81"/>
      <c r="Y82" s="82"/>
      <c r="Z82" s="83"/>
      <c r="AA82" s="83"/>
      <c r="AB82" s="83"/>
      <c r="AC82" s="83"/>
      <c r="AD82" s="78"/>
      <c r="AE82" s="83"/>
      <c r="AF82" s="83"/>
      <c r="AG82" s="83"/>
      <c r="AH82" s="84" t="s">
        <v>615</v>
      </c>
      <c r="AI82" s="81"/>
      <c r="AJ82" s="82"/>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5"/>
      <c r="BP82" s="1243" t="s">
        <v>888</v>
      </c>
      <c r="BQ82" s="1243"/>
      <c r="BR82" s="1243"/>
      <c r="BS82" s="1243"/>
      <c r="BT82" s="1243"/>
      <c r="BU82" s="1243"/>
      <c r="BV82" s="1243"/>
      <c r="BW82" s="1243"/>
      <c r="BX82" s="1243"/>
      <c r="BY82" s="1243"/>
      <c r="BZ82" s="1243"/>
      <c r="CA82" s="1243"/>
      <c r="CB82" s="1243"/>
      <c r="CC82" s="1243"/>
      <c r="CD82" s="1243"/>
      <c r="CE82" s="1243"/>
      <c r="CF82" s="1243"/>
      <c r="CG82" s="1243"/>
      <c r="CH82" s="1243"/>
      <c r="CI82" s="1243"/>
      <c r="CJ82" s="1243"/>
      <c r="CK82" s="1243"/>
      <c r="CL82" s="1243"/>
      <c r="CM82" s="1243"/>
      <c r="CN82" s="1243"/>
      <c r="CO82" s="1244"/>
      <c r="CR82" s="1394" t="s">
        <v>1156</v>
      </c>
      <c r="CS82" s="1394"/>
      <c r="CT82" s="1394" t="s">
        <v>1157</v>
      </c>
      <c r="CU82" s="1394"/>
      <c r="CV82" s="1394" t="s">
        <v>1158</v>
      </c>
      <c r="CW82" s="1394"/>
      <c r="CX82" s="1394" t="s">
        <v>1159</v>
      </c>
      <c r="CY82" s="1394"/>
      <c r="CZ82" s="1394" t="s">
        <v>1160</v>
      </c>
      <c r="DA82" s="1394"/>
      <c r="DB82" s="1394" t="s">
        <v>1161</v>
      </c>
      <c r="DC82" s="1394"/>
      <c r="DD82" s="1394" t="s">
        <v>1162</v>
      </c>
      <c r="DE82" s="1394"/>
      <c r="DF82" s="1394" t="s">
        <v>1163</v>
      </c>
      <c r="DG82" s="1394"/>
      <c r="DH82" s="1394" t="s">
        <v>1164</v>
      </c>
      <c r="DI82" s="1394"/>
    </row>
    <row r="83" spans="1:113" ht="15.75" customHeight="1">
      <c r="A83" s="86" t="s">
        <v>616</v>
      </c>
      <c r="B83" s="87"/>
      <c r="C83" s="87"/>
      <c r="D83" s="88"/>
      <c r="E83" s="89" t="s">
        <v>868</v>
      </c>
      <c r="F83" s="90"/>
      <c r="G83" s="90"/>
      <c r="H83" s="539"/>
      <c r="I83" s="539"/>
      <c r="J83" s="539"/>
      <c r="K83" s="539"/>
      <c r="L83" s="540"/>
      <c r="M83" s="540"/>
      <c r="N83" s="540"/>
      <c r="O83" s="540"/>
      <c r="P83" s="540"/>
      <c r="Q83" s="540"/>
      <c r="R83" s="540"/>
      <c r="S83" s="540"/>
      <c r="T83" s="540"/>
      <c r="U83" s="540"/>
      <c r="V83" s="540"/>
      <c r="W83" s="540"/>
      <c r="X83" s="540"/>
      <c r="Y83" s="54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1"/>
      <c r="BP83" s="1242" t="s">
        <v>215</v>
      </c>
      <c r="BQ83" s="1243"/>
      <c r="BR83" s="1243"/>
      <c r="BS83" s="1243"/>
      <c r="BT83" s="1243"/>
      <c r="BU83" s="1244"/>
      <c r="BV83" s="1219" t="s">
        <v>216</v>
      </c>
      <c r="BW83" s="1219"/>
      <c r="BX83" s="1219"/>
      <c r="BY83" s="1219"/>
      <c r="BZ83" s="1242" t="s">
        <v>217</v>
      </c>
      <c r="CA83" s="1243"/>
      <c r="CB83" s="1243"/>
      <c r="CC83" s="1243"/>
      <c r="CD83" s="1243"/>
      <c r="CE83" s="1243"/>
      <c r="CF83" s="1243"/>
      <c r="CG83" s="1244"/>
      <c r="CH83" s="1219" t="s">
        <v>218</v>
      </c>
      <c r="CI83" s="1219"/>
      <c r="CJ83" s="1219" t="s">
        <v>218</v>
      </c>
      <c r="CK83" s="1219"/>
      <c r="CL83" s="1219" t="s">
        <v>890</v>
      </c>
      <c r="CM83" s="1219"/>
      <c r="CN83" s="1219" t="s">
        <v>891</v>
      </c>
      <c r="CO83" s="1219"/>
      <c r="CR83" s="1394"/>
      <c r="CS83" s="1394"/>
      <c r="CT83" s="1394"/>
      <c r="CU83" s="1394"/>
      <c r="CV83" s="1394"/>
      <c r="CW83" s="1394"/>
      <c r="CX83" s="1394"/>
      <c r="CY83" s="1394"/>
      <c r="CZ83" s="1394"/>
      <c r="DA83" s="1394"/>
      <c r="DB83" s="1394"/>
      <c r="DC83" s="1394"/>
      <c r="DD83" s="1394"/>
      <c r="DE83" s="1394"/>
      <c r="DF83" s="1394"/>
      <c r="DG83" s="1394"/>
      <c r="DH83" s="1394"/>
      <c r="DI83" s="1394"/>
    </row>
    <row r="84" spans="1:113" ht="15.75" customHeight="1">
      <c r="A84" s="92" t="s">
        <v>474</v>
      </c>
      <c r="B84" s="93"/>
      <c r="C84" s="544" t="s">
        <v>619</v>
      </c>
      <c r="D84" s="545"/>
      <c r="E84" s="94"/>
      <c r="F84" s="94"/>
      <c r="G84" s="94"/>
      <c r="H84" s="94"/>
      <c r="I84" s="94"/>
      <c r="J84" s="94"/>
      <c r="K84" s="94"/>
      <c r="L84" s="94"/>
      <c r="M84" s="94"/>
      <c r="N84" s="94"/>
      <c r="O84" s="94"/>
      <c r="P84" s="94"/>
      <c r="Q84" s="94"/>
      <c r="R84" s="94"/>
      <c r="S84" s="94"/>
      <c r="T84" s="94"/>
      <c r="U84" s="94"/>
      <c r="V84" s="544" t="s">
        <v>620</v>
      </c>
      <c r="W84" s="545"/>
      <c r="X84" s="94"/>
      <c r="Y84" s="94"/>
      <c r="Z84" s="94"/>
      <c r="AA84" s="94"/>
      <c r="AB84" s="94"/>
      <c r="AC84" s="94"/>
      <c r="AD84" s="94"/>
      <c r="AE84" s="94"/>
      <c r="AF84" s="93"/>
      <c r="AG84" s="93"/>
      <c r="AH84" s="93"/>
      <c r="AI84" s="93"/>
      <c r="AJ84" s="93"/>
      <c r="AK84" s="93"/>
      <c r="AL84" s="93"/>
      <c r="AM84" s="93"/>
      <c r="AN84" s="93"/>
      <c r="AO84" s="93"/>
      <c r="AP84" s="93"/>
      <c r="AQ84" s="449" t="s">
        <v>610</v>
      </c>
      <c r="AR84" s="93"/>
      <c r="AS84" s="93"/>
      <c r="AT84" s="93"/>
      <c r="AU84" s="93"/>
      <c r="AV84" s="93"/>
      <c r="AW84" s="93"/>
      <c r="AX84" s="93"/>
      <c r="AY84" s="93"/>
      <c r="AZ84" s="93"/>
      <c r="BA84" s="93"/>
      <c r="BB84" s="93"/>
      <c r="BC84" s="93"/>
      <c r="BD84" s="93"/>
      <c r="BE84" s="93"/>
      <c r="BF84" s="93"/>
      <c r="BG84" s="93"/>
      <c r="BH84" s="93"/>
      <c r="BI84" s="93"/>
      <c r="BJ84" s="93"/>
      <c r="BK84" s="95"/>
      <c r="BP84" s="1380" t="s">
        <v>223</v>
      </c>
      <c r="BQ84" s="1219"/>
      <c r="BR84" s="1219" t="s">
        <v>224</v>
      </c>
      <c r="BS84" s="1219"/>
      <c r="BT84" s="1219" t="s">
        <v>259</v>
      </c>
      <c r="BU84" s="1219"/>
      <c r="BV84" s="1219" t="s">
        <v>225</v>
      </c>
      <c r="BW84" s="1219"/>
      <c r="BX84" s="1219" t="s">
        <v>892</v>
      </c>
      <c r="BY84" s="1219"/>
      <c r="BZ84" s="1219" t="s">
        <v>1167</v>
      </c>
      <c r="CA84" s="1219"/>
      <c r="CB84" s="1219" t="s">
        <v>1168</v>
      </c>
      <c r="CC84" s="1219"/>
      <c r="CD84" s="1219" t="s">
        <v>892</v>
      </c>
      <c r="CE84" s="1219"/>
      <c r="CF84" s="1219" t="s">
        <v>229</v>
      </c>
      <c r="CG84" s="1219"/>
      <c r="CH84" s="1219" t="s">
        <v>893</v>
      </c>
      <c r="CI84" s="1219"/>
      <c r="CJ84" s="1219" t="s">
        <v>228</v>
      </c>
      <c r="CK84" s="1219"/>
      <c r="CL84" s="1219" t="s">
        <v>229</v>
      </c>
      <c r="CM84" s="1219"/>
      <c r="CN84" s="1219" t="s">
        <v>229</v>
      </c>
      <c r="CO84" s="1219"/>
      <c r="CR84" s="1394"/>
      <c r="CS84" s="1394"/>
      <c r="CT84" s="1394"/>
      <c r="CU84" s="1394"/>
      <c r="CV84" s="1394"/>
      <c r="CW84" s="1394"/>
      <c r="CX84" s="1394"/>
      <c r="CY84" s="1394"/>
      <c r="CZ84" s="1394"/>
      <c r="DA84" s="1394"/>
      <c r="DB84" s="1394"/>
      <c r="DC84" s="1394"/>
      <c r="DD84" s="1394"/>
      <c r="DE84" s="1394"/>
      <c r="DF84" s="1394"/>
      <c r="DG84" s="1394"/>
      <c r="DH84" s="1394"/>
      <c r="DI84" s="1394"/>
    </row>
    <row r="85" spans="1:113" ht="15.75" customHeight="1" thickBot="1">
      <c r="A85" s="450"/>
      <c r="B85" s="451"/>
      <c r="C85" s="452" t="s">
        <v>621</v>
      </c>
      <c r="D85" s="70" t="s">
        <v>622</v>
      </c>
      <c r="E85" s="71"/>
      <c r="F85" s="71"/>
      <c r="G85" s="71"/>
      <c r="H85" s="71"/>
      <c r="I85" s="71"/>
      <c r="J85" s="96"/>
      <c r="K85" s="70" t="s">
        <v>609</v>
      </c>
      <c r="L85" s="71"/>
      <c r="M85" s="71"/>
      <c r="N85" s="71"/>
      <c r="O85" s="71"/>
      <c r="P85" s="71"/>
      <c r="Q85" s="71"/>
      <c r="R85" s="71"/>
      <c r="S85" s="71"/>
      <c r="T85" s="71"/>
      <c r="U85" s="96"/>
      <c r="V85" s="452" t="s">
        <v>621</v>
      </c>
      <c r="W85" s="70" t="s">
        <v>622</v>
      </c>
      <c r="X85" s="71"/>
      <c r="Y85" s="71"/>
      <c r="Z85" s="71"/>
      <c r="AA85" s="71"/>
      <c r="AB85" s="71"/>
      <c r="AC85" s="71"/>
      <c r="AD85" s="71"/>
      <c r="AE85" s="96"/>
      <c r="AF85" s="70" t="s">
        <v>609</v>
      </c>
      <c r="AG85" s="71"/>
      <c r="AH85" s="71"/>
      <c r="AI85" s="71"/>
      <c r="AJ85" s="71"/>
      <c r="AK85" s="71"/>
      <c r="AL85" s="71"/>
      <c r="AM85" s="71"/>
      <c r="AN85" s="71"/>
      <c r="AO85" s="71"/>
      <c r="AP85" s="96"/>
      <c r="AQ85" s="453"/>
      <c r="AR85" s="451"/>
      <c r="AS85" s="451"/>
      <c r="AT85" s="451"/>
      <c r="AU85" s="451"/>
      <c r="AV85" s="451"/>
      <c r="AW85" s="451"/>
      <c r="AX85" s="451"/>
      <c r="AY85" s="451"/>
      <c r="AZ85" s="451"/>
      <c r="BA85" s="451"/>
      <c r="BB85" s="451"/>
      <c r="BC85" s="451"/>
      <c r="BD85" s="451"/>
      <c r="BE85" s="451"/>
      <c r="BF85" s="451"/>
      <c r="BG85" s="451"/>
      <c r="BH85" s="451"/>
      <c r="BI85" s="451"/>
      <c r="BJ85" s="451"/>
      <c r="BK85" s="454"/>
      <c r="BP85" s="583" t="s">
        <v>622</v>
      </c>
      <c r="BQ85" s="583" t="s">
        <v>894</v>
      </c>
      <c r="BR85" s="583" t="s">
        <v>622</v>
      </c>
      <c r="BS85" s="583" t="s">
        <v>894</v>
      </c>
      <c r="BT85" s="583" t="s">
        <v>622</v>
      </c>
      <c r="BU85" s="583" t="s">
        <v>894</v>
      </c>
      <c r="BV85" s="583" t="s">
        <v>622</v>
      </c>
      <c r="BW85" s="583" t="s">
        <v>894</v>
      </c>
      <c r="BX85" s="583" t="s">
        <v>622</v>
      </c>
      <c r="BY85" s="583" t="s">
        <v>894</v>
      </c>
      <c r="BZ85" s="583" t="s">
        <v>622</v>
      </c>
      <c r="CA85" s="583" t="s">
        <v>894</v>
      </c>
      <c r="CB85" s="583" t="s">
        <v>622</v>
      </c>
      <c r="CC85" s="583" t="s">
        <v>894</v>
      </c>
      <c r="CD85" s="583" t="s">
        <v>622</v>
      </c>
      <c r="CE85" s="583" t="s">
        <v>894</v>
      </c>
      <c r="CF85" s="583" t="s">
        <v>622</v>
      </c>
      <c r="CG85" s="583" t="s">
        <v>894</v>
      </c>
      <c r="CH85" s="583" t="s">
        <v>622</v>
      </c>
      <c r="CI85" s="583" t="s">
        <v>894</v>
      </c>
      <c r="CJ85" s="583" t="s">
        <v>622</v>
      </c>
      <c r="CK85" s="583" t="s">
        <v>894</v>
      </c>
      <c r="CL85" s="583" t="s">
        <v>622</v>
      </c>
      <c r="CM85" s="583" t="s">
        <v>894</v>
      </c>
      <c r="CN85" s="583" t="s">
        <v>622</v>
      </c>
      <c r="CO85" s="583" t="s">
        <v>894</v>
      </c>
      <c r="CR85" s="583" t="s">
        <v>622</v>
      </c>
      <c r="CS85" s="583" t="s">
        <v>894</v>
      </c>
      <c r="CT85" s="583" t="s">
        <v>622</v>
      </c>
      <c r="CU85" s="583" t="s">
        <v>894</v>
      </c>
      <c r="CV85" s="583" t="s">
        <v>622</v>
      </c>
      <c r="CW85" s="583" t="s">
        <v>894</v>
      </c>
      <c r="CX85" s="583" t="s">
        <v>622</v>
      </c>
      <c r="CY85" s="583" t="s">
        <v>894</v>
      </c>
      <c r="CZ85" s="583" t="s">
        <v>622</v>
      </c>
      <c r="DA85" s="583" t="s">
        <v>894</v>
      </c>
      <c r="DB85" s="583" t="s">
        <v>622</v>
      </c>
      <c r="DC85" s="583" t="s">
        <v>894</v>
      </c>
      <c r="DD85" s="583" t="s">
        <v>622</v>
      </c>
      <c r="DE85" s="583" t="s">
        <v>894</v>
      </c>
      <c r="DF85" s="583" t="s">
        <v>622</v>
      </c>
      <c r="DG85" s="583" t="s">
        <v>894</v>
      </c>
      <c r="DH85" s="583" t="s">
        <v>622</v>
      </c>
      <c r="DI85" s="583" t="s">
        <v>894</v>
      </c>
    </row>
    <row r="86" spans="1:113" ht="15.75" customHeight="1" thickTop="1">
      <c r="A86" s="235"/>
      <c r="B86" s="236"/>
      <c r="C86" s="237" t="s">
        <v>625</v>
      </c>
      <c r="D86" s="526" t="s">
        <v>1169</v>
      </c>
      <c r="E86" s="239"/>
      <c r="F86" s="239"/>
      <c r="G86" s="239"/>
      <c r="H86" s="239"/>
      <c r="I86" s="239"/>
      <c r="J86" s="240"/>
      <c r="K86" s="238" t="s">
        <v>1190</v>
      </c>
      <c r="L86" s="239"/>
      <c r="M86" s="239"/>
      <c r="N86" s="239"/>
      <c r="O86" s="239"/>
      <c r="P86" s="239"/>
      <c r="Q86" s="239"/>
      <c r="R86" s="239"/>
      <c r="S86" s="239"/>
      <c r="T86" s="239"/>
      <c r="U86" s="240"/>
      <c r="V86" s="241"/>
      <c r="W86" s="238"/>
      <c r="X86" s="239"/>
      <c r="Y86" s="239"/>
      <c r="Z86" s="239"/>
      <c r="AA86" s="239"/>
      <c r="AB86" s="239"/>
      <c r="AC86" s="239"/>
      <c r="AD86" s="239"/>
      <c r="AE86" s="240"/>
      <c r="AF86" s="238"/>
      <c r="AG86" s="239"/>
      <c r="AH86" s="239"/>
      <c r="AI86" s="239"/>
      <c r="AJ86" s="239"/>
      <c r="AK86" s="239"/>
      <c r="AL86" s="239"/>
      <c r="AM86" s="239"/>
      <c r="AN86" s="239"/>
      <c r="AO86" s="239"/>
      <c r="AP86" s="240"/>
      <c r="AQ86" s="247" t="s">
        <v>1191</v>
      </c>
      <c r="AR86" s="243"/>
      <c r="AS86" s="243"/>
      <c r="AT86" s="243"/>
      <c r="AU86" s="243"/>
      <c r="AV86" s="243"/>
      <c r="AW86" s="243"/>
      <c r="AX86" s="243"/>
      <c r="AY86" s="243"/>
      <c r="AZ86" s="243"/>
      <c r="BA86" s="243"/>
      <c r="BB86" s="243"/>
      <c r="BC86" s="243"/>
      <c r="BD86" s="243"/>
      <c r="BE86" s="243"/>
      <c r="BF86" s="243"/>
      <c r="BG86" s="243"/>
      <c r="BH86" s="243"/>
      <c r="BI86" s="243"/>
      <c r="BJ86" s="243"/>
      <c r="BK86" s="244"/>
      <c r="BP86" s="585"/>
      <c r="BQ86" s="585"/>
      <c r="BR86" s="585"/>
      <c r="BS86" s="585"/>
      <c r="BT86" s="587"/>
      <c r="BU86" s="606" t="s">
        <v>1242</v>
      </c>
      <c r="BV86" s="587"/>
      <c r="BW86" s="606" t="s">
        <v>1242</v>
      </c>
      <c r="BX86" s="587"/>
      <c r="BY86" s="606" t="s">
        <v>1242</v>
      </c>
      <c r="BZ86" s="587"/>
      <c r="CA86" s="606" t="s">
        <v>1242</v>
      </c>
      <c r="CB86" s="587"/>
      <c r="CC86" s="606" t="s">
        <v>1242</v>
      </c>
      <c r="CD86" s="587"/>
      <c r="CE86" s="606" t="s">
        <v>1242</v>
      </c>
      <c r="CF86" s="587"/>
      <c r="CG86" s="606" t="s">
        <v>1242</v>
      </c>
      <c r="CH86" s="587"/>
      <c r="CI86" s="606" t="s">
        <v>1242</v>
      </c>
      <c r="CJ86" s="585"/>
      <c r="CK86" s="585"/>
      <c r="CL86" s="585"/>
      <c r="CM86" s="585"/>
      <c r="CN86" s="585"/>
      <c r="CO86" s="585"/>
      <c r="CR86" s="587"/>
      <c r="CS86" s="606" t="s">
        <v>1242</v>
      </c>
      <c r="CT86" s="587"/>
      <c r="CU86" s="606" t="s">
        <v>1242</v>
      </c>
      <c r="CV86" s="587"/>
      <c r="CW86" s="606" t="s">
        <v>1242</v>
      </c>
      <c r="CX86" s="587"/>
      <c r="CY86" s="606" t="s">
        <v>1242</v>
      </c>
      <c r="CZ86" s="587"/>
      <c r="DA86" s="606" t="s">
        <v>1242</v>
      </c>
      <c r="DB86" s="587"/>
      <c r="DC86" s="606" t="s">
        <v>1242</v>
      </c>
      <c r="DD86" s="604"/>
      <c r="DE86" s="607"/>
      <c r="DF86" s="587"/>
      <c r="DG86" s="606" t="s">
        <v>1242</v>
      </c>
      <c r="DH86" s="587"/>
      <c r="DI86" s="606" t="s">
        <v>1242</v>
      </c>
    </row>
    <row r="87" spans="1:113" ht="15.75" customHeight="1">
      <c r="A87" s="235"/>
      <c r="B87" s="236"/>
      <c r="C87" s="237" t="s">
        <v>625</v>
      </c>
      <c r="D87" s="526" t="s">
        <v>1169</v>
      </c>
      <c r="E87" s="239"/>
      <c r="F87" s="239"/>
      <c r="G87" s="239"/>
      <c r="H87" s="239"/>
      <c r="I87" s="239"/>
      <c r="J87" s="240"/>
      <c r="K87" s="238" t="s">
        <v>1001</v>
      </c>
      <c r="L87" s="239"/>
      <c r="M87" s="239"/>
      <c r="N87" s="239"/>
      <c r="O87" s="239"/>
      <c r="P87" s="239"/>
      <c r="Q87" s="239"/>
      <c r="R87" s="239"/>
      <c r="S87" s="239"/>
      <c r="T87" s="239"/>
      <c r="U87" s="240"/>
      <c r="V87" s="241"/>
      <c r="W87" s="238"/>
      <c r="X87" s="239"/>
      <c r="Y87" s="239"/>
      <c r="Z87" s="239"/>
      <c r="AA87" s="239"/>
      <c r="AB87" s="239"/>
      <c r="AC87" s="239"/>
      <c r="AD87" s="239"/>
      <c r="AE87" s="240"/>
      <c r="AF87" s="238"/>
      <c r="AG87" s="239"/>
      <c r="AH87" s="239"/>
      <c r="AI87" s="239"/>
      <c r="AJ87" s="239"/>
      <c r="AK87" s="239"/>
      <c r="AL87" s="239"/>
      <c r="AM87" s="239"/>
      <c r="AN87" s="239"/>
      <c r="AO87" s="239"/>
      <c r="AP87" s="240"/>
      <c r="AQ87" s="246" t="s">
        <v>990</v>
      </c>
      <c r="AR87" s="243"/>
      <c r="AS87" s="243"/>
      <c r="AT87" s="243"/>
      <c r="AU87" s="243"/>
      <c r="AV87" s="243"/>
      <c r="AW87" s="243"/>
      <c r="AX87" s="243"/>
      <c r="AY87" s="243"/>
      <c r="AZ87" s="243"/>
      <c r="BA87" s="243"/>
      <c r="BB87" s="243"/>
      <c r="BC87" s="243"/>
      <c r="BD87" s="243"/>
      <c r="BE87" s="243"/>
      <c r="BF87" s="243"/>
      <c r="BG87" s="243"/>
      <c r="BH87" s="243"/>
      <c r="BI87" s="243"/>
      <c r="BJ87" s="243"/>
      <c r="BK87" s="244"/>
      <c r="BP87" s="585"/>
      <c r="BQ87" s="585"/>
      <c r="BR87" s="585"/>
      <c r="BS87" s="585"/>
      <c r="BT87" s="587"/>
      <c r="BU87" s="587">
        <v>0</v>
      </c>
      <c r="BV87" s="587"/>
      <c r="BW87" s="587">
        <v>0</v>
      </c>
      <c r="BX87" s="587"/>
      <c r="BY87" s="587">
        <v>0</v>
      </c>
      <c r="BZ87" s="587"/>
      <c r="CA87" s="587">
        <v>0</v>
      </c>
      <c r="CB87" s="587"/>
      <c r="CC87" s="587">
        <v>0</v>
      </c>
      <c r="CD87" s="587"/>
      <c r="CE87" s="587">
        <v>0</v>
      </c>
      <c r="CF87" s="587"/>
      <c r="CG87" s="587">
        <v>0</v>
      </c>
      <c r="CH87" s="587"/>
      <c r="CI87" s="587">
        <v>0</v>
      </c>
      <c r="CJ87" s="585"/>
      <c r="CK87" s="585"/>
      <c r="CL87" s="585"/>
      <c r="CM87" s="585"/>
      <c r="CN87" s="585"/>
      <c r="CO87" s="585"/>
      <c r="CR87" s="587"/>
      <c r="CS87" s="587">
        <v>0</v>
      </c>
      <c r="CT87" s="587"/>
      <c r="CU87" s="587">
        <v>0</v>
      </c>
      <c r="CV87" s="587"/>
      <c r="CW87" s="587">
        <v>0</v>
      </c>
      <c r="CX87" s="587"/>
      <c r="CY87" s="587">
        <v>0</v>
      </c>
      <c r="CZ87" s="587"/>
      <c r="DA87" s="587">
        <v>0</v>
      </c>
      <c r="DB87" s="587"/>
      <c r="DC87" s="587">
        <v>0</v>
      </c>
      <c r="DD87" s="604"/>
      <c r="DE87" s="604"/>
      <c r="DF87" s="587"/>
      <c r="DG87" s="587">
        <v>0</v>
      </c>
      <c r="DH87" s="587"/>
      <c r="DI87" s="587">
        <v>0</v>
      </c>
    </row>
    <row r="88" spans="1:113" ht="15.75" customHeight="1">
      <c r="A88" s="235"/>
      <c r="B88" s="236"/>
      <c r="C88" s="237" t="s">
        <v>625</v>
      </c>
      <c r="D88" s="526" t="s">
        <v>1169</v>
      </c>
      <c r="E88" s="239"/>
      <c r="F88" s="239"/>
      <c r="G88" s="239"/>
      <c r="H88" s="239"/>
      <c r="I88" s="239"/>
      <c r="J88" s="240"/>
      <c r="K88" s="238" t="s">
        <v>1002</v>
      </c>
      <c r="L88" s="239"/>
      <c r="M88" s="239"/>
      <c r="N88" s="239"/>
      <c r="O88" s="239"/>
      <c r="P88" s="239"/>
      <c r="Q88" s="239"/>
      <c r="R88" s="239"/>
      <c r="S88" s="239"/>
      <c r="T88" s="239"/>
      <c r="U88" s="240"/>
      <c r="V88" s="241"/>
      <c r="W88" s="238"/>
      <c r="X88" s="239"/>
      <c r="Y88" s="239"/>
      <c r="Z88" s="239"/>
      <c r="AA88" s="239"/>
      <c r="AB88" s="239"/>
      <c r="AC88" s="239"/>
      <c r="AD88" s="239"/>
      <c r="AE88" s="240"/>
      <c r="AF88" s="238"/>
      <c r="AG88" s="239"/>
      <c r="AH88" s="239"/>
      <c r="AI88" s="239"/>
      <c r="AJ88" s="239"/>
      <c r="AK88" s="239"/>
      <c r="AL88" s="239"/>
      <c r="AM88" s="239"/>
      <c r="AN88" s="239"/>
      <c r="AO88" s="239"/>
      <c r="AP88" s="240"/>
      <c r="AQ88" s="238" t="s">
        <v>995</v>
      </c>
      <c r="AR88" s="243"/>
      <c r="AS88" s="243"/>
      <c r="AT88" s="243"/>
      <c r="AU88" s="243"/>
      <c r="AV88" s="243"/>
      <c r="AW88" s="243"/>
      <c r="AX88" s="243"/>
      <c r="AY88" s="243"/>
      <c r="AZ88" s="243"/>
      <c r="BA88" s="243"/>
      <c r="BB88" s="243"/>
      <c r="BC88" s="243"/>
      <c r="BD88" s="243"/>
      <c r="BE88" s="243"/>
      <c r="BF88" s="243"/>
      <c r="BG88" s="243"/>
      <c r="BH88" s="243"/>
      <c r="BI88" s="243"/>
      <c r="BJ88" s="243"/>
      <c r="BK88" s="244"/>
      <c r="BP88" s="585"/>
      <c r="BQ88" s="585"/>
      <c r="BR88" s="585"/>
      <c r="BS88" s="585"/>
      <c r="BT88" s="587"/>
      <c r="BU88" s="587" t="s">
        <v>1238</v>
      </c>
      <c r="BV88" s="587"/>
      <c r="BW88" s="587" t="s">
        <v>1238</v>
      </c>
      <c r="BX88" s="587"/>
      <c r="BY88" s="587" t="s">
        <v>1238</v>
      </c>
      <c r="BZ88" s="587"/>
      <c r="CA88" s="587" t="s">
        <v>1238</v>
      </c>
      <c r="CB88" s="587"/>
      <c r="CC88" s="587" t="s">
        <v>1238</v>
      </c>
      <c r="CD88" s="587"/>
      <c r="CE88" s="587" t="s">
        <v>1238</v>
      </c>
      <c r="CF88" s="587"/>
      <c r="CG88" s="587" t="s">
        <v>1238</v>
      </c>
      <c r="CH88" s="587"/>
      <c r="CI88" s="587" t="s">
        <v>1238</v>
      </c>
      <c r="CJ88" s="585"/>
      <c r="CK88" s="585"/>
      <c r="CL88" s="585"/>
      <c r="CM88" s="585"/>
      <c r="CN88" s="585"/>
      <c r="CO88" s="585"/>
      <c r="CR88" s="587"/>
      <c r="CS88" s="587" t="s">
        <v>1238</v>
      </c>
      <c r="CT88" s="587"/>
      <c r="CU88" s="587" t="s">
        <v>1238</v>
      </c>
      <c r="CV88" s="587"/>
      <c r="CW88" s="587" t="s">
        <v>1238</v>
      </c>
      <c r="CX88" s="587"/>
      <c r="CY88" s="587" t="s">
        <v>1238</v>
      </c>
      <c r="CZ88" s="587"/>
      <c r="DA88" s="587" t="s">
        <v>1238</v>
      </c>
      <c r="DB88" s="587"/>
      <c r="DC88" s="587" t="s">
        <v>1238</v>
      </c>
      <c r="DD88" s="604"/>
      <c r="DE88" s="604"/>
      <c r="DF88" s="587"/>
      <c r="DG88" s="587" t="s">
        <v>1238</v>
      </c>
      <c r="DH88" s="587"/>
      <c r="DI88" s="587" t="s">
        <v>1238</v>
      </c>
    </row>
    <row r="89" spans="1:113" ht="15.75" customHeight="1">
      <c r="A89" s="235"/>
      <c r="B89" s="236"/>
      <c r="C89" s="237" t="s">
        <v>625</v>
      </c>
      <c r="D89" s="526" t="s">
        <v>1169</v>
      </c>
      <c r="E89" s="239"/>
      <c r="F89" s="239"/>
      <c r="G89" s="239"/>
      <c r="H89" s="239"/>
      <c r="I89" s="239"/>
      <c r="J89" s="240"/>
      <c r="K89" s="238" t="s">
        <v>1003</v>
      </c>
      <c r="L89" s="239"/>
      <c r="M89" s="239"/>
      <c r="N89" s="239"/>
      <c r="O89" s="239"/>
      <c r="P89" s="239"/>
      <c r="Q89" s="239"/>
      <c r="R89" s="239"/>
      <c r="S89" s="239"/>
      <c r="T89" s="239"/>
      <c r="U89" s="240"/>
      <c r="V89" s="241"/>
      <c r="W89" s="238"/>
      <c r="X89" s="239"/>
      <c r="Y89" s="239"/>
      <c r="Z89" s="239"/>
      <c r="AA89" s="239"/>
      <c r="AB89" s="239"/>
      <c r="AC89" s="239"/>
      <c r="AD89" s="239"/>
      <c r="AE89" s="240"/>
      <c r="AF89" s="238"/>
      <c r="AG89" s="239"/>
      <c r="AH89" s="239"/>
      <c r="AI89" s="239"/>
      <c r="AJ89" s="239"/>
      <c r="AK89" s="239"/>
      <c r="AL89" s="239"/>
      <c r="AM89" s="239"/>
      <c r="AN89" s="239"/>
      <c r="AO89" s="239"/>
      <c r="AP89" s="240"/>
      <c r="AQ89" s="238" t="s">
        <v>997</v>
      </c>
      <c r="AR89" s="243"/>
      <c r="AS89" s="243"/>
      <c r="AT89" s="243"/>
      <c r="AU89" s="243"/>
      <c r="AV89" s="243"/>
      <c r="AW89" s="243"/>
      <c r="AX89" s="243"/>
      <c r="AY89" s="243"/>
      <c r="AZ89" s="243"/>
      <c r="BA89" s="243"/>
      <c r="BB89" s="243"/>
      <c r="BC89" s="243"/>
      <c r="BD89" s="243"/>
      <c r="BE89" s="243"/>
      <c r="BF89" s="243"/>
      <c r="BG89" s="243"/>
      <c r="BH89" s="243"/>
      <c r="BI89" s="243"/>
      <c r="BJ89" s="243"/>
      <c r="BK89" s="244"/>
      <c r="BP89" s="585"/>
      <c r="BQ89" s="585"/>
      <c r="BR89" s="585"/>
      <c r="BS89" s="585"/>
      <c r="BT89" s="587"/>
      <c r="BU89" s="587" t="s">
        <v>1239</v>
      </c>
      <c r="BV89" s="587"/>
      <c r="BW89" s="587" t="s">
        <v>1239</v>
      </c>
      <c r="BX89" s="587"/>
      <c r="BY89" s="587" t="s">
        <v>1239</v>
      </c>
      <c r="BZ89" s="587"/>
      <c r="CA89" s="587" t="s">
        <v>1239</v>
      </c>
      <c r="CB89" s="587"/>
      <c r="CC89" s="587" t="s">
        <v>1239</v>
      </c>
      <c r="CD89" s="587"/>
      <c r="CE89" s="587" t="s">
        <v>1239</v>
      </c>
      <c r="CF89" s="587"/>
      <c r="CG89" s="587" t="s">
        <v>1239</v>
      </c>
      <c r="CH89" s="587"/>
      <c r="CI89" s="587" t="s">
        <v>1239</v>
      </c>
      <c r="CJ89" s="585"/>
      <c r="CK89" s="585"/>
      <c r="CL89" s="585"/>
      <c r="CM89" s="585"/>
      <c r="CN89" s="585"/>
      <c r="CO89" s="585"/>
      <c r="CR89" s="587"/>
      <c r="CS89" s="587" t="s">
        <v>1239</v>
      </c>
      <c r="CT89" s="587"/>
      <c r="CU89" s="587" t="s">
        <v>1239</v>
      </c>
      <c r="CV89" s="587"/>
      <c r="CW89" s="587" t="s">
        <v>1239</v>
      </c>
      <c r="CX89" s="587"/>
      <c r="CY89" s="587" t="s">
        <v>1239</v>
      </c>
      <c r="CZ89" s="587"/>
      <c r="DA89" s="587" t="s">
        <v>1239</v>
      </c>
      <c r="DB89" s="587"/>
      <c r="DC89" s="587" t="s">
        <v>1239</v>
      </c>
      <c r="DD89" s="604"/>
      <c r="DE89" s="604"/>
      <c r="DF89" s="587"/>
      <c r="DG89" s="587" t="s">
        <v>1239</v>
      </c>
      <c r="DH89" s="587"/>
      <c r="DI89" s="587" t="s">
        <v>1239</v>
      </c>
    </row>
    <row r="90" spans="1:113" ht="15.75" customHeight="1">
      <c r="A90" s="235"/>
      <c r="B90" s="236"/>
      <c r="C90" s="237" t="s">
        <v>625</v>
      </c>
      <c r="D90" s="526" t="s">
        <v>1169</v>
      </c>
      <c r="E90" s="239"/>
      <c r="F90" s="239"/>
      <c r="G90" s="239"/>
      <c r="H90" s="239"/>
      <c r="I90" s="239"/>
      <c r="J90" s="240"/>
      <c r="K90" s="238" t="s">
        <v>1004</v>
      </c>
      <c r="L90" s="239"/>
      <c r="M90" s="239"/>
      <c r="N90" s="239"/>
      <c r="O90" s="239"/>
      <c r="P90" s="239"/>
      <c r="Q90" s="239"/>
      <c r="R90" s="239"/>
      <c r="S90" s="239"/>
      <c r="T90" s="239"/>
      <c r="U90" s="240"/>
      <c r="V90" s="241"/>
      <c r="W90" s="238"/>
      <c r="X90" s="239"/>
      <c r="Y90" s="239"/>
      <c r="Z90" s="239"/>
      <c r="AA90" s="239"/>
      <c r="AB90" s="239"/>
      <c r="AC90" s="239"/>
      <c r="AD90" s="239"/>
      <c r="AE90" s="240"/>
      <c r="AF90" s="238"/>
      <c r="AG90" s="239"/>
      <c r="AH90" s="239"/>
      <c r="AI90" s="239"/>
      <c r="AJ90" s="239"/>
      <c r="AK90" s="239"/>
      <c r="AL90" s="239"/>
      <c r="AM90" s="239"/>
      <c r="AN90" s="239"/>
      <c r="AO90" s="239"/>
      <c r="AP90" s="240"/>
      <c r="AQ90" s="238" t="s">
        <v>999</v>
      </c>
      <c r="AR90" s="243"/>
      <c r="AS90" s="243"/>
      <c r="AT90" s="243"/>
      <c r="AU90" s="243"/>
      <c r="AV90" s="243"/>
      <c r="AW90" s="243"/>
      <c r="AX90" s="243"/>
      <c r="AY90" s="243"/>
      <c r="AZ90" s="243"/>
      <c r="BA90" s="243"/>
      <c r="BB90" s="243"/>
      <c r="BC90" s="243"/>
      <c r="BD90" s="243"/>
      <c r="BE90" s="243"/>
      <c r="BF90" s="243"/>
      <c r="BG90" s="243"/>
      <c r="BH90" s="243"/>
      <c r="BI90" s="243"/>
      <c r="BJ90" s="243"/>
      <c r="BK90" s="244"/>
      <c r="BP90" s="585"/>
      <c r="BQ90" s="585"/>
      <c r="BR90" s="585"/>
      <c r="BS90" s="585"/>
      <c r="BT90" s="587"/>
      <c r="BU90" s="587" t="s">
        <v>1240</v>
      </c>
      <c r="BV90" s="587"/>
      <c r="BW90" s="587" t="s">
        <v>1240</v>
      </c>
      <c r="BX90" s="587"/>
      <c r="BY90" s="587" t="s">
        <v>1240</v>
      </c>
      <c r="BZ90" s="587"/>
      <c r="CA90" s="587" t="s">
        <v>1240</v>
      </c>
      <c r="CB90" s="587"/>
      <c r="CC90" s="587" t="s">
        <v>1240</v>
      </c>
      <c r="CD90" s="587"/>
      <c r="CE90" s="587" t="s">
        <v>1240</v>
      </c>
      <c r="CF90" s="587"/>
      <c r="CG90" s="587" t="s">
        <v>1240</v>
      </c>
      <c r="CH90" s="587"/>
      <c r="CI90" s="587" t="s">
        <v>1240</v>
      </c>
      <c r="CJ90" s="585"/>
      <c r="CK90" s="585"/>
      <c r="CL90" s="585"/>
      <c r="CM90" s="585"/>
      <c r="CN90" s="585"/>
      <c r="CO90" s="585"/>
      <c r="CR90" s="587"/>
      <c r="CS90" s="587" t="s">
        <v>1240</v>
      </c>
      <c r="CT90" s="587"/>
      <c r="CU90" s="587" t="s">
        <v>1240</v>
      </c>
      <c r="CV90" s="587"/>
      <c r="CW90" s="587" t="s">
        <v>1240</v>
      </c>
      <c r="CX90" s="587"/>
      <c r="CY90" s="587" t="s">
        <v>1240</v>
      </c>
      <c r="CZ90" s="587"/>
      <c r="DA90" s="587" t="s">
        <v>1240</v>
      </c>
      <c r="DB90" s="587"/>
      <c r="DC90" s="587" t="s">
        <v>1240</v>
      </c>
      <c r="DD90" s="604"/>
      <c r="DE90" s="604"/>
      <c r="DF90" s="587"/>
      <c r="DG90" s="587" t="s">
        <v>1240</v>
      </c>
      <c r="DH90" s="587"/>
      <c r="DI90" s="587" t="s">
        <v>1240</v>
      </c>
    </row>
    <row r="91" spans="1:113" ht="15.75" customHeight="1">
      <c r="A91" s="235"/>
      <c r="B91" s="236"/>
      <c r="C91" s="237" t="s">
        <v>625</v>
      </c>
      <c r="D91" s="526" t="s">
        <v>1169</v>
      </c>
      <c r="E91" s="239"/>
      <c r="F91" s="239"/>
      <c r="G91" s="239"/>
      <c r="H91" s="239"/>
      <c r="I91" s="239"/>
      <c r="J91" s="240"/>
      <c r="K91" s="238" t="s">
        <v>1005</v>
      </c>
      <c r="L91" s="239"/>
      <c r="M91" s="239"/>
      <c r="N91" s="239"/>
      <c r="O91" s="239"/>
      <c r="P91" s="239"/>
      <c r="Q91" s="239"/>
      <c r="R91" s="239"/>
      <c r="S91" s="239"/>
      <c r="T91" s="239"/>
      <c r="U91" s="240"/>
      <c r="V91" s="241"/>
      <c r="W91" s="238"/>
      <c r="X91" s="239"/>
      <c r="Y91" s="239"/>
      <c r="Z91" s="239"/>
      <c r="AA91" s="239"/>
      <c r="AB91" s="239"/>
      <c r="AC91" s="239"/>
      <c r="AD91" s="239"/>
      <c r="AE91" s="240"/>
      <c r="AF91" s="238"/>
      <c r="AG91" s="239"/>
      <c r="AH91" s="239"/>
      <c r="AI91" s="239"/>
      <c r="AJ91" s="239"/>
      <c r="AK91" s="239"/>
      <c r="AL91" s="239"/>
      <c r="AM91" s="239"/>
      <c r="AN91" s="239"/>
      <c r="AO91" s="239"/>
      <c r="AP91" s="240"/>
      <c r="AQ91" s="242"/>
      <c r="AR91" s="243"/>
      <c r="AS91" s="243"/>
      <c r="AT91" s="243"/>
      <c r="AU91" s="243"/>
      <c r="AV91" s="243"/>
      <c r="AW91" s="243"/>
      <c r="AX91" s="243"/>
      <c r="AY91" s="243"/>
      <c r="AZ91" s="243"/>
      <c r="BA91" s="243"/>
      <c r="BB91" s="243"/>
      <c r="BC91" s="243"/>
      <c r="BD91" s="243"/>
      <c r="BE91" s="243"/>
      <c r="BF91" s="243"/>
      <c r="BG91" s="243"/>
      <c r="BH91" s="243"/>
      <c r="BI91" s="243"/>
      <c r="BJ91" s="243"/>
      <c r="BK91" s="244"/>
      <c r="BP91" s="585"/>
      <c r="BQ91" s="585"/>
      <c r="BR91" s="585"/>
      <c r="BS91" s="585"/>
      <c r="BT91" s="587"/>
      <c r="BU91" s="587"/>
      <c r="BV91" s="587"/>
      <c r="BW91" s="587"/>
      <c r="BX91" s="587"/>
      <c r="BY91" s="587"/>
      <c r="BZ91" s="587"/>
      <c r="CA91" s="587"/>
      <c r="CB91" s="587"/>
      <c r="CC91" s="587"/>
      <c r="CD91" s="587"/>
      <c r="CE91" s="587"/>
      <c r="CF91" s="587"/>
      <c r="CG91" s="587"/>
      <c r="CH91" s="587"/>
      <c r="CI91" s="587"/>
      <c r="CJ91" s="585"/>
      <c r="CK91" s="585"/>
      <c r="CL91" s="585"/>
      <c r="CM91" s="585"/>
      <c r="CN91" s="585"/>
      <c r="CO91" s="585"/>
      <c r="CR91" s="587"/>
      <c r="CS91" s="587"/>
      <c r="CT91" s="587"/>
      <c r="CU91" s="587"/>
      <c r="CV91" s="587"/>
      <c r="CW91" s="587"/>
      <c r="CX91" s="587"/>
      <c r="CY91" s="587"/>
      <c r="CZ91" s="587"/>
      <c r="DA91" s="587"/>
      <c r="DB91" s="587"/>
      <c r="DC91" s="587"/>
      <c r="DD91" s="604"/>
      <c r="DE91" s="604"/>
      <c r="DF91" s="587"/>
      <c r="DG91" s="587"/>
      <c r="DH91" s="587"/>
      <c r="DI91" s="587"/>
    </row>
    <row r="92" spans="1:113" ht="15.75" customHeight="1">
      <c r="A92" s="235"/>
      <c r="B92" s="236"/>
      <c r="C92" s="237" t="s">
        <v>625</v>
      </c>
      <c r="D92" s="526" t="s">
        <v>1169</v>
      </c>
      <c r="E92" s="239"/>
      <c r="F92" s="239"/>
      <c r="G92" s="239"/>
      <c r="H92" s="239"/>
      <c r="I92" s="239"/>
      <c r="J92" s="240"/>
      <c r="K92" s="238" t="s">
        <v>1006</v>
      </c>
      <c r="L92" s="239"/>
      <c r="M92" s="239"/>
      <c r="N92" s="239"/>
      <c r="O92" s="239"/>
      <c r="P92" s="239"/>
      <c r="Q92" s="239"/>
      <c r="R92" s="239"/>
      <c r="S92" s="239"/>
      <c r="T92" s="239"/>
      <c r="U92" s="240"/>
      <c r="V92" s="241"/>
      <c r="W92" s="238"/>
      <c r="X92" s="239"/>
      <c r="Y92" s="239"/>
      <c r="Z92" s="239"/>
      <c r="AA92" s="239"/>
      <c r="AB92" s="239"/>
      <c r="AC92" s="239"/>
      <c r="AD92" s="239"/>
      <c r="AE92" s="240"/>
      <c r="AF92" s="238"/>
      <c r="AG92" s="239"/>
      <c r="AH92" s="239"/>
      <c r="AI92" s="239"/>
      <c r="AJ92" s="239"/>
      <c r="AK92" s="239"/>
      <c r="AL92" s="239"/>
      <c r="AM92" s="239"/>
      <c r="AN92" s="239"/>
      <c r="AO92" s="239"/>
      <c r="AP92" s="240"/>
      <c r="AQ92" s="242"/>
      <c r="AR92" s="243"/>
      <c r="AS92" s="243"/>
      <c r="AT92" s="243"/>
      <c r="AU92" s="243"/>
      <c r="AV92" s="243"/>
      <c r="AW92" s="243"/>
      <c r="AX92" s="243"/>
      <c r="AY92" s="243"/>
      <c r="AZ92" s="243"/>
      <c r="BA92" s="243"/>
      <c r="BB92" s="243"/>
      <c r="BC92" s="243"/>
      <c r="BD92" s="243"/>
      <c r="BE92" s="243"/>
      <c r="BF92" s="243"/>
      <c r="BG92" s="243"/>
      <c r="BH92" s="243"/>
      <c r="BI92" s="243"/>
      <c r="BJ92" s="243"/>
      <c r="BK92" s="244"/>
      <c r="BP92" s="585"/>
      <c r="BQ92" s="585"/>
      <c r="BR92" s="585"/>
      <c r="BS92" s="585"/>
      <c r="BT92" s="587"/>
      <c r="BU92" s="587"/>
      <c r="BV92" s="587"/>
      <c r="BW92" s="587"/>
      <c r="BX92" s="587"/>
      <c r="BY92" s="587"/>
      <c r="BZ92" s="587"/>
      <c r="CA92" s="587"/>
      <c r="CB92" s="587"/>
      <c r="CC92" s="587"/>
      <c r="CD92" s="587"/>
      <c r="CE92" s="587"/>
      <c r="CF92" s="587"/>
      <c r="CG92" s="587"/>
      <c r="CH92" s="587"/>
      <c r="CI92" s="587"/>
      <c r="CJ92" s="585"/>
      <c r="CK92" s="585"/>
      <c r="CL92" s="585"/>
      <c r="CM92" s="585"/>
      <c r="CN92" s="585"/>
      <c r="CO92" s="585"/>
      <c r="CR92" s="587"/>
      <c r="CS92" s="587"/>
      <c r="CT92" s="587"/>
      <c r="CU92" s="587"/>
      <c r="CV92" s="587"/>
      <c r="CW92" s="587"/>
      <c r="CX92" s="587"/>
      <c r="CY92" s="587"/>
      <c r="CZ92" s="587"/>
      <c r="DA92" s="587"/>
      <c r="DB92" s="587"/>
      <c r="DC92" s="587"/>
      <c r="DD92" s="604"/>
      <c r="DE92" s="604"/>
      <c r="DF92" s="587"/>
      <c r="DG92" s="587"/>
      <c r="DH92" s="587"/>
      <c r="DI92" s="587"/>
    </row>
  </sheetData>
  <mergeCells count="84">
    <mergeCell ref="DD82:DE84"/>
    <mergeCell ref="DF82:DG84"/>
    <mergeCell ref="DH82:DI84"/>
    <mergeCell ref="BT84:BU84"/>
    <mergeCell ref="BV84:BW84"/>
    <mergeCell ref="BX84:BY84"/>
    <mergeCell ref="CZ82:DA84"/>
    <mergeCell ref="DB82:DC84"/>
    <mergeCell ref="CN84:CO84"/>
    <mergeCell ref="CR82:CS84"/>
    <mergeCell ref="CT82:CU84"/>
    <mergeCell ref="CV82:CW84"/>
    <mergeCell ref="CX82:CY84"/>
    <mergeCell ref="CN83:CO83"/>
    <mergeCell ref="CD84:CE84"/>
    <mergeCell ref="CF84:CG84"/>
    <mergeCell ref="CH84:CI84"/>
    <mergeCell ref="CJ84:CK84"/>
    <mergeCell ref="CL84:CM84"/>
    <mergeCell ref="DH5:DI7"/>
    <mergeCell ref="CR5:CS7"/>
    <mergeCell ref="CT5:CU7"/>
    <mergeCell ref="CV5:CW7"/>
    <mergeCell ref="CX5:CY7"/>
    <mergeCell ref="CZ5:DA7"/>
    <mergeCell ref="DB5:DC7"/>
    <mergeCell ref="DD5:DE7"/>
    <mergeCell ref="DF5:DG7"/>
    <mergeCell ref="BP5:CO5"/>
    <mergeCell ref="BP6:BU6"/>
    <mergeCell ref="BP83:BU83"/>
    <mergeCell ref="BP82:CO82"/>
    <mergeCell ref="AQ23:BK2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AE1:AI1"/>
    <mergeCell ref="AJ1:AR1"/>
    <mergeCell ref="BF2:BK3"/>
    <mergeCell ref="K3:T3"/>
    <mergeCell ref="U3:Y3"/>
    <mergeCell ref="Z3:AD3"/>
    <mergeCell ref="AE3:AR3"/>
    <mergeCell ref="BP84:BQ84"/>
    <mergeCell ref="BR7:BS7"/>
    <mergeCell ref="BR84:BS84"/>
    <mergeCell ref="CN7:CO7"/>
    <mergeCell ref="BT7:BU7"/>
    <mergeCell ref="BV7:BW7"/>
    <mergeCell ref="BX7:BY7"/>
    <mergeCell ref="CB7:CC7"/>
    <mergeCell ref="CF7:CG7"/>
    <mergeCell ref="CD7:CE7"/>
    <mergeCell ref="BZ7:CA7"/>
    <mergeCell ref="BZ84:CA84"/>
    <mergeCell ref="CB84:CC84"/>
    <mergeCell ref="CH7:CI7"/>
    <mergeCell ref="CJ7:CK7"/>
    <mergeCell ref="CL7:CM7"/>
    <mergeCell ref="BP7:BQ7"/>
    <mergeCell ref="BV6:BY6"/>
    <mergeCell ref="CH6:CI6"/>
    <mergeCell ref="CJ6:CK6"/>
    <mergeCell ref="CL6:CM6"/>
    <mergeCell ref="CN6:CO6"/>
    <mergeCell ref="BZ6:CG6"/>
    <mergeCell ref="BV83:BY83"/>
    <mergeCell ref="BZ83:CG83"/>
    <mergeCell ref="CH83:CI83"/>
    <mergeCell ref="CJ83:CK83"/>
    <mergeCell ref="CL83:CM83"/>
  </mergeCells>
  <phoneticPr fontId="9"/>
  <dataValidations count="1">
    <dataValidation imeMode="off" allowBlank="1" showInputMessage="1" showErrorMessage="1" sqref="AF43 AF49 D9:K81 AF33:AF35 AF23 AF25 W9:AE81 BW9:BW12 CE9:CE12 CA9:CA12 CG9:CG12 CC9:CC12 BY9:BY12 CI9:CI12 CS9:CS12 CU9:CU12 CY9:CY12 CW9:CW12 DA9:DA12 DC9:DC12 DG9:DG12 DI9:DI12 DE9:DE12 W86:AE92 D86:K92 BU9:BU12" xr:uid="{8C90874B-964B-488C-9316-94559004AF2A}"/>
  </dataValidations>
  <pageMargins left="0.51181102362204722" right="0.74803149606299213" top="0.70866141732283472" bottom="0.43307086614173229" header="0.51181102362204722" footer="0.19685039370078738"/>
  <pageSetup paperSize="9" scale="1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889E-DE77-4E6E-BE27-6AA9458BEA22}">
  <sheetPr>
    <pageSetUpPr fitToPage="1"/>
  </sheetPr>
  <dimension ref="A1:CP76"/>
  <sheetViews>
    <sheetView showGridLines="0" showZeros="0" view="pageBreakPreview" zoomScale="85" zoomScaleNormal="100" zoomScaleSheetLayoutView="85" workbookViewId="0">
      <pane xSplit="21" ySplit="8" topLeftCell="BE9" activePane="bottomRight" state="frozen"/>
      <selection pane="topRight" activeCell="V1" sqref="V1"/>
      <selection pane="bottomLeft" activeCell="A9" sqref="A9"/>
      <selection pane="bottomRight" activeCell="CP5" sqref="CP5"/>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7.90625" style="23" bestFit="1" customWidth="1"/>
    <col min="73" max="73" width="6" style="23" bestFit="1" customWidth="1"/>
    <col min="74" max="74" width="14.08984375" style="23" bestFit="1" customWidth="1"/>
    <col min="75" max="75" width="14.7265625" style="23" bestFit="1" customWidth="1"/>
    <col min="76" max="76" width="7.90625" style="23" bestFit="1" customWidth="1"/>
    <col min="77" max="77" width="6" style="23" bestFit="1" customWidth="1"/>
    <col min="78" max="78" width="14.08984375" style="23" bestFit="1" customWidth="1"/>
    <col min="79" max="79" width="14.7265625" style="23" bestFit="1" customWidth="1"/>
    <col min="80" max="80" width="7.90625" style="23" bestFit="1" customWidth="1"/>
    <col min="81" max="81" width="6" style="23" bestFit="1" customWidth="1"/>
    <col min="82" max="82" width="7.90625" style="23" bestFit="1" customWidth="1"/>
    <col min="83" max="83" width="6" style="23" bestFit="1" customWidth="1"/>
    <col min="84" max="84" width="7.90625" style="23" bestFit="1" customWidth="1"/>
    <col min="85" max="85" width="6" style="23" bestFit="1" customWidth="1"/>
    <col min="86" max="86" width="7.90625" style="23" bestFit="1" customWidth="1"/>
    <col min="87" max="87" width="6" style="23" bestFit="1" customWidth="1"/>
    <col min="88" max="88" width="7.90625" style="23" bestFit="1" customWidth="1"/>
    <col min="89" max="89" width="6" style="23" bestFit="1" customWidth="1"/>
    <col min="90" max="90" width="7.90625" style="23" bestFit="1" customWidth="1"/>
    <col min="91" max="91" width="6" style="23" bestFit="1" customWidth="1"/>
    <col min="92" max="16384" width="2.08984375" style="23"/>
  </cols>
  <sheetData>
    <row r="1" spans="1:94"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94"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94" s="3" customFormat="1" ht="15.75" customHeight="1" thickBot="1">
      <c r="A3" s="1280"/>
      <c r="B3" s="1281"/>
      <c r="C3" s="1281"/>
      <c r="D3" s="1281"/>
      <c r="E3" s="1281"/>
      <c r="F3" s="1281"/>
      <c r="G3" s="1281"/>
      <c r="H3" s="1281"/>
      <c r="I3" s="1281"/>
      <c r="J3" s="1282"/>
      <c r="K3" s="1322" t="str">
        <f ca="1">RIGHT(CELL("filename",$A$1),LEN(CELL("filename",$A$1))-FIND("]",CELL("filename",$A$1)))</f>
        <v xml:space="preserve">更新入出力仕様_品目工程マスタ </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94" s="3" customFormat="1" ht="6.75" customHeight="1" thickBot="1">
      <c r="B4" s="4"/>
      <c r="C4" s="5"/>
      <c r="D4" s="5"/>
      <c r="E4" s="5"/>
      <c r="F4" s="6"/>
      <c r="G4" s="6"/>
      <c r="H4" s="6"/>
      <c r="I4" s="6"/>
      <c r="J4" s="5"/>
      <c r="K4" s="6"/>
      <c r="L4" s="6"/>
      <c r="M4" s="6"/>
      <c r="N4" s="6"/>
      <c r="O4" s="6"/>
      <c r="P4" s="6"/>
      <c r="Q4" s="7"/>
    </row>
    <row r="5" spans="1:94" ht="15.75" customHeight="1">
      <c r="A5" s="72" t="s">
        <v>474</v>
      </c>
      <c r="B5" s="73"/>
      <c r="C5" s="73"/>
      <c r="D5" s="73"/>
      <c r="E5" s="74"/>
      <c r="F5" s="75"/>
      <c r="G5" s="76">
        <v>1</v>
      </c>
      <c r="H5" s="77" t="s">
        <v>245</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L5" s="1219"/>
      <c r="CM5" s="1219"/>
      <c r="CP5" s="234" t="s">
        <v>1165</v>
      </c>
    </row>
    <row r="6" spans="1:94"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t="s">
        <v>217</v>
      </c>
      <c r="CA6" s="1219"/>
      <c r="CB6" s="1219"/>
      <c r="CC6" s="1219"/>
      <c r="CD6" s="1219"/>
      <c r="CE6" s="1219"/>
      <c r="CF6" s="1219" t="s">
        <v>218</v>
      </c>
      <c r="CG6" s="1219"/>
      <c r="CH6" s="1219" t="s">
        <v>218</v>
      </c>
      <c r="CI6" s="1219"/>
      <c r="CJ6" s="1219" t="s">
        <v>890</v>
      </c>
      <c r="CK6" s="1219"/>
      <c r="CL6" s="1219" t="s">
        <v>891</v>
      </c>
      <c r="CM6" s="1219"/>
    </row>
    <row r="7" spans="1:94"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229</v>
      </c>
      <c r="CE7" s="1219"/>
      <c r="CF7" s="1219" t="s">
        <v>893</v>
      </c>
      <c r="CG7" s="1219"/>
      <c r="CH7" s="1219" t="s">
        <v>228</v>
      </c>
      <c r="CI7" s="1219"/>
      <c r="CJ7" s="1219" t="s">
        <v>229</v>
      </c>
      <c r="CK7" s="1219"/>
      <c r="CL7" s="1219" t="s">
        <v>229</v>
      </c>
      <c r="CM7" s="1219"/>
    </row>
    <row r="8" spans="1:94"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row>
    <row r="9" spans="1:94" ht="15.75" customHeight="1" thickTop="1">
      <c r="A9" s="1359"/>
      <c r="B9" s="1360"/>
      <c r="C9" s="97" t="s">
        <v>625</v>
      </c>
      <c r="D9" s="98" t="s">
        <v>245</v>
      </c>
      <c r="E9" s="99"/>
      <c r="F9" s="99"/>
      <c r="G9" s="99"/>
      <c r="H9" s="99"/>
      <c r="I9" s="99"/>
      <c r="J9" s="100"/>
      <c r="K9" s="98" t="s">
        <v>771</v>
      </c>
      <c r="L9" s="99"/>
      <c r="M9" s="99"/>
      <c r="N9" s="99"/>
      <c r="O9" s="99"/>
      <c r="P9" s="99"/>
      <c r="Q9" s="99"/>
      <c r="R9" s="99"/>
      <c r="S9" s="99"/>
      <c r="T9" s="99"/>
      <c r="U9" s="100"/>
      <c r="V9" s="241" t="s">
        <v>625</v>
      </c>
      <c r="W9" s="238" t="s">
        <v>1171</v>
      </c>
      <c r="X9" s="239"/>
      <c r="Y9" s="239"/>
      <c r="Z9" s="239"/>
      <c r="AA9" s="239"/>
      <c r="AB9" s="239"/>
      <c r="AC9" s="239"/>
      <c r="AD9" s="239"/>
      <c r="AE9" s="240"/>
      <c r="AF9" s="238" t="s">
        <v>784</v>
      </c>
      <c r="AG9" s="239"/>
      <c r="AH9" s="239"/>
      <c r="AI9" s="239"/>
      <c r="AJ9" s="239"/>
      <c r="AK9" s="239"/>
      <c r="AL9" s="239"/>
      <c r="AM9" s="239"/>
      <c r="AN9" s="239"/>
      <c r="AO9" s="239"/>
      <c r="AP9" s="240"/>
      <c r="AQ9" s="238" t="s">
        <v>1243</v>
      </c>
      <c r="AR9" s="243"/>
      <c r="AS9" s="243"/>
      <c r="AT9" s="243"/>
      <c r="AU9" s="243"/>
      <c r="AV9" s="243"/>
      <c r="AW9" s="243"/>
      <c r="AX9" s="243"/>
      <c r="AY9" s="243"/>
      <c r="AZ9" s="243"/>
      <c r="BA9" s="243"/>
      <c r="BB9" s="243"/>
      <c r="BC9" s="243"/>
      <c r="BD9" s="248"/>
      <c r="BE9" s="248"/>
      <c r="BF9" s="248"/>
      <c r="BG9" s="248"/>
      <c r="BH9" s="248"/>
      <c r="BI9" s="248"/>
      <c r="BJ9" s="248"/>
      <c r="BK9" s="249"/>
      <c r="BP9" s="585"/>
      <c r="BQ9" s="585"/>
      <c r="BR9" s="585"/>
      <c r="BS9" s="585"/>
      <c r="BT9" s="585"/>
      <c r="BU9" s="585"/>
      <c r="BV9" s="587" t="s">
        <v>1018</v>
      </c>
      <c r="BW9" s="600" t="s">
        <v>771</v>
      </c>
      <c r="BX9" s="585"/>
      <c r="BY9" s="610"/>
      <c r="BZ9" s="587" t="s">
        <v>1018</v>
      </c>
      <c r="CA9" s="600" t="s">
        <v>771</v>
      </c>
      <c r="CB9" s="585"/>
      <c r="CC9" s="585"/>
      <c r="CD9" s="585"/>
      <c r="CE9" s="585"/>
      <c r="CF9" s="585"/>
      <c r="CG9" s="585"/>
      <c r="CH9" s="585"/>
      <c r="CI9" s="585"/>
      <c r="CJ9" s="585"/>
      <c r="CK9" s="585"/>
      <c r="CL9" s="585"/>
      <c r="CM9" s="585"/>
    </row>
    <row r="10" spans="1:94" ht="15.75" customHeight="1">
      <c r="A10" s="235"/>
      <c r="B10" s="236"/>
      <c r="C10" s="237" t="s">
        <v>625</v>
      </c>
      <c r="D10" s="238" t="s">
        <v>245</v>
      </c>
      <c r="E10" s="239"/>
      <c r="F10" s="239"/>
      <c r="G10" s="239"/>
      <c r="H10" s="239"/>
      <c r="I10" s="239"/>
      <c r="J10" s="240"/>
      <c r="K10" s="238" t="s">
        <v>772</v>
      </c>
      <c r="L10" s="239"/>
      <c r="M10" s="239"/>
      <c r="N10" s="239"/>
      <c r="O10" s="239"/>
      <c r="P10" s="239"/>
      <c r="Q10" s="239"/>
      <c r="R10" s="239"/>
      <c r="S10" s="239"/>
      <c r="T10" s="239"/>
      <c r="U10" s="240"/>
      <c r="V10" s="241" t="s">
        <v>625</v>
      </c>
      <c r="W10" s="238" t="s">
        <v>1171</v>
      </c>
      <c r="X10" s="239"/>
      <c r="Y10" s="239"/>
      <c r="Z10" s="239"/>
      <c r="AA10" s="239"/>
      <c r="AB10" s="239"/>
      <c r="AC10" s="239"/>
      <c r="AD10" s="239"/>
      <c r="AE10" s="240"/>
      <c r="AF10" s="238" t="s">
        <v>627</v>
      </c>
      <c r="AG10" s="239"/>
      <c r="AH10" s="239"/>
      <c r="AI10" s="239"/>
      <c r="AJ10" s="239"/>
      <c r="AK10" s="239"/>
      <c r="AL10" s="239"/>
      <c r="AM10" s="239"/>
      <c r="AN10" s="239"/>
      <c r="AO10" s="239"/>
      <c r="AP10" s="240"/>
      <c r="AQ10" s="238" t="s">
        <v>1244</v>
      </c>
      <c r="AR10" s="243"/>
      <c r="AS10" s="243"/>
      <c r="AT10" s="243"/>
      <c r="AU10" s="243"/>
      <c r="AV10" s="243"/>
      <c r="AW10" s="243"/>
      <c r="AX10" s="243"/>
      <c r="AY10" s="243"/>
      <c r="AZ10" s="243"/>
      <c r="BA10" s="243"/>
      <c r="BB10" s="243"/>
      <c r="BC10" s="243"/>
      <c r="BD10" s="243"/>
      <c r="BE10" s="243"/>
      <c r="BF10" s="243"/>
      <c r="BG10" s="243"/>
      <c r="BH10" s="243"/>
      <c r="BI10" s="243"/>
      <c r="BJ10" s="243"/>
      <c r="BK10" s="244"/>
      <c r="BP10" s="585"/>
      <c r="BQ10" s="585"/>
      <c r="BR10" s="585"/>
      <c r="BS10" s="585"/>
      <c r="BT10" s="585"/>
      <c r="BU10" s="585"/>
      <c r="BV10" s="587" t="s">
        <v>1018</v>
      </c>
      <c r="BW10" s="238" t="s">
        <v>772</v>
      </c>
      <c r="BX10" s="585"/>
      <c r="BY10" s="266"/>
      <c r="BZ10" s="587" t="s">
        <v>1018</v>
      </c>
      <c r="CA10" s="238" t="s">
        <v>772</v>
      </c>
      <c r="CB10" s="585"/>
      <c r="CC10" s="585"/>
      <c r="CD10" s="585"/>
      <c r="CE10" s="585"/>
      <c r="CF10" s="585"/>
      <c r="CG10" s="585"/>
      <c r="CH10" s="585"/>
      <c r="CI10" s="585"/>
      <c r="CJ10" s="585"/>
      <c r="CK10" s="585"/>
      <c r="CL10" s="585"/>
      <c r="CM10" s="585"/>
    </row>
    <row r="11" spans="1:94" ht="15.75" customHeight="1">
      <c r="A11" s="235"/>
      <c r="B11" s="236"/>
      <c r="C11" s="237" t="s">
        <v>625</v>
      </c>
      <c r="D11" s="238" t="s">
        <v>245</v>
      </c>
      <c r="E11" s="239"/>
      <c r="F11" s="239"/>
      <c r="G11" s="239"/>
      <c r="H11" s="239"/>
      <c r="I11" s="239"/>
      <c r="J11" s="240"/>
      <c r="K11" s="238" t="s">
        <v>773</v>
      </c>
      <c r="L11" s="239"/>
      <c r="M11" s="239"/>
      <c r="N11" s="239"/>
      <c r="O11" s="239"/>
      <c r="P11" s="239"/>
      <c r="Q11" s="239"/>
      <c r="R11" s="239"/>
      <c r="S11" s="239"/>
      <c r="T11" s="239"/>
      <c r="U11" s="240"/>
      <c r="V11" s="241" t="s">
        <v>625</v>
      </c>
      <c r="W11" s="238" t="s">
        <v>1171</v>
      </c>
      <c r="X11" s="239"/>
      <c r="Y11" s="239"/>
      <c r="Z11" s="239"/>
      <c r="AA11" s="239"/>
      <c r="AB11" s="239"/>
      <c r="AC11" s="239"/>
      <c r="AD11" s="239"/>
      <c r="AE11" s="240"/>
      <c r="AF11" s="238" t="s">
        <v>628</v>
      </c>
      <c r="AG11" s="239"/>
      <c r="AH11" s="239"/>
      <c r="AI11" s="239"/>
      <c r="AJ11" s="239"/>
      <c r="AK11" s="239"/>
      <c r="AL11" s="239"/>
      <c r="AM11" s="239"/>
      <c r="AN11" s="239"/>
      <c r="AO11" s="239"/>
      <c r="AP11" s="240"/>
      <c r="AQ11" s="238" t="s">
        <v>1245</v>
      </c>
      <c r="AR11" s="243"/>
      <c r="AS11" s="243"/>
      <c r="AT11" s="243"/>
      <c r="AU11" s="243"/>
      <c r="AV11" s="243"/>
      <c r="AW11" s="243"/>
      <c r="AX11" s="243"/>
      <c r="AY11" s="243"/>
      <c r="AZ11" s="243"/>
      <c r="BA11" s="243"/>
      <c r="BB11" s="243"/>
      <c r="BC11" s="243"/>
      <c r="BD11" s="243"/>
      <c r="BE11" s="243"/>
      <c r="BF11" s="243"/>
      <c r="BG11" s="243"/>
      <c r="BH11" s="243"/>
      <c r="BI11" s="243"/>
      <c r="BJ11" s="243"/>
      <c r="BK11" s="244"/>
      <c r="BP11" s="585"/>
      <c r="BQ11" s="585"/>
      <c r="BR11" s="585"/>
      <c r="BS11" s="585"/>
      <c r="BT11" s="585"/>
      <c r="BU11" s="585"/>
      <c r="BV11" s="587" t="s">
        <v>1018</v>
      </c>
      <c r="BW11" s="238" t="s">
        <v>773</v>
      </c>
      <c r="BX11" s="585"/>
      <c r="BY11" s="266"/>
      <c r="BZ11" s="587" t="s">
        <v>1018</v>
      </c>
      <c r="CA11" s="238" t="s">
        <v>773</v>
      </c>
      <c r="CB11" s="585"/>
      <c r="CC11" s="585"/>
      <c r="CD11" s="585"/>
      <c r="CE11" s="585"/>
      <c r="CF11" s="585"/>
      <c r="CG11" s="585"/>
      <c r="CH11" s="585"/>
      <c r="CI11" s="585"/>
      <c r="CJ11" s="585"/>
      <c r="CK11" s="585"/>
      <c r="CL11" s="585"/>
      <c r="CM11" s="585"/>
    </row>
    <row r="12" spans="1:94" ht="15.75" customHeight="1">
      <c r="A12" s="235"/>
      <c r="B12" s="236"/>
      <c r="C12" s="237" t="s">
        <v>625</v>
      </c>
      <c r="D12" s="238" t="s">
        <v>245</v>
      </c>
      <c r="E12" s="239"/>
      <c r="F12" s="239"/>
      <c r="G12" s="239"/>
      <c r="H12" s="239"/>
      <c r="I12" s="239"/>
      <c r="J12" s="240"/>
      <c r="K12" s="238" t="s">
        <v>774</v>
      </c>
      <c r="L12" s="239"/>
      <c r="M12" s="239"/>
      <c r="N12" s="239"/>
      <c r="O12" s="239"/>
      <c r="P12" s="239"/>
      <c r="Q12" s="239"/>
      <c r="R12" s="239"/>
      <c r="S12" s="239"/>
      <c r="T12" s="239"/>
      <c r="U12" s="240"/>
      <c r="V12" s="241" t="s">
        <v>625</v>
      </c>
      <c r="W12" s="238" t="s">
        <v>1171</v>
      </c>
      <c r="X12" s="239"/>
      <c r="Y12" s="239"/>
      <c r="Z12" s="239"/>
      <c r="AA12" s="239"/>
      <c r="AB12" s="239"/>
      <c r="AC12" s="239"/>
      <c r="AD12" s="239"/>
      <c r="AE12" s="240"/>
      <c r="AF12" s="238" t="s">
        <v>629</v>
      </c>
      <c r="AG12" s="239"/>
      <c r="AH12" s="239"/>
      <c r="AI12" s="239"/>
      <c r="AJ12" s="239"/>
      <c r="AK12" s="239"/>
      <c r="AL12" s="239"/>
      <c r="AM12" s="239"/>
      <c r="AN12" s="239"/>
      <c r="AO12" s="239"/>
      <c r="AP12" s="240"/>
      <c r="AQ12" s="238" t="s">
        <v>1246</v>
      </c>
      <c r="AR12" s="243"/>
      <c r="AS12" s="243"/>
      <c r="AT12" s="243"/>
      <c r="AU12" s="243"/>
      <c r="AV12" s="243"/>
      <c r="AW12" s="243"/>
      <c r="AX12" s="243"/>
      <c r="AY12" s="243"/>
      <c r="AZ12" s="243"/>
      <c r="BA12" s="243"/>
      <c r="BB12" s="243"/>
      <c r="BC12" s="243"/>
      <c r="BD12" s="243"/>
      <c r="BE12" s="243"/>
      <c r="BF12" s="243"/>
      <c r="BG12" s="243"/>
      <c r="BH12" s="243"/>
      <c r="BI12" s="243"/>
      <c r="BJ12" s="243"/>
      <c r="BK12" s="244"/>
      <c r="BP12" s="585"/>
      <c r="BQ12" s="585"/>
      <c r="BR12" s="585"/>
      <c r="BS12" s="585"/>
      <c r="BT12" s="585"/>
      <c r="BU12" s="585"/>
      <c r="BV12" s="587" t="s">
        <v>1018</v>
      </c>
      <c r="BW12" s="238" t="s">
        <v>774</v>
      </c>
      <c r="BX12" s="585"/>
      <c r="BY12" s="266"/>
      <c r="BZ12" s="587" t="s">
        <v>1018</v>
      </c>
      <c r="CA12" s="238" t="s">
        <v>774</v>
      </c>
      <c r="CB12" s="585"/>
      <c r="CC12" s="585"/>
      <c r="CD12" s="585"/>
      <c r="CE12" s="585"/>
      <c r="CF12" s="585"/>
      <c r="CG12" s="585"/>
      <c r="CH12" s="585"/>
      <c r="CI12" s="585"/>
      <c r="CJ12" s="585"/>
      <c r="CK12" s="585"/>
      <c r="CL12" s="585"/>
      <c r="CM12" s="585"/>
    </row>
    <row r="13" spans="1:94" ht="15.75" customHeight="1">
      <c r="A13" s="235"/>
      <c r="B13" s="236"/>
      <c r="C13" s="237" t="s">
        <v>625</v>
      </c>
      <c r="D13" s="238" t="s">
        <v>245</v>
      </c>
      <c r="E13" s="239"/>
      <c r="F13" s="239"/>
      <c r="G13" s="239"/>
      <c r="H13" s="239"/>
      <c r="I13" s="239"/>
      <c r="J13" s="240"/>
      <c r="K13" s="238" t="s">
        <v>1247</v>
      </c>
      <c r="L13" s="239"/>
      <c r="M13" s="239"/>
      <c r="N13" s="239"/>
      <c r="O13" s="239"/>
      <c r="P13" s="239"/>
      <c r="Q13" s="239"/>
      <c r="R13" s="239"/>
      <c r="S13" s="239"/>
      <c r="T13" s="239"/>
      <c r="U13" s="240"/>
      <c r="V13" s="241" t="s">
        <v>902</v>
      </c>
      <c r="W13" s="238" t="s">
        <v>717</v>
      </c>
      <c r="X13" s="239"/>
      <c r="Y13" s="239"/>
      <c r="Z13" s="239"/>
      <c r="AA13" s="239"/>
      <c r="AB13" s="239"/>
      <c r="AC13" s="239"/>
      <c r="AD13" s="239"/>
      <c r="AE13" s="240"/>
      <c r="AF13" s="238" t="s">
        <v>1248</v>
      </c>
      <c r="AG13" s="239"/>
      <c r="AH13" s="239"/>
      <c r="AI13" s="239"/>
      <c r="AJ13" s="239"/>
      <c r="AK13" s="239"/>
      <c r="AL13" s="239"/>
      <c r="AM13" s="239"/>
      <c r="AN13" s="239"/>
      <c r="AO13" s="239"/>
      <c r="AP13" s="240"/>
      <c r="AQ13" s="238" t="s">
        <v>1249</v>
      </c>
      <c r="AR13" s="243"/>
      <c r="AS13" s="243"/>
      <c r="AT13" s="243"/>
      <c r="AU13" s="243"/>
      <c r="AV13" s="243"/>
      <c r="AW13" s="243"/>
      <c r="AX13" s="243"/>
      <c r="AY13" s="243"/>
      <c r="AZ13" s="243"/>
      <c r="BA13" s="243"/>
      <c r="BB13" s="243"/>
      <c r="BC13" s="243"/>
      <c r="BD13" s="243"/>
      <c r="BE13" s="243"/>
      <c r="BF13" s="243"/>
      <c r="BG13" s="243"/>
      <c r="BH13" s="243"/>
      <c r="BI13" s="243"/>
      <c r="BJ13" s="243"/>
      <c r="BK13" s="244"/>
      <c r="BP13" s="585"/>
      <c r="BQ13" s="585"/>
      <c r="BR13" s="585"/>
      <c r="BS13" s="585"/>
      <c r="BT13" s="585"/>
      <c r="BU13" s="585"/>
      <c r="BV13" s="238" t="s">
        <v>717</v>
      </c>
      <c r="BW13" s="238" t="s">
        <v>1175</v>
      </c>
      <c r="BX13" s="266"/>
      <c r="BY13" s="266"/>
      <c r="BZ13" s="238" t="s">
        <v>717</v>
      </c>
      <c r="CA13" s="238" t="s">
        <v>1175</v>
      </c>
      <c r="CB13" s="585"/>
      <c r="CC13" s="585"/>
      <c r="CD13" s="585"/>
      <c r="CE13" s="585"/>
      <c r="CF13" s="585"/>
      <c r="CG13" s="585"/>
      <c r="CH13" s="585"/>
      <c r="CI13" s="585"/>
      <c r="CJ13" s="585"/>
      <c r="CK13" s="585"/>
      <c r="CL13" s="585"/>
      <c r="CM13" s="585"/>
    </row>
    <row r="14" spans="1:94" ht="15.75" customHeight="1">
      <c r="A14" s="235"/>
      <c r="B14" s="236"/>
      <c r="C14" s="237" t="s">
        <v>625</v>
      </c>
      <c r="D14" s="238" t="s">
        <v>245</v>
      </c>
      <c r="E14" s="239"/>
      <c r="F14" s="239"/>
      <c r="G14" s="239"/>
      <c r="H14" s="239"/>
      <c r="I14" s="239"/>
      <c r="J14" s="240"/>
      <c r="K14" s="238" t="s">
        <v>1192</v>
      </c>
      <c r="L14" s="239"/>
      <c r="M14" s="239"/>
      <c r="N14" s="239"/>
      <c r="O14" s="239"/>
      <c r="P14" s="239"/>
      <c r="Q14" s="239"/>
      <c r="R14" s="239"/>
      <c r="S14" s="239"/>
      <c r="T14" s="239"/>
      <c r="U14" s="240"/>
      <c r="V14" s="241"/>
      <c r="W14" s="238"/>
      <c r="X14" s="239"/>
      <c r="Y14" s="239"/>
      <c r="Z14" s="239"/>
      <c r="AA14" s="239"/>
      <c r="AB14" s="239"/>
      <c r="AC14" s="239"/>
      <c r="AD14" s="239"/>
      <c r="AE14" s="240"/>
      <c r="AF14" s="238"/>
      <c r="AG14" s="239"/>
      <c r="AH14" s="239"/>
      <c r="AI14" s="239"/>
      <c r="AJ14" s="239"/>
      <c r="AK14" s="239"/>
      <c r="AL14" s="239"/>
      <c r="AM14" s="239"/>
      <c r="AN14" s="239"/>
      <c r="AO14" s="239"/>
      <c r="AP14" s="240"/>
      <c r="AQ14" s="247" t="s">
        <v>1201</v>
      </c>
      <c r="AR14" s="243"/>
      <c r="AS14" s="243"/>
      <c r="AT14" s="243"/>
      <c r="AU14" s="243"/>
      <c r="AV14" s="243"/>
      <c r="AW14" s="243"/>
      <c r="AX14" s="243"/>
      <c r="AY14" s="243"/>
      <c r="AZ14" s="243"/>
      <c r="BA14" s="243"/>
      <c r="BB14" s="243"/>
      <c r="BC14" s="243"/>
      <c r="BD14" s="243"/>
      <c r="BE14" s="243"/>
      <c r="BF14" s="243"/>
      <c r="BG14" s="243"/>
      <c r="BH14" s="243"/>
      <c r="BI14" s="243"/>
      <c r="BJ14" s="243"/>
      <c r="BK14" s="244"/>
      <c r="BP14" s="585"/>
      <c r="BQ14" s="585"/>
      <c r="BR14" s="585"/>
      <c r="BS14" s="585"/>
      <c r="BT14" s="585"/>
      <c r="BU14" s="585"/>
      <c r="BV14" s="586"/>
      <c r="BW14" s="247" t="s">
        <v>1201</v>
      </c>
      <c r="BX14" s="611"/>
      <c r="BY14" s="272"/>
      <c r="BZ14" s="586"/>
      <c r="CA14" s="247" t="s">
        <v>1201</v>
      </c>
      <c r="CB14" s="585"/>
      <c r="CC14" s="585"/>
      <c r="CD14" s="585"/>
      <c r="CE14" s="585"/>
      <c r="CF14" s="585"/>
      <c r="CG14" s="585"/>
      <c r="CH14" s="585"/>
      <c r="CI14" s="585"/>
      <c r="CJ14" s="585"/>
      <c r="CK14" s="585"/>
      <c r="CL14" s="585"/>
      <c r="CM14" s="585"/>
    </row>
    <row r="15" spans="1:94" ht="15.75" customHeight="1">
      <c r="A15" s="235"/>
      <c r="B15" s="236"/>
      <c r="C15" s="237" t="s">
        <v>625</v>
      </c>
      <c r="D15" s="238" t="s">
        <v>245</v>
      </c>
      <c r="E15" s="239"/>
      <c r="F15" s="239"/>
      <c r="G15" s="239"/>
      <c r="H15" s="239"/>
      <c r="I15" s="239"/>
      <c r="J15" s="240"/>
      <c r="K15" s="238" t="s">
        <v>1250</v>
      </c>
      <c r="L15" s="239"/>
      <c r="M15" s="239"/>
      <c r="N15" s="239"/>
      <c r="O15" s="239"/>
      <c r="P15" s="239"/>
      <c r="Q15" s="239"/>
      <c r="R15" s="239"/>
      <c r="S15" s="239"/>
      <c r="T15" s="239"/>
      <c r="U15" s="240"/>
      <c r="V15" s="241" t="s">
        <v>902</v>
      </c>
      <c r="W15" s="238" t="s">
        <v>717</v>
      </c>
      <c r="X15" s="239"/>
      <c r="Y15" s="239"/>
      <c r="Z15" s="239"/>
      <c r="AA15" s="239"/>
      <c r="AB15" s="239"/>
      <c r="AC15" s="239"/>
      <c r="AD15" s="239"/>
      <c r="AE15" s="240"/>
      <c r="AF15" s="258" t="s">
        <v>1251</v>
      </c>
      <c r="AG15" s="239"/>
      <c r="AH15" s="239"/>
      <c r="AI15" s="239"/>
      <c r="AJ15" s="239"/>
      <c r="AK15" s="239"/>
      <c r="AL15" s="239"/>
      <c r="AM15" s="239"/>
      <c r="AN15" s="239"/>
      <c r="AO15" s="239"/>
      <c r="AP15" s="240"/>
      <c r="AQ15" s="238"/>
      <c r="AR15" s="243"/>
      <c r="AS15" s="243"/>
      <c r="AT15" s="243"/>
      <c r="AU15" s="243"/>
      <c r="AV15" s="243"/>
      <c r="AW15" s="243"/>
      <c r="AX15" s="243"/>
      <c r="AY15" s="243"/>
      <c r="AZ15" s="243"/>
      <c r="BA15" s="243"/>
      <c r="BB15" s="243"/>
      <c r="BC15" s="243"/>
      <c r="BD15" s="243"/>
      <c r="BE15" s="243"/>
      <c r="BF15" s="243"/>
      <c r="BG15" s="243"/>
      <c r="BH15" s="243"/>
      <c r="BI15" s="243"/>
      <c r="BJ15" s="243"/>
      <c r="BK15" s="244"/>
      <c r="BP15" s="585"/>
      <c r="BQ15" s="585"/>
      <c r="BR15" s="585"/>
      <c r="BS15" s="585"/>
      <c r="BT15" s="585"/>
      <c r="BU15" s="585"/>
      <c r="BV15" s="238" t="s">
        <v>717</v>
      </c>
      <c r="BW15" s="238" t="s">
        <v>422</v>
      </c>
      <c r="BX15" s="266"/>
      <c r="BY15" s="266"/>
      <c r="BZ15" s="238" t="s">
        <v>717</v>
      </c>
      <c r="CA15" s="238" t="s">
        <v>422</v>
      </c>
      <c r="CB15" s="585"/>
      <c r="CC15" s="585"/>
      <c r="CD15" s="585"/>
      <c r="CE15" s="585"/>
      <c r="CF15" s="585"/>
      <c r="CG15" s="585"/>
      <c r="CH15" s="585"/>
      <c r="CI15" s="585"/>
      <c r="CJ15" s="585"/>
      <c r="CK15" s="585"/>
      <c r="CL15" s="585"/>
      <c r="CM15" s="585"/>
    </row>
    <row r="16" spans="1:94" ht="71.5" customHeight="1">
      <c r="A16" s="235"/>
      <c r="B16" s="236"/>
      <c r="C16" s="237" t="s">
        <v>625</v>
      </c>
      <c r="D16" s="238" t="s">
        <v>245</v>
      </c>
      <c r="E16" s="239"/>
      <c r="F16" s="239"/>
      <c r="G16" s="239"/>
      <c r="H16" s="239"/>
      <c r="I16" s="239"/>
      <c r="J16" s="240"/>
      <c r="K16" s="238" t="s">
        <v>1252</v>
      </c>
      <c r="L16" s="239"/>
      <c r="M16" s="239"/>
      <c r="N16" s="239"/>
      <c r="O16" s="239"/>
      <c r="P16" s="239"/>
      <c r="Q16" s="239"/>
      <c r="R16" s="239"/>
      <c r="S16" s="239"/>
      <c r="T16" s="239"/>
      <c r="U16" s="240"/>
      <c r="V16" s="241"/>
      <c r="W16" s="238"/>
      <c r="X16" s="239"/>
      <c r="Y16" s="239"/>
      <c r="Z16" s="239"/>
      <c r="AA16" s="239"/>
      <c r="AB16" s="239"/>
      <c r="AC16" s="239"/>
      <c r="AD16" s="239"/>
      <c r="AE16" s="240"/>
      <c r="AF16" s="238"/>
      <c r="AG16" s="239"/>
      <c r="AH16" s="239"/>
      <c r="AI16" s="239"/>
      <c r="AJ16" s="239"/>
      <c r="AK16" s="239"/>
      <c r="AL16" s="239"/>
      <c r="AM16" s="239"/>
      <c r="AN16" s="239"/>
      <c r="AO16" s="239"/>
      <c r="AP16" s="240"/>
      <c r="AQ16" s="1391" t="s">
        <v>1201</v>
      </c>
      <c r="AR16" s="1398"/>
      <c r="AS16" s="1398"/>
      <c r="AT16" s="1398"/>
      <c r="AU16" s="1398"/>
      <c r="AV16" s="1398"/>
      <c r="AW16" s="1398"/>
      <c r="AX16" s="1398"/>
      <c r="AY16" s="1398"/>
      <c r="AZ16" s="1398"/>
      <c r="BA16" s="1398"/>
      <c r="BB16" s="1398"/>
      <c r="BC16" s="1398"/>
      <c r="BD16" s="1398"/>
      <c r="BE16" s="1398"/>
      <c r="BF16" s="1398"/>
      <c r="BG16" s="1398"/>
      <c r="BH16" s="1398"/>
      <c r="BI16" s="1398"/>
      <c r="BJ16" s="1398"/>
      <c r="BK16" s="1399"/>
      <c r="BP16" s="585"/>
      <c r="BQ16" s="585"/>
      <c r="BR16" s="585"/>
      <c r="BS16" s="585"/>
      <c r="BT16" s="585"/>
      <c r="BU16" s="585"/>
      <c r="BV16" s="586"/>
      <c r="BW16" s="247" t="s">
        <v>1201</v>
      </c>
      <c r="BX16" s="611"/>
      <c r="BY16" s="272"/>
      <c r="BZ16" s="586"/>
      <c r="CA16" s="247" t="s">
        <v>1201</v>
      </c>
      <c r="CB16" s="585"/>
      <c r="CC16" s="585"/>
      <c r="CD16" s="585"/>
      <c r="CE16" s="585"/>
      <c r="CF16" s="585"/>
      <c r="CG16" s="585"/>
      <c r="CH16" s="585"/>
      <c r="CI16" s="585"/>
      <c r="CJ16" s="585"/>
      <c r="CK16" s="585"/>
      <c r="CL16" s="585"/>
      <c r="CM16" s="585"/>
    </row>
    <row r="17" spans="1:91" ht="15.75" customHeight="1">
      <c r="A17" s="235"/>
      <c r="B17" s="236"/>
      <c r="C17" s="237" t="s">
        <v>625</v>
      </c>
      <c r="D17" s="238" t="s">
        <v>245</v>
      </c>
      <c r="E17" s="239"/>
      <c r="F17" s="239"/>
      <c r="G17" s="239"/>
      <c r="H17" s="239"/>
      <c r="I17" s="239"/>
      <c r="J17" s="240"/>
      <c r="K17" s="238" t="s">
        <v>1186</v>
      </c>
      <c r="L17" s="239"/>
      <c r="M17" s="239"/>
      <c r="N17" s="239"/>
      <c r="O17" s="239"/>
      <c r="P17" s="239"/>
      <c r="Q17" s="239"/>
      <c r="R17" s="239"/>
      <c r="S17" s="239"/>
      <c r="T17" s="239"/>
      <c r="U17" s="240"/>
      <c r="V17" s="241"/>
      <c r="W17" s="238"/>
      <c r="X17" s="239"/>
      <c r="Y17" s="239"/>
      <c r="Z17" s="239"/>
      <c r="AA17" s="239"/>
      <c r="AB17" s="239"/>
      <c r="AC17" s="239"/>
      <c r="AD17" s="239"/>
      <c r="AE17" s="240"/>
      <c r="AF17" s="238"/>
      <c r="AG17" s="239"/>
      <c r="AH17" s="239"/>
      <c r="AI17" s="239"/>
      <c r="AJ17" s="239"/>
      <c r="AK17" s="239"/>
      <c r="AL17" s="239"/>
      <c r="AM17" s="239"/>
      <c r="AN17" s="239"/>
      <c r="AO17" s="239"/>
      <c r="AP17" s="240"/>
      <c r="AQ17" s="238" t="s">
        <v>1253</v>
      </c>
      <c r="AR17" s="243"/>
      <c r="AS17" s="243"/>
      <c r="AT17" s="243"/>
      <c r="AU17" s="243"/>
      <c r="AV17" s="243"/>
      <c r="AW17" s="243"/>
      <c r="AX17" s="243"/>
      <c r="AY17" s="243"/>
      <c r="AZ17" s="243"/>
      <c r="BA17" s="243"/>
      <c r="BB17" s="243"/>
      <c r="BC17" s="243"/>
      <c r="BD17" s="243"/>
      <c r="BE17" s="243"/>
      <c r="BF17" s="243"/>
      <c r="BG17" s="243"/>
      <c r="BH17" s="243"/>
      <c r="BI17" s="243"/>
      <c r="BJ17" s="243"/>
      <c r="BK17" s="244"/>
      <c r="BP17" s="585"/>
      <c r="BQ17" s="585"/>
      <c r="BR17" s="585"/>
      <c r="BS17" s="585"/>
      <c r="BT17" s="585"/>
      <c r="BU17" s="585"/>
      <c r="BV17" s="586"/>
      <c r="BW17" s="238" t="s">
        <v>1253</v>
      </c>
      <c r="BX17" s="611"/>
      <c r="BY17" s="266"/>
      <c r="BZ17" s="586"/>
      <c r="CA17" s="238" t="s">
        <v>1253</v>
      </c>
      <c r="CB17" s="585"/>
      <c r="CC17" s="585"/>
      <c r="CD17" s="585"/>
      <c r="CE17" s="585"/>
      <c r="CF17" s="585"/>
      <c r="CG17" s="585"/>
      <c r="CH17" s="585"/>
      <c r="CI17" s="585"/>
      <c r="CJ17" s="585"/>
      <c r="CK17" s="585"/>
      <c r="CL17" s="585"/>
      <c r="CM17" s="585"/>
    </row>
    <row r="18" spans="1:91" ht="15.75" customHeight="1">
      <c r="A18" s="235"/>
      <c r="B18" s="236"/>
      <c r="C18" s="237" t="s">
        <v>625</v>
      </c>
      <c r="D18" s="238" t="s">
        <v>245</v>
      </c>
      <c r="E18" s="239"/>
      <c r="F18" s="239"/>
      <c r="G18" s="239"/>
      <c r="H18" s="239"/>
      <c r="I18" s="239"/>
      <c r="J18" s="240"/>
      <c r="K18" s="238" t="s">
        <v>882</v>
      </c>
      <c r="L18" s="239"/>
      <c r="M18" s="239"/>
      <c r="N18" s="239"/>
      <c r="O18" s="239"/>
      <c r="P18" s="239"/>
      <c r="Q18" s="239"/>
      <c r="R18" s="239"/>
      <c r="S18" s="239"/>
      <c r="T18" s="239"/>
      <c r="U18" s="240"/>
      <c r="V18" s="241"/>
      <c r="W18" s="238"/>
      <c r="X18" s="239"/>
      <c r="Y18" s="239"/>
      <c r="Z18" s="239"/>
      <c r="AA18" s="239"/>
      <c r="AB18" s="239"/>
      <c r="AC18" s="239"/>
      <c r="AD18" s="239"/>
      <c r="AE18" s="240"/>
      <c r="AF18" s="238"/>
      <c r="AG18" s="239"/>
      <c r="AH18" s="239"/>
      <c r="AI18" s="239"/>
      <c r="AJ18" s="239"/>
      <c r="AK18" s="239"/>
      <c r="AL18" s="239"/>
      <c r="AM18" s="239"/>
      <c r="AN18" s="239"/>
      <c r="AO18" s="239"/>
      <c r="AP18" s="240"/>
      <c r="AQ18" s="238" t="s">
        <v>1254</v>
      </c>
      <c r="AR18" s="243"/>
      <c r="AS18" s="243"/>
      <c r="AT18" s="243"/>
      <c r="AU18" s="243"/>
      <c r="AV18" s="243"/>
      <c r="AW18" s="243"/>
      <c r="AX18" s="243"/>
      <c r="AY18" s="243"/>
      <c r="AZ18" s="243"/>
      <c r="BA18" s="243"/>
      <c r="BB18" s="243"/>
      <c r="BC18" s="243"/>
      <c r="BD18" s="243"/>
      <c r="BE18" s="243"/>
      <c r="BF18" s="243"/>
      <c r="BG18" s="243"/>
      <c r="BH18" s="243"/>
      <c r="BI18" s="243"/>
      <c r="BJ18" s="243"/>
      <c r="BK18" s="244"/>
      <c r="BP18" s="585"/>
      <c r="BQ18" s="585"/>
      <c r="BR18" s="585"/>
      <c r="BS18" s="585"/>
      <c r="BT18" s="585"/>
      <c r="BU18" s="585"/>
      <c r="BV18" s="586"/>
      <c r="BW18" s="238" t="s">
        <v>1254</v>
      </c>
      <c r="BX18" s="611"/>
      <c r="BY18" s="266"/>
      <c r="BZ18" s="586"/>
      <c r="CA18" s="238" t="s">
        <v>1254</v>
      </c>
      <c r="CB18" s="585"/>
      <c r="CC18" s="585"/>
      <c r="CD18" s="585"/>
      <c r="CE18" s="585"/>
      <c r="CF18" s="585"/>
      <c r="CG18" s="585"/>
      <c r="CH18" s="585"/>
      <c r="CI18" s="585"/>
      <c r="CJ18" s="585"/>
      <c r="CK18" s="585"/>
      <c r="CL18" s="585"/>
      <c r="CM18" s="585"/>
    </row>
    <row r="19" spans="1:91" ht="15.75" customHeight="1">
      <c r="A19" s="235"/>
      <c r="B19" s="236"/>
      <c r="C19" s="237" t="s">
        <v>625</v>
      </c>
      <c r="D19" s="238" t="s">
        <v>245</v>
      </c>
      <c r="E19" s="239"/>
      <c r="F19" s="239"/>
      <c r="G19" s="239"/>
      <c r="H19" s="239"/>
      <c r="I19" s="239"/>
      <c r="J19" s="240"/>
      <c r="K19" s="238" t="s">
        <v>1190</v>
      </c>
      <c r="L19" s="239"/>
      <c r="M19" s="239"/>
      <c r="N19" s="239"/>
      <c r="O19" s="239"/>
      <c r="P19" s="239"/>
      <c r="Q19" s="239"/>
      <c r="R19" s="239"/>
      <c r="S19" s="239"/>
      <c r="T19" s="239"/>
      <c r="U19" s="240"/>
      <c r="V19" s="241"/>
      <c r="W19" s="238"/>
      <c r="X19" s="239"/>
      <c r="Y19" s="239"/>
      <c r="Z19" s="239"/>
      <c r="AA19" s="239"/>
      <c r="AB19" s="239"/>
      <c r="AC19" s="239"/>
      <c r="AD19" s="239"/>
      <c r="AE19" s="240"/>
      <c r="AF19" s="238"/>
      <c r="AG19" s="239"/>
      <c r="AH19" s="239"/>
      <c r="AI19" s="239"/>
      <c r="AJ19" s="239"/>
      <c r="AK19" s="239"/>
      <c r="AL19" s="239"/>
      <c r="AM19" s="239"/>
      <c r="AN19" s="239"/>
      <c r="AO19" s="239"/>
      <c r="AP19" s="240"/>
      <c r="AQ19" s="238" t="s">
        <v>1255</v>
      </c>
      <c r="AR19" s="243"/>
      <c r="AS19" s="243"/>
      <c r="AT19" s="243"/>
      <c r="AU19" s="243"/>
      <c r="AV19" s="243"/>
      <c r="AW19" s="243"/>
      <c r="AX19" s="243"/>
      <c r="AY19" s="243"/>
      <c r="AZ19" s="243"/>
      <c r="BA19" s="243"/>
      <c r="BB19" s="243"/>
      <c r="BC19" s="243"/>
      <c r="BD19" s="243"/>
      <c r="BE19" s="243"/>
      <c r="BF19" s="243"/>
      <c r="BG19" s="243"/>
      <c r="BH19" s="243"/>
      <c r="BI19" s="243"/>
      <c r="BJ19" s="243"/>
      <c r="BK19" s="244"/>
      <c r="BP19" s="585"/>
      <c r="BQ19" s="585"/>
      <c r="BR19" s="585"/>
      <c r="BS19" s="585"/>
      <c r="BT19" s="585"/>
      <c r="BU19" s="585"/>
      <c r="BV19" s="586"/>
      <c r="BW19" s="238" t="s">
        <v>1255</v>
      </c>
      <c r="BX19" s="611"/>
      <c r="BY19" s="266"/>
      <c r="BZ19" s="586"/>
      <c r="CA19" s="238" t="s">
        <v>1255</v>
      </c>
      <c r="CB19" s="585"/>
      <c r="CC19" s="585"/>
      <c r="CD19" s="585"/>
      <c r="CE19" s="585"/>
      <c r="CF19" s="585"/>
      <c r="CG19" s="585"/>
      <c r="CH19" s="585"/>
      <c r="CI19" s="585"/>
      <c r="CJ19" s="585"/>
      <c r="CK19" s="585"/>
      <c r="CL19" s="585"/>
      <c r="CM19" s="585"/>
    </row>
    <row r="20" spans="1:91" ht="15.75" customHeight="1">
      <c r="A20" s="235"/>
      <c r="B20" s="236"/>
      <c r="C20" s="237" t="s">
        <v>625</v>
      </c>
      <c r="D20" s="238" t="s">
        <v>245</v>
      </c>
      <c r="E20" s="239"/>
      <c r="F20" s="239"/>
      <c r="G20" s="239"/>
      <c r="H20" s="239"/>
      <c r="I20" s="239"/>
      <c r="J20" s="240"/>
      <c r="K20" s="238" t="s">
        <v>1256</v>
      </c>
      <c r="L20" s="239"/>
      <c r="M20" s="239"/>
      <c r="N20" s="239"/>
      <c r="O20" s="239"/>
      <c r="P20" s="239"/>
      <c r="Q20" s="239"/>
      <c r="R20" s="239"/>
      <c r="S20" s="239"/>
      <c r="T20" s="239"/>
      <c r="U20" s="240"/>
      <c r="V20" s="241" t="s">
        <v>902</v>
      </c>
      <c r="W20" s="238" t="s">
        <v>717</v>
      </c>
      <c r="X20" s="239"/>
      <c r="Y20" s="239"/>
      <c r="Z20" s="239"/>
      <c r="AA20" s="239"/>
      <c r="AB20" s="239"/>
      <c r="AC20" s="239"/>
      <c r="AD20" s="239"/>
      <c r="AE20" s="240"/>
      <c r="AF20" s="238" t="s">
        <v>1257</v>
      </c>
      <c r="AG20" s="239"/>
      <c r="AH20" s="239"/>
      <c r="AI20" s="239"/>
      <c r="AJ20" s="239"/>
      <c r="AK20" s="239"/>
      <c r="AL20" s="239"/>
      <c r="AM20" s="239"/>
      <c r="AN20" s="239"/>
      <c r="AO20" s="239"/>
      <c r="AP20" s="240"/>
      <c r="AQ20" s="238"/>
      <c r="AR20" s="243"/>
      <c r="AS20" s="243"/>
      <c r="AT20" s="243"/>
      <c r="AU20" s="243"/>
      <c r="AV20" s="243"/>
      <c r="AW20" s="243"/>
      <c r="AX20" s="243"/>
      <c r="AY20" s="243"/>
      <c r="AZ20" s="243"/>
      <c r="BA20" s="243"/>
      <c r="BB20" s="243"/>
      <c r="BC20" s="243"/>
      <c r="BD20" s="243"/>
      <c r="BE20" s="243"/>
      <c r="BF20" s="243"/>
      <c r="BG20" s="243"/>
      <c r="BH20" s="243"/>
      <c r="BI20" s="243"/>
      <c r="BJ20" s="243"/>
      <c r="BK20" s="244"/>
      <c r="BP20" s="585"/>
      <c r="BQ20" s="585"/>
      <c r="BR20" s="585"/>
      <c r="BS20" s="585"/>
      <c r="BT20" s="585"/>
      <c r="BU20" s="585"/>
      <c r="BV20" s="238" t="s">
        <v>717</v>
      </c>
      <c r="BW20" s="238" t="s">
        <v>1257</v>
      </c>
      <c r="BX20" s="266"/>
      <c r="BY20" s="266"/>
      <c r="BZ20" s="238" t="s">
        <v>717</v>
      </c>
      <c r="CA20" s="238" t="s">
        <v>1257</v>
      </c>
      <c r="CB20" s="585"/>
      <c r="CC20" s="585"/>
      <c r="CD20" s="585"/>
      <c r="CE20" s="585"/>
      <c r="CF20" s="585"/>
      <c r="CG20" s="585"/>
      <c r="CH20" s="585"/>
      <c r="CI20" s="585"/>
      <c r="CJ20" s="585"/>
      <c r="CK20" s="585"/>
      <c r="CL20" s="585"/>
      <c r="CM20" s="585"/>
    </row>
    <row r="21" spans="1:91" ht="15.75" customHeight="1">
      <c r="A21" s="235"/>
      <c r="B21" s="236"/>
      <c r="C21" s="237" t="s">
        <v>625</v>
      </c>
      <c r="D21" s="238" t="s">
        <v>245</v>
      </c>
      <c r="E21" s="239"/>
      <c r="F21" s="239"/>
      <c r="G21" s="239"/>
      <c r="H21" s="239"/>
      <c r="I21" s="239"/>
      <c r="J21" s="240"/>
      <c r="K21" s="238" t="s">
        <v>1258</v>
      </c>
      <c r="L21" s="239"/>
      <c r="M21" s="239"/>
      <c r="N21" s="239"/>
      <c r="O21" s="239"/>
      <c r="P21" s="239"/>
      <c r="Q21" s="239"/>
      <c r="R21" s="239"/>
      <c r="S21" s="239"/>
      <c r="T21" s="239"/>
      <c r="U21" s="240"/>
      <c r="V21" s="241"/>
      <c r="W21" s="238"/>
      <c r="X21" s="239"/>
      <c r="Y21" s="239"/>
      <c r="Z21" s="239"/>
      <c r="AA21" s="239"/>
      <c r="AB21" s="239"/>
      <c r="AC21" s="239"/>
      <c r="AD21" s="239"/>
      <c r="AE21" s="240"/>
      <c r="AF21" s="238"/>
      <c r="AG21" s="239"/>
      <c r="AH21" s="239"/>
      <c r="AI21" s="239"/>
      <c r="AJ21" s="239"/>
      <c r="AK21" s="239"/>
      <c r="AL21" s="239"/>
      <c r="AM21" s="239"/>
      <c r="AN21" s="239"/>
      <c r="AO21" s="239"/>
      <c r="AP21" s="240"/>
      <c r="AQ21" s="238" t="s">
        <v>881</v>
      </c>
      <c r="AR21" s="243"/>
      <c r="AS21" s="243"/>
      <c r="AT21" s="243"/>
      <c r="AU21" s="243"/>
      <c r="AV21" s="243"/>
      <c r="AW21" s="243"/>
      <c r="AX21" s="243"/>
      <c r="AY21" s="243"/>
      <c r="AZ21" s="243"/>
      <c r="BA21" s="243"/>
      <c r="BB21" s="243"/>
      <c r="BC21" s="243"/>
      <c r="BD21" s="243"/>
      <c r="BE21" s="243"/>
      <c r="BF21" s="243"/>
      <c r="BG21" s="243"/>
      <c r="BH21" s="243"/>
      <c r="BI21" s="243"/>
      <c r="BJ21" s="243"/>
      <c r="BK21" s="244"/>
      <c r="BP21" s="585"/>
      <c r="BQ21" s="585"/>
      <c r="BR21" s="585"/>
      <c r="BS21" s="585"/>
      <c r="BT21" s="585"/>
      <c r="BU21" s="585"/>
      <c r="BV21" s="586"/>
      <c r="BW21" s="238" t="s">
        <v>1259</v>
      </c>
      <c r="BX21" s="611"/>
      <c r="BY21" s="266"/>
      <c r="BZ21" s="586"/>
      <c r="CA21" s="238" t="s">
        <v>1259</v>
      </c>
      <c r="CB21" s="585"/>
      <c r="CC21" s="585"/>
      <c r="CD21" s="585"/>
      <c r="CE21" s="585"/>
      <c r="CF21" s="585"/>
      <c r="CG21" s="585"/>
      <c r="CH21" s="585"/>
      <c r="CI21" s="585"/>
      <c r="CJ21" s="585"/>
      <c r="CK21" s="585"/>
      <c r="CL21" s="585"/>
      <c r="CM21" s="585"/>
    </row>
    <row r="22" spans="1:91" ht="15.75" customHeight="1">
      <c r="A22" s="235"/>
      <c r="B22" s="236"/>
      <c r="C22" s="237" t="s">
        <v>625</v>
      </c>
      <c r="D22" s="238" t="s">
        <v>245</v>
      </c>
      <c r="E22" s="239"/>
      <c r="F22" s="239"/>
      <c r="G22" s="239"/>
      <c r="H22" s="239"/>
      <c r="I22" s="239"/>
      <c r="J22" s="240"/>
      <c r="K22" s="238" t="s">
        <v>1260</v>
      </c>
      <c r="L22" s="239"/>
      <c r="M22" s="239"/>
      <c r="N22" s="239"/>
      <c r="O22" s="239"/>
      <c r="P22" s="239"/>
      <c r="Q22" s="239"/>
      <c r="R22" s="239"/>
      <c r="S22" s="239"/>
      <c r="T22" s="239"/>
      <c r="U22" s="240"/>
      <c r="V22" s="241"/>
      <c r="W22" s="238"/>
      <c r="X22" s="239"/>
      <c r="Y22" s="239"/>
      <c r="Z22" s="239"/>
      <c r="AA22" s="239"/>
      <c r="AB22" s="239"/>
      <c r="AC22" s="239"/>
      <c r="AD22" s="239"/>
      <c r="AE22" s="240"/>
      <c r="AF22" s="238"/>
      <c r="AG22" s="239"/>
      <c r="AH22" s="239"/>
      <c r="AI22" s="239"/>
      <c r="AJ22" s="239"/>
      <c r="AK22" s="239"/>
      <c r="AL22" s="239"/>
      <c r="AM22" s="239"/>
      <c r="AN22" s="239"/>
      <c r="AO22" s="239"/>
      <c r="AP22" s="240"/>
      <c r="AQ22" s="238" t="s">
        <v>886</v>
      </c>
      <c r="AR22" s="243"/>
      <c r="AS22" s="243"/>
      <c r="AT22" s="243"/>
      <c r="AU22" s="243"/>
      <c r="AV22" s="243"/>
      <c r="AW22" s="243"/>
      <c r="AX22" s="243"/>
      <c r="AY22" s="243"/>
      <c r="AZ22" s="243"/>
      <c r="BA22" s="243"/>
      <c r="BB22" s="243"/>
      <c r="BC22" s="243"/>
      <c r="BD22" s="243"/>
      <c r="BE22" s="243"/>
      <c r="BF22" s="243"/>
      <c r="BG22" s="243"/>
      <c r="BH22" s="243"/>
      <c r="BI22" s="243"/>
      <c r="BJ22" s="243"/>
      <c r="BK22" s="244"/>
      <c r="BP22" s="585"/>
      <c r="BQ22" s="585"/>
      <c r="BR22" s="585"/>
      <c r="BS22" s="585"/>
      <c r="BT22" s="585"/>
      <c r="BU22" s="585"/>
      <c r="BV22" s="586"/>
      <c r="BW22" s="238" t="s">
        <v>1261</v>
      </c>
      <c r="BX22" s="611"/>
      <c r="BY22" s="266"/>
      <c r="BZ22" s="586"/>
      <c r="CA22" s="238" t="s">
        <v>1261</v>
      </c>
      <c r="CB22" s="585"/>
      <c r="CC22" s="585"/>
      <c r="CD22" s="585"/>
      <c r="CE22" s="585"/>
      <c r="CF22" s="585"/>
      <c r="CG22" s="585"/>
      <c r="CH22" s="585"/>
      <c r="CI22" s="585"/>
      <c r="CJ22" s="585"/>
      <c r="CK22" s="585"/>
      <c r="CL22" s="585"/>
      <c r="CM22" s="585"/>
    </row>
    <row r="23" spans="1:91" ht="77.25" customHeight="1">
      <c r="A23" s="235"/>
      <c r="B23" s="236"/>
      <c r="C23" s="237" t="s">
        <v>625</v>
      </c>
      <c r="D23" s="238" t="s">
        <v>245</v>
      </c>
      <c r="E23" s="239"/>
      <c r="F23" s="239"/>
      <c r="G23" s="239"/>
      <c r="H23" s="239"/>
      <c r="I23" s="239"/>
      <c r="J23" s="240"/>
      <c r="K23" s="238" t="s">
        <v>1262</v>
      </c>
      <c r="L23" s="239"/>
      <c r="M23" s="239"/>
      <c r="N23" s="239"/>
      <c r="O23" s="239"/>
      <c r="P23" s="239"/>
      <c r="Q23" s="239"/>
      <c r="R23" s="239"/>
      <c r="S23" s="239"/>
      <c r="T23" s="239"/>
      <c r="U23" s="240"/>
      <c r="V23" s="241"/>
      <c r="W23" s="238"/>
      <c r="X23" s="239"/>
      <c r="Y23" s="239"/>
      <c r="Z23" s="239"/>
      <c r="AA23" s="239"/>
      <c r="AB23" s="239"/>
      <c r="AC23" s="239"/>
      <c r="AD23" s="239"/>
      <c r="AE23" s="240"/>
      <c r="AF23" s="238"/>
      <c r="AG23" s="239"/>
      <c r="AH23" s="239"/>
      <c r="AI23" s="239"/>
      <c r="AJ23" s="239"/>
      <c r="AK23" s="239"/>
      <c r="AL23" s="239"/>
      <c r="AM23" s="239"/>
      <c r="AN23" s="239"/>
      <c r="AO23" s="239"/>
      <c r="AP23" s="240"/>
      <c r="AQ23" s="1371" t="s">
        <v>1263</v>
      </c>
      <c r="AR23" s="1396"/>
      <c r="AS23" s="1396"/>
      <c r="AT23" s="1396"/>
      <c r="AU23" s="1396"/>
      <c r="AV23" s="1396"/>
      <c r="AW23" s="1396"/>
      <c r="AX23" s="1396"/>
      <c r="AY23" s="1396"/>
      <c r="AZ23" s="1396"/>
      <c r="BA23" s="1396"/>
      <c r="BB23" s="1396"/>
      <c r="BC23" s="1396"/>
      <c r="BD23" s="1396"/>
      <c r="BE23" s="1396"/>
      <c r="BF23" s="1396"/>
      <c r="BG23" s="1396"/>
      <c r="BH23" s="1396"/>
      <c r="BI23" s="1396"/>
      <c r="BJ23" s="1396"/>
      <c r="BK23" s="1397"/>
      <c r="BP23" s="585"/>
      <c r="BQ23" s="585"/>
      <c r="BR23" s="585"/>
      <c r="BS23" s="585"/>
      <c r="BT23" s="585"/>
      <c r="BU23" s="585"/>
      <c r="BV23" s="586"/>
      <c r="BW23" s="242" t="s">
        <v>1264</v>
      </c>
      <c r="BX23" s="611"/>
      <c r="BY23" s="273"/>
      <c r="BZ23" s="586"/>
      <c r="CA23" s="242" t="s">
        <v>1264</v>
      </c>
      <c r="CB23" s="585"/>
      <c r="CC23" s="585"/>
      <c r="CD23" s="585"/>
      <c r="CE23" s="585"/>
      <c r="CF23" s="585"/>
      <c r="CG23" s="585"/>
      <c r="CH23" s="585"/>
      <c r="CI23" s="585"/>
      <c r="CJ23" s="585"/>
      <c r="CK23" s="585"/>
      <c r="CL23" s="585"/>
      <c r="CM23" s="585"/>
    </row>
    <row r="24" spans="1:91" ht="15.75" customHeight="1">
      <c r="A24" s="235"/>
      <c r="B24" s="236"/>
      <c r="C24" s="237" t="s">
        <v>625</v>
      </c>
      <c r="D24" s="238" t="s">
        <v>245</v>
      </c>
      <c r="E24" s="239"/>
      <c r="F24" s="239"/>
      <c r="G24" s="239"/>
      <c r="H24" s="239"/>
      <c r="I24" s="239"/>
      <c r="J24" s="240"/>
      <c r="K24" s="238" t="s">
        <v>1265</v>
      </c>
      <c r="L24" s="239"/>
      <c r="M24" s="239"/>
      <c r="N24" s="239"/>
      <c r="O24" s="239"/>
      <c r="P24" s="239"/>
      <c r="Q24" s="239"/>
      <c r="R24" s="239"/>
      <c r="S24" s="239"/>
      <c r="T24" s="239"/>
      <c r="U24" s="240"/>
      <c r="V24" s="241"/>
      <c r="W24" s="238"/>
      <c r="X24" s="239"/>
      <c r="Y24" s="239"/>
      <c r="Z24" s="239"/>
      <c r="AA24" s="239"/>
      <c r="AB24" s="239"/>
      <c r="AC24" s="239"/>
      <c r="AD24" s="239"/>
      <c r="AE24" s="240"/>
      <c r="AF24" s="238"/>
      <c r="AG24" s="239"/>
      <c r="AH24" s="239"/>
      <c r="AI24" s="239"/>
      <c r="AJ24" s="239"/>
      <c r="AK24" s="239"/>
      <c r="AL24" s="239"/>
      <c r="AM24" s="239"/>
      <c r="AN24" s="239"/>
      <c r="AO24" s="239"/>
      <c r="AP24" s="240"/>
      <c r="AQ24" s="238" t="s">
        <v>1266</v>
      </c>
      <c r="AR24" s="243"/>
      <c r="AS24" s="243"/>
      <c r="AT24" s="243"/>
      <c r="AU24" s="243"/>
      <c r="AV24" s="243"/>
      <c r="AW24" s="243"/>
      <c r="AX24" s="243"/>
      <c r="AY24" s="243"/>
      <c r="AZ24" s="243"/>
      <c r="BA24" s="243"/>
      <c r="BB24" s="243"/>
      <c r="BC24" s="243"/>
      <c r="BD24" s="243"/>
      <c r="BE24" s="243"/>
      <c r="BF24" s="243"/>
      <c r="BG24" s="243"/>
      <c r="BH24" s="243"/>
      <c r="BI24" s="243"/>
      <c r="BJ24" s="243"/>
      <c r="BK24" s="244"/>
      <c r="BP24" s="585"/>
      <c r="BQ24" s="585"/>
      <c r="BR24" s="585"/>
      <c r="BS24" s="585"/>
      <c r="BT24" s="585"/>
      <c r="BU24" s="585"/>
      <c r="BV24" s="586"/>
      <c r="BW24" s="238" t="s">
        <v>1267</v>
      </c>
      <c r="BX24" s="611"/>
      <c r="BY24" s="266"/>
      <c r="BZ24" s="586"/>
      <c r="CA24" s="238" t="s">
        <v>1267</v>
      </c>
      <c r="CB24" s="585"/>
      <c r="CC24" s="585"/>
      <c r="CD24" s="585"/>
      <c r="CE24" s="585"/>
      <c r="CF24" s="585"/>
      <c r="CG24" s="585"/>
      <c r="CH24" s="585"/>
      <c r="CI24" s="585"/>
      <c r="CJ24" s="585"/>
      <c r="CK24" s="585"/>
      <c r="CL24" s="585"/>
      <c r="CM24" s="585"/>
    </row>
    <row r="25" spans="1:91" ht="15.75" customHeight="1">
      <c r="A25" s="235"/>
      <c r="B25" s="236"/>
      <c r="C25" s="237" t="s">
        <v>625</v>
      </c>
      <c r="D25" s="238" t="s">
        <v>245</v>
      </c>
      <c r="E25" s="239"/>
      <c r="F25" s="239"/>
      <c r="G25" s="239"/>
      <c r="H25" s="239"/>
      <c r="I25" s="239"/>
      <c r="J25" s="240"/>
      <c r="K25" s="238" t="s">
        <v>1268</v>
      </c>
      <c r="L25" s="239"/>
      <c r="M25" s="239"/>
      <c r="N25" s="239"/>
      <c r="O25" s="239"/>
      <c r="P25" s="239"/>
      <c r="Q25" s="239"/>
      <c r="R25" s="239"/>
      <c r="S25" s="239"/>
      <c r="T25" s="239"/>
      <c r="U25" s="240"/>
      <c r="V25" s="241"/>
      <c r="W25" s="238"/>
      <c r="X25" s="239"/>
      <c r="Y25" s="239"/>
      <c r="Z25" s="239"/>
      <c r="AA25" s="239"/>
      <c r="AB25" s="239"/>
      <c r="AC25" s="239"/>
      <c r="AD25" s="239"/>
      <c r="AE25" s="240"/>
      <c r="AF25" s="238"/>
      <c r="AG25" s="239"/>
      <c r="AH25" s="239"/>
      <c r="AI25" s="239"/>
      <c r="AJ25" s="239"/>
      <c r="AK25" s="239"/>
      <c r="AL25" s="239"/>
      <c r="AM25" s="239"/>
      <c r="AN25" s="239"/>
      <c r="AO25" s="239"/>
      <c r="AP25" s="240"/>
      <c r="AQ25" s="238" t="s">
        <v>886</v>
      </c>
      <c r="AR25" s="243"/>
      <c r="AS25" s="243"/>
      <c r="AT25" s="243"/>
      <c r="AU25" s="243"/>
      <c r="AV25" s="243"/>
      <c r="AW25" s="243"/>
      <c r="AX25" s="243"/>
      <c r="AY25" s="243"/>
      <c r="AZ25" s="243"/>
      <c r="BA25" s="243"/>
      <c r="BB25" s="243"/>
      <c r="BC25" s="243"/>
      <c r="BD25" s="243"/>
      <c r="BE25" s="243"/>
      <c r="BF25" s="243"/>
      <c r="BG25" s="243"/>
      <c r="BH25" s="243"/>
      <c r="BI25" s="243"/>
      <c r="BJ25" s="243"/>
      <c r="BK25" s="244"/>
      <c r="BP25" s="585"/>
      <c r="BQ25" s="585"/>
      <c r="BR25" s="585"/>
      <c r="BS25" s="585"/>
      <c r="BT25" s="585"/>
      <c r="BU25" s="585"/>
      <c r="BV25" s="586"/>
      <c r="BW25" s="238" t="s">
        <v>1261</v>
      </c>
      <c r="BX25" s="611"/>
      <c r="BY25" s="266"/>
      <c r="BZ25" s="586"/>
      <c r="CA25" s="238" t="s">
        <v>1261</v>
      </c>
      <c r="CB25" s="585"/>
      <c r="CC25" s="585"/>
      <c r="CD25" s="585"/>
      <c r="CE25" s="585"/>
      <c r="CF25" s="585"/>
      <c r="CG25" s="585"/>
      <c r="CH25" s="585"/>
      <c r="CI25" s="585"/>
      <c r="CJ25" s="585"/>
      <c r="CK25" s="585"/>
      <c r="CL25" s="585"/>
      <c r="CM25" s="585"/>
    </row>
    <row r="26" spans="1:91" ht="47.25" customHeight="1">
      <c r="A26" s="235"/>
      <c r="B26" s="236"/>
      <c r="C26" s="237" t="s">
        <v>625</v>
      </c>
      <c r="D26" s="238" t="s">
        <v>245</v>
      </c>
      <c r="E26" s="239"/>
      <c r="F26" s="239"/>
      <c r="G26" s="239"/>
      <c r="H26" s="239"/>
      <c r="I26" s="239"/>
      <c r="J26" s="240"/>
      <c r="K26" s="238" t="s">
        <v>1269</v>
      </c>
      <c r="L26" s="239"/>
      <c r="M26" s="239"/>
      <c r="N26" s="239"/>
      <c r="O26" s="239"/>
      <c r="P26" s="239"/>
      <c r="Q26" s="239"/>
      <c r="R26" s="239"/>
      <c r="S26" s="239"/>
      <c r="T26" s="239"/>
      <c r="U26" s="240"/>
      <c r="V26" s="241"/>
      <c r="W26" s="238"/>
      <c r="X26" s="239"/>
      <c r="Y26" s="239"/>
      <c r="Z26" s="239"/>
      <c r="AA26" s="239"/>
      <c r="AB26" s="239"/>
      <c r="AC26" s="239"/>
      <c r="AD26" s="239"/>
      <c r="AE26" s="240"/>
      <c r="AF26" s="238"/>
      <c r="AG26" s="239"/>
      <c r="AH26" s="239"/>
      <c r="AI26" s="239"/>
      <c r="AJ26" s="239"/>
      <c r="AK26" s="239"/>
      <c r="AL26" s="239"/>
      <c r="AM26" s="239"/>
      <c r="AN26" s="239"/>
      <c r="AO26" s="239"/>
      <c r="AP26" s="240"/>
      <c r="AQ26" s="1395" t="s">
        <v>886</v>
      </c>
      <c r="AR26" s="1392"/>
      <c r="AS26" s="1392"/>
      <c r="AT26" s="1392"/>
      <c r="AU26" s="1392"/>
      <c r="AV26" s="1392"/>
      <c r="AW26" s="1392"/>
      <c r="AX26" s="1392"/>
      <c r="AY26" s="1392"/>
      <c r="AZ26" s="1392"/>
      <c r="BA26" s="1392"/>
      <c r="BB26" s="1392"/>
      <c r="BC26" s="1392"/>
      <c r="BD26" s="1392"/>
      <c r="BE26" s="1392"/>
      <c r="BF26" s="1392"/>
      <c r="BG26" s="1392"/>
      <c r="BH26" s="1392"/>
      <c r="BI26" s="1392"/>
      <c r="BJ26" s="1392"/>
      <c r="BK26" s="1393"/>
      <c r="BP26" s="585"/>
      <c r="BQ26" s="585"/>
      <c r="BR26" s="585"/>
      <c r="BS26" s="585"/>
      <c r="BT26" s="585"/>
      <c r="BU26" s="585"/>
      <c r="BV26" s="586"/>
      <c r="BW26" s="238" t="s">
        <v>1261</v>
      </c>
      <c r="BX26" s="611"/>
      <c r="BY26" s="266"/>
      <c r="BZ26" s="586"/>
      <c r="CA26" s="238" t="s">
        <v>1261</v>
      </c>
      <c r="CB26" s="585"/>
      <c r="CC26" s="585"/>
      <c r="CD26" s="585"/>
      <c r="CE26" s="585"/>
      <c r="CF26" s="585"/>
      <c r="CG26" s="585"/>
      <c r="CH26" s="585"/>
      <c r="CI26" s="585"/>
      <c r="CJ26" s="585"/>
      <c r="CK26" s="585"/>
      <c r="CL26" s="585"/>
      <c r="CM26" s="585"/>
    </row>
    <row r="27" spans="1:91" ht="15.75" customHeight="1">
      <c r="A27" s="235"/>
      <c r="B27" s="236"/>
      <c r="C27" s="237" t="s">
        <v>625</v>
      </c>
      <c r="D27" s="238" t="s">
        <v>245</v>
      </c>
      <c r="E27" s="239"/>
      <c r="F27" s="239"/>
      <c r="G27" s="239"/>
      <c r="H27" s="239"/>
      <c r="I27" s="239"/>
      <c r="J27" s="240"/>
      <c r="K27" s="238" t="s">
        <v>1270</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1395" t="s">
        <v>886</v>
      </c>
      <c r="AR27" s="1392"/>
      <c r="AS27" s="1392"/>
      <c r="AT27" s="1392"/>
      <c r="AU27" s="1392"/>
      <c r="AV27" s="1392"/>
      <c r="AW27" s="1392"/>
      <c r="AX27" s="1392"/>
      <c r="AY27" s="1392"/>
      <c r="AZ27" s="1392"/>
      <c r="BA27" s="1392"/>
      <c r="BB27" s="1392"/>
      <c r="BC27" s="1392"/>
      <c r="BD27" s="1392"/>
      <c r="BE27" s="1392"/>
      <c r="BF27" s="1392"/>
      <c r="BG27" s="1392"/>
      <c r="BH27" s="1392"/>
      <c r="BI27" s="1392"/>
      <c r="BJ27" s="1392"/>
      <c r="BK27" s="1393"/>
      <c r="BP27" s="585"/>
      <c r="BQ27" s="585"/>
      <c r="BR27" s="585"/>
      <c r="BS27" s="585"/>
      <c r="BT27" s="585"/>
      <c r="BU27" s="585"/>
      <c r="BV27" s="586"/>
      <c r="BW27" s="238" t="s">
        <v>1261</v>
      </c>
      <c r="BX27" s="611"/>
      <c r="BY27" s="266"/>
      <c r="BZ27" s="586"/>
      <c r="CA27" s="238" t="s">
        <v>1261</v>
      </c>
      <c r="CB27" s="585"/>
      <c r="CC27" s="585"/>
      <c r="CD27" s="585"/>
      <c r="CE27" s="585"/>
      <c r="CF27" s="585"/>
      <c r="CG27" s="585"/>
      <c r="CH27" s="585"/>
      <c r="CI27" s="585"/>
      <c r="CJ27" s="585"/>
      <c r="CK27" s="585"/>
      <c r="CL27" s="585"/>
      <c r="CM27" s="585"/>
    </row>
    <row r="28" spans="1:91" ht="15.75" customHeight="1">
      <c r="A28" s="235"/>
      <c r="B28" s="236"/>
      <c r="C28" s="237" t="s">
        <v>625</v>
      </c>
      <c r="D28" s="238" t="s">
        <v>245</v>
      </c>
      <c r="E28" s="239"/>
      <c r="F28" s="239"/>
      <c r="G28" s="239"/>
      <c r="H28" s="239"/>
      <c r="I28" s="239"/>
      <c r="J28" s="240"/>
      <c r="K28" s="238" t="s">
        <v>1271</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1395" t="s">
        <v>886</v>
      </c>
      <c r="AR28" s="1392"/>
      <c r="AS28" s="1392"/>
      <c r="AT28" s="1392"/>
      <c r="AU28" s="1392"/>
      <c r="AV28" s="1392"/>
      <c r="AW28" s="1392"/>
      <c r="AX28" s="1392"/>
      <c r="AY28" s="1392"/>
      <c r="AZ28" s="1392"/>
      <c r="BA28" s="1392"/>
      <c r="BB28" s="1392"/>
      <c r="BC28" s="1392"/>
      <c r="BD28" s="1392"/>
      <c r="BE28" s="1392"/>
      <c r="BF28" s="1392"/>
      <c r="BG28" s="1392"/>
      <c r="BH28" s="1392"/>
      <c r="BI28" s="1392"/>
      <c r="BJ28" s="1392"/>
      <c r="BK28" s="1393"/>
      <c r="BP28" s="585"/>
      <c r="BQ28" s="585"/>
      <c r="BR28" s="585"/>
      <c r="BS28" s="585"/>
      <c r="BT28" s="585"/>
      <c r="BU28" s="585"/>
      <c r="BV28" s="586"/>
      <c r="BW28" s="238" t="s">
        <v>1261</v>
      </c>
      <c r="BX28" s="611"/>
      <c r="BY28" s="266"/>
      <c r="BZ28" s="586"/>
      <c r="CA28" s="238" t="s">
        <v>1261</v>
      </c>
      <c r="CB28" s="585"/>
      <c r="CC28" s="585"/>
      <c r="CD28" s="585"/>
      <c r="CE28" s="585"/>
      <c r="CF28" s="585"/>
      <c r="CG28" s="585"/>
      <c r="CH28" s="585"/>
      <c r="CI28" s="585"/>
      <c r="CJ28" s="585"/>
      <c r="CK28" s="585"/>
      <c r="CL28" s="585"/>
      <c r="CM28" s="585"/>
    </row>
    <row r="29" spans="1:91" ht="15.75" customHeight="1">
      <c r="A29" s="235"/>
      <c r="B29" s="236"/>
      <c r="C29" s="237" t="s">
        <v>625</v>
      </c>
      <c r="D29" s="238" t="s">
        <v>245</v>
      </c>
      <c r="E29" s="239"/>
      <c r="F29" s="239"/>
      <c r="G29" s="239"/>
      <c r="H29" s="239"/>
      <c r="I29" s="239"/>
      <c r="J29" s="240"/>
      <c r="K29" s="238" t="s">
        <v>961</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38" t="s">
        <v>1266</v>
      </c>
      <c r="AR29" s="243"/>
      <c r="AS29" s="243"/>
      <c r="AT29" s="243"/>
      <c r="AU29" s="243"/>
      <c r="AV29" s="243"/>
      <c r="AW29" s="243"/>
      <c r="AX29" s="243"/>
      <c r="AY29" s="243"/>
      <c r="AZ29" s="243"/>
      <c r="BA29" s="243"/>
      <c r="BB29" s="243"/>
      <c r="BC29" s="243"/>
      <c r="BD29" s="243"/>
      <c r="BE29" s="243"/>
      <c r="BF29" s="243"/>
      <c r="BG29" s="243"/>
      <c r="BH29" s="243"/>
      <c r="BI29" s="243"/>
      <c r="BJ29" s="243"/>
      <c r="BK29" s="244"/>
      <c r="BP29" s="585"/>
      <c r="BQ29" s="585"/>
      <c r="BR29" s="585"/>
      <c r="BS29" s="585"/>
      <c r="BT29" s="585"/>
      <c r="BU29" s="585"/>
      <c r="BV29" s="586"/>
      <c r="BW29" s="238" t="s">
        <v>1267</v>
      </c>
      <c r="BX29" s="611"/>
      <c r="BY29" s="266"/>
      <c r="BZ29" s="586"/>
      <c r="CA29" s="238" t="s">
        <v>1267</v>
      </c>
      <c r="CB29" s="585"/>
      <c r="CC29" s="585"/>
      <c r="CD29" s="585"/>
      <c r="CE29" s="585"/>
      <c r="CF29" s="585"/>
      <c r="CG29" s="585"/>
      <c r="CH29" s="585"/>
      <c r="CI29" s="585"/>
      <c r="CJ29" s="585"/>
      <c r="CK29" s="585"/>
      <c r="CL29" s="585"/>
      <c r="CM29" s="585"/>
    </row>
    <row r="30" spans="1:91" ht="63" customHeight="1">
      <c r="A30" s="235"/>
      <c r="B30" s="236"/>
      <c r="C30" s="237" t="s">
        <v>625</v>
      </c>
      <c r="D30" s="238" t="s">
        <v>245</v>
      </c>
      <c r="E30" s="239"/>
      <c r="F30" s="239"/>
      <c r="G30" s="239"/>
      <c r="H30" s="239"/>
      <c r="I30" s="239"/>
      <c r="J30" s="240"/>
      <c r="K30" s="238" t="s">
        <v>1272</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1395" t="s">
        <v>1273</v>
      </c>
      <c r="AR30" s="1392"/>
      <c r="AS30" s="1392"/>
      <c r="AT30" s="1392"/>
      <c r="AU30" s="1392"/>
      <c r="AV30" s="1392"/>
      <c r="AW30" s="1392"/>
      <c r="AX30" s="1392"/>
      <c r="AY30" s="1392"/>
      <c r="AZ30" s="1392"/>
      <c r="BA30" s="1392"/>
      <c r="BB30" s="1392"/>
      <c r="BC30" s="1392"/>
      <c r="BD30" s="1392"/>
      <c r="BE30" s="1392"/>
      <c r="BF30" s="1392"/>
      <c r="BG30" s="1392"/>
      <c r="BH30" s="1392"/>
      <c r="BI30" s="1392"/>
      <c r="BJ30" s="1392"/>
      <c r="BK30" s="1393"/>
      <c r="BP30" s="585"/>
      <c r="BQ30" s="585"/>
      <c r="BR30" s="585"/>
      <c r="BS30" s="585"/>
      <c r="BT30" s="585"/>
      <c r="BU30" s="585"/>
      <c r="BV30" s="586"/>
      <c r="BW30" s="242" t="s">
        <v>1274</v>
      </c>
      <c r="BX30" s="611"/>
      <c r="BY30" s="273"/>
      <c r="BZ30" s="586"/>
      <c r="CA30" s="242" t="s">
        <v>1274</v>
      </c>
      <c r="CB30" s="585"/>
      <c r="CC30" s="585"/>
      <c r="CD30" s="585"/>
      <c r="CE30" s="585"/>
      <c r="CF30" s="585"/>
      <c r="CG30" s="585"/>
      <c r="CH30" s="585"/>
      <c r="CI30" s="585"/>
      <c r="CJ30" s="585"/>
      <c r="CK30" s="585"/>
      <c r="CL30" s="585"/>
      <c r="CM30" s="585"/>
    </row>
    <row r="31" spans="1:91" ht="82.5" customHeight="1">
      <c r="A31" s="235"/>
      <c r="B31" s="236"/>
      <c r="C31" s="237" t="s">
        <v>625</v>
      </c>
      <c r="D31" s="238" t="s">
        <v>245</v>
      </c>
      <c r="E31" s="239"/>
      <c r="F31" s="239"/>
      <c r="G31" s="239"/>
      <c r="H31" s="239"/>
      <c r="I31" s="239"/>
      <c r="J31" s="240"/>
      <c r="K31" s="238" t="s">
        <v>1275</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1395" t="s">
        <v>1276</v>
      </c>
      <c r="AR31" s="1392"/>
      <c r="AS31" s="1392"/>
      <c r="AT31" s="1392"/>
      <c r="AU31" s="1392"/>
      <c r="AV31" s="1392"/>
      <c r="AW31" s="1392"/>
      <c r="AX31" s="1392"/>
      <c r="AY31" s="1392"/>
      <c r="AZ31" s="1392"/>
      <c r="BA31" s="1392"/>
      <c r="BB31" s="1392"/>
      <c r="BC31" s="1392"/>
      <c r="BD31" s="1392"/>
      <c r="BE31" s="1392"/>
      <c r="BF31" s="1392"/>
      <c r="BG31" s="1392"/>
      <c r="BH31" s="1392"/>
      <c r="BI31" s="1392"/>
      <c r="BJ31" s="1392"/>
      <c r="BK31" s="1393"/>
      <c r="BP31" s="585"/>
      <c r="BQ31" s="585"/>
      <c r="BR31" s="585"/>
      <c r="BS31" s="585"/>
      <c r="BT31" s="585"/>
      <c r="BU31" s="585"/>
      <c r="BV31" s="586"/>
      <c r="BW31" s="242" t="s">
        <v>1277</v>
      </c>
      <c r="BX31" s="611"/>
      <c r="BY31" s="273"/>
      <c r="BZ31" s="586"/>
      <c r="CA31" s="242" t="s">
        <v>1277</v>
      </c>
      <c r="CB31" s="585"/>
      <c r="CC31" s="585"/>
      <c r="CD31" s="585"/>
      <c r="CE31" s="585"/>
      <c r="CF31" s="585"/>
      <c r="CG31" s="585"/>
      <c r="CH31" s="585"/>
      <c r="CI31" s="585"/>
      <c r="CJ31" s="585"/>
      <c r="CK31" s="585"/>
      <c r="CL31" s="585"/>
      <c r="CM31" s="585"/>
    </row>
    <row r="32" spans="1:91" ht="88.5" customHeight="1">
      <c r="A32" s="235"/>
      <c r="B32" s="236"/>
      <c r="C32" s="237" t="s">
        <v>625</v>
      </c>
      <c r="D32" s="238" t="s">
        <v>245</v>
      </c>
      <c r="E32" s="239"/>
      <c r="F32" s="239"/>
      <c r="G32" s="239"/>
      <c r="H32" s="239"/>
      <c r="I32" s="239"/>
      <c r="J32" s="240"/>
      <c r="K32" s="238" t="s">
        <v>1278</v>
      </c>
      <c r="L32" s="239"/>
      <c r="M32" s="239"/>
      <c r="N32" s="239"/>
      <c r="O32" s="239"/>
      <c r="P32" s="239"/>
      <c r="Q32" s="239"/>
      <c r="R32" s="239"/>
      <c r="S32" s="239"/>
      <c r="T32" s="239"/>
      <c r="U32" s="240"/>
      <c r="V32" s="241"/>
      <c r="W32" s="238"/>
      <c r="X32" s="239"/>
      <c r="Y32" s="239"/>
      <c r="Z32" s="239"/>
      <c r="AA32" s="239"/>
      <c r="AB32" s="239"/>
      <c r="AC32" s="239"/>
      <c r="AD32" s="239"/>
      <c r="AE32" s="240"/>
      <c r="AF32" s="238"/>
      <c r="AG32" s="239"/>
      <c r="AH32" s="239"/>
      <c r="AI32" s="239"/>
      <c r="AJ32" s="239"/>
      <c r="AK32" s="239"/>
      <c r="AL32" s="239"/>
      <c r="AM32" s="239"/>
      <c r="AN32" s="239"/>
      <c r="AO32" s="239"/>
      <c r="AP32" s="240"/>
      <c r="AQ32" s="1395" t="s">
        <v>1279</v>
      </c>
      <c r="AR32" s="1392"/>
      <c r="AS32" s="1392"/>
      <c r="AT32" s="1392"/>
      <c r="AU32" s="1392"/>
      <c r="AV32" s="1392"/>
      <c r="AW32" s="1392"/>
      <c r="AX32" s="1392"/>
      <c r="AY32" s="1392"/>
      <c r="AZ32" s="1392"/>
      <c r="BA32" s="1392"/>
      <c r="BB32" s="1392"/>
      <c r="BC32" s="1392"/>
      <c r="BD32" s="1392"/>
      <c r="BE32" s="1392"/>
      <c r="BF32" s="1392"/>
      <c r="BG32" s="1392"/>
      <c r="BH32" s="1392"/>
      <c r="BI32" s="1392"/>
      <c r="BJ32" s="1392"/>
      <c r="BK32" s="1393"/>
      <c r="BP32" s="585"/>
      <c r="BQ32" s="585"/>
      <c r="BR32" s="585"/>
      <c r="BS32" s="585"/>
      <c r="BT32" s="585"/>
      <c r="BU32" s="585"/>
      <c r="BV32" s="586"/>
      <c r="BW32" s="242" t="s">
        <v>1280</v>
      </c>
      <c r="BX32" s="611"/>
      <c r="BY32" s="273"/>
      <c r="BZ32" s="586"/>
      <c r="CA32" s="242" t="s">
        <v>1280</v>
      </c>
      <c r="CB32" s="585"/>
      <c r="CC32" s="585"/>
      <c r="CD32" s="585"/>
      <c r="CE32" s="585"/>
      <c r="CF32" s="585"/>
      <c r="CG32" s="585"/>
      <c r="CH32" s="585"/>
      <c r="CI32" s="585"/>
      <c r="CJ32" s="585"/>
      <c r="CK32" s="585"/>
      <c r="CL32" s="585"/>
      <c r="CM32" s="585"/>
    </row>
    <row r="33" spans="1:91" ht="88.5" customHeight="1">
      <c r="A33" s="235"/>
      <c r="B33" s="236"/>
      <c r="C33" s="237" t="s">
        <v>625</v>
      </c>
      <c r="D33" s="238" t="s">
        <v>245</v>
      </c>
      <c r="E33" s="239"/>
      <c r="F33" s="239"/>
      <c r="G33" s="239"/>
      <c r="H33" s="239"/>
      <c r="I33" s="239"/>
      <c r="J33" s="240"/>
      <c r="K33" s="238" t="s">
        <v>1281</v>
      </c>
      <c r="L33" s="239"/>
      <c r="M33" s="239"/>
      <c r="N33" s="239"/>
      <c r="O33" s="239"/>
      <c r="P33" s="239"/>
      <c r="Q33" s="239"/>
      <c r="R33" s="239"/>
      <c r="S33" s="239"/>
      <c r="T33" s="239"/>
      <c r="U33" s="240"/>
      <c r="V33" s="241"/>
      <c r="W33" s="238"/>
      <c r="X33" s="239"/>
      <c r="Y33" s="239"/>
      <c r="Z33" s="239"/>
      <c r="AA33" s="239"/>
      <c r="AB33" s="239"/>
      <c r="AC33" s="239"/>
      <c r="AD33" s="239"/>
      <c r="AE33" s="240"/>
      <c r="AF33" s="238"/>
      <c r="AG33" s="239"/>
      <c r="AH33" s="239"/>
      <c r="AI33" s="239"/>
      <c r="AJ33" s="239"/>
      <c r="AK33" s="239"/>
      <c r="AL33" s="239"/>
      <c r="AM33" s="239"/>
      <c r="AN33" s="239"/>
      <c r="AO33" s="239"/>
      <c r="AP33" s="240"/>
      <c r="AQ33" s="1395" t="s">
        <v>886</v>
      </c>
      <c r="AR33" s="1392"/>
      <c r="AS33" s="1392"/>
      <c r="AT33" s="1392"/>
      <c r="AU33" s="1392"/>
      <c r="AV33" s="1392"/>
      <c r="AW33" s="1392"/>
      <c r="AX33" s="1392"/>
      <c r="AY33" s="1392"/>
      <c r="AZ33" s="1392"/>
      <c r="BA33" s="1392"/>
      <c r="BB33" s="1392"/>
      <c r="BC33" s="1392"/>
      <c r="BD33" s="1392"/>
      <c r="BE33" s="1392"/>
      <c r="BF33" s="1392"/>
      <c r="BG33" s="1392"/>
      <c r="BH33" s="1392"/>
      <c r="BI33" s="1392"/>
      <c r="BJ33" s="1392"/>
      <c r="BK33" s="1393"/>
      <c r="BP33" s="585"/>
      <c r="BQ33" s="585"/>
      <c r="BR33" s="585"/>
      <c r="BS33" s="585"/>
      <c r="BT33" s="585"/>
      <c r="BU33" s="585"/>
      <c r="BV33" s="586"/>
      <c r="BW33" s="246" t="s">
        <v>1261</v>
      </c>
      <c r="BX33" s="611"/>
      <c r="BY33" s="267"/>
      <c r="BZ33" s="586"/>
      <c r="CA33" s="246" t="s">
        <v>1261</v>
      </c>
      <c r="CB33" s="585"/>
      <c r="CC33" s="585"/>
      <c r="CD33" s="585"/>
      <c r="CE33" s="585"/>
      <c r="CF33" s="585"/>
      <c r="CG33" s="585"/>
      <c r="CH33" s="585"/>
      <c r="CI33" s="585"/>
      <c r="CJ33" s="585"/>
      <c r="CK33" s="585"/>
      <c r="CL33" s="585"/>
      <c r="CM33" s="585"/>
    </row>
    <row r="34" spans="1:91" ht="15.75" customHeight="1">
      <c r="A34" s="235"/>
      <c r="B34" s="236"/>
      <c r="C34" s="237" t="s">
        <v>625</v>
      </c>
      <c r="D34" s="238" t="s">
        <v>245</v>
      </c>
      <c r="E34" s="239"/>
      <c r="F34" s="239"/>
      <c r="G34" s="239"/>
      <c r="H34" s="239"/>
      <c r="I34" s="239"/>
      <c r="J34" s="240"/>
      <c r="K34" s="238" t="s">
        <v>1282</v>
      </c>
      <c r="L34" s="239"/>
      <c r="M34" s="239"/>
      <c r="N34" s="239"/>
      <c r="O34" s="239"/>
      <c r="P34" s="239"/>
      <c r="Q34" s="239"/>
      <c r="R34" s="239"/>
      <c r="S34" s="239"/>
      <c r="T34" s="239"/>
      <c r="U34" s="240"/>
      <c r="V34" s="241"/>
      <c r="W34" s="238"/>
      <c r="X34" s="239"/>
      <c r="Y34" s="239"/>
      <c r="Z34" s="239"/>
      <c r="AA34" s="239"/>
      <c r="AB34" s="239"/>
      <c r="AC34" s="239"/>
      <c r="AD34" s="239"/>
      <c r="AE34" s="240"/>
      <c r="AF34" s="238"/>
      <c r="AG34" s="239"/>
      <c r="AH34" s="239"/>
      <c r="AI34" s="239"/>
      <c r="AJ34" s="239"/>
      <c r="AK34" s="239"/>
      <c r="AL34" s="239"/>
      <c r="AM34" s="239"/>
      <c r="AN34" s="239"/>
      <c r="AO34" s="239"/>
      <c r="AP34" s="240"/>
      <c r="AQ34" s="238" t="s">
        <v>886</v>
      </c>
      <c r="AR34" s="243"/>
      <c r="AS34" s="243"/>
      <c r="AT34" s="243"/>
      <c r="AU34" s="243"/>
      <c r="AV34" s="243"/>
      <c r="AW34" s="243"/>
      <c r="AX34" s="243"/>
      <c r="AY34" s="243"/>
      <c r="AZ34" s="243"/>
      <c r="BA34" s="243"/>
      <c r="BB34" s="243"/>
      <c r="BC34" s="243"/>
      <c r="BD34" s="243"/>
      <c r="BE34" s="243"/>
      <c r="BF34" s="243"/>
      <c r="BG34" s="243"/>
      <c r="BH34" s="243"/>
      <c r="BI34" s="243"/>
      <c r="BJ34" s="243"/>
      <c r="BK34" s="244"/>
      <c r="BP34" s="585"/>
      <c r="BQ34" s="585"/>
      <c r="BR34" s="585"/>
      <c r="BS34" s="585"/>
      <c r="BT34" s="585"/>
      <c r="BU34" s="585"/>
      <c r="BV34" s="586"/>
      <c r="BW34" s="246" t="s">
        <v>1261</v>
      </c>
      <c r="BX34" s="611"/>
      <c r="BY34" s="267"/>
      <c r="BZ34" s="586"/>
      <c r="CA34" s="246" t="s">
        <v>1261</v>
      </c>
      <c r="CB34" s="585"/>
      <c r="CC34" s="585"/>
      <c r="CD34" s="585"/>
      <c r="CE34" s="585"/>
      <c r="CF34" s="585"/>
      <c r="CG34" s="585"/>
      <c r="CH34" s="585"/>
      <c r="CI34" s="585"/>
      <c r="CJ34" s="585"/>
      <c r="CK34" s="585"/>
      <c r="CL34" s="585"/>
      <c r="CM34" s="585"/>
    </row>
    <row r="35" spans="1:91" ht="15.75" customHeight="1">
      <c r="A35" s="235"/>
      <c r="B35" s="236"/>
      <c r="C35" s="237" t="s">
        <v>625</v>
      </c>
      <c r="D35" s="238" t="s">
        <v>245</v>
      </c>
      <c r="E35" s="239"/>
      <c r="F35" s="239"/>
      <c r="G35" s="239"/>
      <c r="H35" s="239"/>
      <c r="I35" s="239"/>
      <c r="J35" s="240"/>
      <c r="K35" s="238" t="s">
        <v>1283</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1395" t="s">
        <v>1139</v>
      </c>
      <c r="AR35" s="1392"/>
      <c r="AS35" s="1392"/>
      <c r="AT35" s="1392"/>
      <c r="AU35" s="1392"/>
      <c r="AV35" s="1392"/>
      <c r="AW35" s="1392"/>
      <c r="AX35" s="1392"/>
      <c r="AY35" s="1392"/>
      <c r="AZ35" s="1392"/>
      <c r="BA35" s="1392"/>
      <c r="BB35" s="1392"/>
      <c r="BC35" s="1392"/>
      <c r="BD35" s="1392"/>
      <c r="BE35" s="1392"/>
      <c r="BF35" s="1392"/>
      <c r="BG35" s="1392"/>
      <c r="BH35" s="1392"/>
      <c r="BI35" s="1392"/>
      <c r="BJ35" s="1392"/>
      <c r="BK35" s="1393"/>
      <c r="BP35" s="585"/>
      <c r="BQ35" s="585"/>
      <c r="BR35" s="585"/>
      <c r="BS35" s="585"/>
      <c r="BT35" s="585"/>
      <c r="BU35" s="585"/>
      <c r="BV35" s="586"/>
      <c r="BW35" s="238">
        <v>0</v>
      </c>
      <c r="BX35" s="611"/>
      <c r="BY35" s="266"/>
      <c r="BZ35" s="586"/>
      <c r="CA35" s="238">
        <v>0</v>
      </c>
      <c r="CB35" s="585"/>
      <c r="CC35" s="585"/>
      <c r="CD35" s="585"/>
      <c r="CE35" s="585"/>
      <c r="CF35" s="585"/>
      <c r="CG35" s="585"/>
      <c r="CH35" s="585"/>
      <c r="CI35" s="585"/>
      <c r="CJ35" s="585"/>
      <c r="CK35" s="585"/>
      <c r="CL35" s="585"/>
      <c r="CM35" s="585"/>
    </row>
    <row r="36" spans="1:91" ht="15.75" customHeight="1">
      <c r="A36" s="235"/>
      <c r="B36" s="236"/>
      <c r="C36" s="237" t="s">
        <v>625</v>
      </c>
      <c r="D36" s="238" t="s">
        <v>245</v>
      </c>
      <c r="E36" s="239"/>
      <c r="F36" s="239"/>
      <c r="G36" s="239"/>
      <c r="H36" s="239"/>
      <c r="I36" s="239"/>
      <c r="J36" s="240"/>
      <c r="K36" s="238" t="s">
        <v>1284</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238" t="s">
        <v>886</v>
      </c>
      <c r="AR36" s="243"/>
      <c r="AS36" s="243"/>
      <c r="AT36" s="243"/>
      <c r="AU36" s="243"/>
      <c r="AV36" s="243"/>
      <c r="AW36" s="243"/>
      <c r="AX36" s="243"/>
      <c r="AY36" s="243"/>
      <c r="AZ36" s="243"/>
      <c r="BA36" s="243"/>
      <c r="BB36" s="243"/>
      <c r="BC36" s="243"/>
      <c r="BD36" s="243"/>
      <c r="BE36" s="243"/>
      <c r="BF36" s="243"/>
      <c r="BG36" s="243"/>
      <c r="BH36" s="243"/>
      <c r="BI36" s="243"/>
      <c r="BJ36" s="243"/>
      <c r="BK36" s="244"/>
      <c r="BP36" s="585"/>
      <c r="BQ36" s="585"/>
      <c r="BR36" s="585"/>
      <c r="BS36" s="585"/>
      <c r="BT36" s="585"/>
      <c r="BU36" s="585"/>
      <c r="BV36" s="586"/>
      <c r="BW36" s="238" t="s">
        <v>1261</v>
      </c>
      <c r="BX36" s="611"/>
      <c r="BY36" s="266"/>
      <c r="BZ36" s="586"/>
      <c r="CA36" s="238" t="s">
        <v>1261</v>
      </c>
      <c r="CB36" s="585"/>
      <c r="CC36" s="585"/>
      <c r="CD36" s="585"/>
      <c r="CE36" s="585"/>
      <c r="CF36" s="585"/>
      <c r="CG36" s="585"/>
      <c r="CH36" s="585"/>
      <c r="CI36" s="585"/>
      <c r="CJ36" s="585"/>
      <c r="CK36" s="585"/>
      <c r="CL36" s="585"/>
      <c r="CM36" s="585"/>
    </row>
    <row r="37" spans="1:91" ht="15.75" customHeight="1">
      <c r="A37" s="235"/>
      <c r="B37" s="236"/>
      <c r="C37" s="237" t="s">
        <v>625</v>
      </c>
      <c r="D37" s="238" t="s">
        <v>245</v>
      </c>
      <c r="E37" s="239"/>
      <c r="F37" s="239"/>
      <c r="G37" s="239"/>
      <c r="H37" s="239"/>
      <c r="I37" s="239"/>
      <c r="J37" s="240"/>
      <c r="K37" s="238" t="s">
        <v>1285</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38" t="s">
        <v>886</v>
      </c>
      <c r="AR37" s="243"/>
      <c r="AS37" s="243"/>
      <c r="AT37" s="243"/>
      <c r="AU37" s="243"/>
      <c r="AV37" s="243"/>
      <c r="AW37" s="243"/>
      <c r="AX37" s="243"/>
      <c r="AY37" s="243"/>
      <c r="AZ37" s="243"/>
      <c r="BA37" s="243"/>
      <c r="BB37" s="243"/>
      <c r="BC37" s="243"/>
      <c r="BD37" s="243"/>
      <c r="BE37" s="243"/>
      <c r="BF37" s="243"/>
      <c r="BG37" s="243"/>
      <c r="BH37" s="243"/>
      <c r="BI37" s="243"/>
      <c r="BJ37" s="243"/>
      <c r="BK37" s="244"/>
      <c r="BP37" s="585"/>
      <c r="BQ37" s="585"/>
      <c r="BR37" s="585"/>
      <c r="BS37" s="585"/>
      <c r="BT37" s="585"/>
      <c r="BU37" s="585"/>
      <c r="BV37" s="586"/>
      <c r="BW37" s="238" t="s">
        <v>1261</v>
      </c>
      <c r="BX37" s="611"/>
      <c r="BY37" s="266"/>
      <c r="BZ37" s="586"/>
      <c r="CA37" s="238" t="s">
        <v>1261</v>
      </c>
      <c r="CB37" s="585"/>
      <c r="CC37" s="585"/>
      <c r="CD37" s="585"/>
      <c r="CE37" s="585"/>
      <c r="CF37" s="585"/>
      <c r="CG37" s="585"/>
      <c r="CH37" s="585"/>
      <c r="CI37" s="585"/>
      <c r="CJ37" s="585"/>
      <c r="CK37" s="585"/>
      <c r="CL37" s="585"/>
      <c r="CM37" s="585"/>
    </row>
    <row r="38" spans="1:91" ht="15.75" customHeight="1">
      <c r="A38" s="235"/>
      <c r="B38" s="236"/>
      <c r="C38" s="237" t="s">
        <v>625</v>
      </c>
      <c r="D38" s="238" t="s">
        <v>245</v>
      </c>
      <c r="E38" s="239"/>
      <c r="F38" s="239"/>
      <c r="G38" s="239"/>
      <c r="H38" s="239"/>
      <c r="I38" s="239"/>
      <c r="J38" s="240"/>
      <c r="K38" s="238" t="s">
        <v>1286</v>
      </c>
      <c r="L38" s="239"/>
      <c r="M38" s="239"/>
      <c r="N38" s="239"/>
      <c r="O38" s="239"/>
      <c r="P38" s="239"/>
      <c r="Q38" s="239"/>
      <c r="R38" s="239"/>
      <c r="S38" s="239"/>
      <c r="T38" s="239"/>
      <c r="U38" s="240"/>
      <c r="V38" s="241"/>
      <c r="W38" s="238"/>
      <c r="X38" s="239"/>
      <c r="Y38" s="239"/>
      <c r="Z38" s="239"/>
      <c r="AA38" s="239"/>
      <c r="AB38" s="239"/>
      <c r="AC38" s="239"/>
      <c r="AD38" s="239"/>
      <c r="AE38" s="240"/>
      <c r="AF38" s="238"/>
      <c r="AG38" s="239"/>
      <c r="AH38" s="239"/>
      <c r="AI38" s="239"/>
      <c r="AJ38" s="239"/>
      <c r="AK38" s="239"/>
      <c r="AL38" s="239"/>
      <c r="AM38" s="239"/>
      <c r="AN38" s="239"/>
      <c r="AO38" s="239"/>
      <c r="AP38" s="240"/>
      <c r="AQ38" s="238" t="s">
        <v>886</v>
      </c>
      <c r="AR38" s="243"/>
      <c r="AS38" s="243"/>
      <c r="AT38" s="243"/>
      <c r="AU38" s="243"/>
      <c r="AV38" s="243"/>
      <c r="AW38" s="243"/>
      <c r="AX38" s="243"/>
      <c r="AY38" s="243"/>
      <c r="AZ38" s="243"/>
      <c r="BA38" s="243"/>
      <c r="BB38" s="243"/>
      <c r="BC38" s="243"/>
      <c r="BD38" s="243"/>
      <c r="BE38" s="243"/>
      <c r="BF38" s="243"/>
      <c r="BG38" s="243"/>
      <c r="BH38" s="243"/>
      <c r="BI38" s="243"/>
      <c r="BJ38" s="243"/>
      <c r="BK38" s="244"/>
      <c r="BP38" s="585"/>
      <c r="BQ38" s="585"/>
      <c r="BR38" s="585"/>
      <c r="BS38" s="585"/>
      <c r="BT38" s="585"/>
      <c r="BU38" s="585"/>
      <c r="BV38" s="586"/>
      <c r="BW38" s="238" t="s">
        <v>1261</v>
      </c>
      <c r="BX38" s="611"/>
      <c r="BY38" s="266"/>
      <c r="BZ38" s="586"/>
      <c r="CA38" s="238" t="s">
        <v>1261</v>
      </c>
      <c r="CB38" s="585"/>
      <c r="CC38" s="585"/>
      <c r="CD38" s="585"/>
      <c r="CE38" s="585"/>
      <c r="CF38" s="585"/>
      <c r="CG38" s="585"/>
      <c r="CH38" s="585"/>
      <c r="CI38" s="585"/>
      <c r="CJ38" s="585"/>
      <c r="CK38" s="585"/>
      <c r="CL38" s="585"/>
      <c r="CM38" s="585"/>
    </row>
    <row r="39" spans="1:91" ht="15.75" customHeight="1">
      <c r="A39" s="235"/>
      <c r="B39" s="236"/>
      <c r="C39" s="237" t="s">
        <v>625</v>
      </c>
      <c r="D39" s="238" t="s">
        <v>245</v>
      </c>
      <c r="E39" s="239"/>
      <c r="F39" s="239"/>
      <c r="G39" s="239"/>
      <c r="H39" s="239"/>
      <c r="I39" s="239"/>
      <c r="J39" s="240"/>
      <c r="K39" s="238" t="s">
        <v>1287</v>
      </c>
      <c r="L39" s="239"/>
      <c r="M39" s="239"/>
      <c r="N39" s="239"/>
      <c r="O39" s="239"/>
      <c r="P39" s="239"/>
      <c r="Q39" s="239"/>
      <c r="R39" s="239"/>
      <c r="S39" s="239"/>
      <c r="T39" s="239"/>
      <c r="U39" s="240"/>
      <c r="V39" s="241"/>
      <c r="W39" s="238"/>
      <c r="X39" s="239"/>
      <c r="Y39" s="239"/>
      <c r="Z39" s="239"/>
      <c r="AA39" s="239"/>
      <c r="AB39" s="239"/>
      <c r="AC39" s="239"/>
      <c r="AD39" s="239"/>
      <c r="AE39" s="240"/>
      <c r="AF39" s="238"/>
      <c r="AG39" s="239"/>
      <c r="AH39" s="239"/>
      <c r="AI39" s="239"/>
      <c r="AJ39" s="239"/>
      <c r="AK39" s="239"/>
      <c r="AL39" s="239"/>
      <c r="AM39" s="239"/>
      <c r="AN39" s="239"/>
      <c r="AO39" s="239"/>
      <c r="AP39" s="240"/>
      <c r="AQ39" s="238" t="s">
        <v>886</v>
      </c>
      <c r="AR39" s="243"/>
      <c r="AS39" s="243"/>
      <c r="AT39" s="243"/>
      <c r="AU39" s="243"/>
      <c r="AV39" s="243"/>
      <c r="AW39" s="243"/>
      <c r="AX39" s="243"/>
      <c r="AY39" s="243"/>
      <c r="AZ39" s="243"/>
      <c r="BA39" s="243"/>
      <c r="BB39" s="243"/>
      <c r="BC39" s="243"/>
      <c r="BD39" s="243"/>
      <c r="BE39" s="243"/>
      <c r="BF39" s="243"/>
      <c r="BG39" s="243"/>
      <c r="BH39" s="243"/>
      <c r="BI39" s="243"/>
      <c r="BJ39" s="243"/>
      <c r="BK39" s="244"/>
      <c r="BP39" s="585"/>
      <c r="BQ39" s="585"/>
      <c r="BR39" s="585"/>
      <c r="BS39" s="585"/>
      <c r="BT39" s="585"/>
      <c r="BU39" s="585"/>
      <c r="BV39" s="586"/>
      <c r="BW39" s="238" t="s">
        <v>1261</v>
      </c>
      <c r="BX39" s="611"/>
      <c r="BY39" s="266"/>
      <c r="BZ39" s="586"/>
      <c r="CA39" s="238" t="s">
        <v>1261</v>
      </c>
      <c r="CB39" s="585"/>
      <c r="CC39" s="585"/>
      <c r="CD39" s="585"/>
      <c r="CE39" s="585"/>
      <c r="CF39" s="585"/>
      <c r="CG39" s="585"/>
      <c r="CH39" s="585"/>
      <c r="CI39" s="585"/>
      <c r="CJ39" s="585"/>
      <c r="CK39" s="585"/>
      <c r="CL39" s="585"/>
      <c r="CM39" s="585"/>
    </row>
    <row r="40" spans="1:91" ht="15.75" customHeight="1">
      <c r="A40" s="235"/>
      <c r="B40" s="236"/>
      <c r="C40" s="237" t="s">
        <v>625</v>
      </c>
      <c r="D40" s="238" t="s">
        <v>245</v>
      </c>
      <c r="E40" s="239"/>
      <c r="F40" s="239"/>
      <c r="G40" s="239"/>
      <c r="H40" s="239"/>
      <c r="I40" s="239"/>
      <c r="J40" s="240"/>
      <c r="K40" s="238" t="s">
        <v>804</v>
      </c>
      <c r="L40" s="239"/>
      <c r="M40" s="239"/>
      <c r="N40" s="239"/>
      <c r="O40" s="239"/>
      <c r="P40" s="239"/>
      <c r="Q40" s="239"/>
      <c r="R40" s="239"/>
      <c r="S40" s="239"/>
      <c r="T40" s="239"/>
      <c r="U40" s="240"/>
      <c r="V40" s="241"/>
      <c r="W40" s="238"/>
      <c r="X40" s="239"/>
      <c r="Y40" s="239"/>
      <c r="Z40" s="239"/>
      <c r="AA40" s="239"/>
      <c r="AB40" s="239"/>
      <c r="AC40" s="239"/>
      <c r="AD40" s="239"/>
      <c r="AE40" s="240"/>
      <c r="AF40" s="238"/>
      <c r="AG40" s="239"/>
      <c r="AH40" s="239"/>
      <c r="AI40" s="239"/>
      <c r="AJ40" s="239"/>
      <c r="AK40" s="239"/>
      <c r="AL40" s="239"/>
      <c r="AM40" s="239"/>
      <c r="AN40" s="239"/>
      <c r="AO40" s="239"/>
      <c r="AP40" s="240"/>
      <c r="AQ40" s="238" t="s">
        <v>886</v>
      </c>
      <c r="AR40" s="243"/>
      <c r="AS40" s="243"/>
      <c r="AT40" s="243"/>
      <c r="AU40" s="243"/>
      <c r="AV40" s="243"/>
      <c r="AW40" s="243"/>
      <c r="AX40" s="243"/>
      <c r="AY40" s="243"/>
      <c r="AZ40" s="243"/>
      <c r="BA40" s="243"/>
      <c r="BB40" s="243"/>
      <c r="BC40" s="243"/>
      <c r="BD40" s="243"/>
      <c r="BE40" s="243"/>
      <c r="BF40" s="243"/>
      <c r="BG40" s="243"/>
      <c r="BH40" s="243"/>
      <c r="BI40" s="243"/>
      <c r="BJ40" s="243"/>
      <c r="BK40" s="244"/>
      <c r="BP40" s="585"/>
      <c r="BQ40" s="585"/>
      <c r="BR40" s="585"/>
      <c r="BS40" s="585"/>
      <c r="BT40" s="585"/>
      <c r="BU40" s="585"/>
      <c r="BV40" s="586"/>
      <c r="BW40" s="238" t="s">
        <v>1261</v>
      </c>
      <c r="BX40" s="611"/>
      <c r="BY40" s="266"/>
      <c r="BZ40" s="586"/>
      <c r="CA40" s="238" t="s">
        <v>1261</v>
      </c>
      <c r="CB40" s="585"/>
      <c r="CC40" s="585"/>
      <c r="CD40" s="585"/>
      <c r="CE40" s="585"/>
      <c r="CF40" s="585"/>
      <c r="CG40" s="585"/>
      <c r="CH40" s="585"/>
      <c r="CI40" s="585"/>
      <c r="CJ40" s="585"/>
      <c r="CK40" s="585"/>
      <c r="CL40" s="585"/>
      <c r="CM40" s="585"/>
    </row>
    <row r="41" spans="1:91" ht="15.75" customHeight="1">
      <c r="A41" s="235"/>
      <c r="B41" s="236"/>
      <c r="C41" s="237" t="s">
        <v>625</v>
      </c>
      <c r="D41" s="238" t="s">
        <v>245</v>
      </c>
      <c r="E41" s="239"/>
      <c r="F41" s="239"/>
      <c r="G41" s="239"/>
      <c r="H41" s="239"/>
      <c r="I41" s="239"/>
      <c r="J41" s="240"/>
      <c r="K41" s="238" t="s">
        <v>805</v>
      </c>
      <c r="L41" s="239"/>
      <c r="M41" s="239"/>
      <c r="N41" s="239"/>
      <c r="O41" s="239"/>
      <c r="P41" s="239"/>
      <c r="Q41" s="239"/>
      <c r="R41" s="239"/>
      <c r="S41" s="239"/>
      <c r="T41" s="239"/>
      <c r="U41" s="240"/>
      <c r="V41" s="241"/>
      <c r="W41" s="238"/>
      <c r="X41" s="239"/>
      <c r="Y41" s="239"/>
      <c r="Z41" s="239"/>
      <c r="AA41" s="239"/>
      <c r="AB41" s="239"/>
      <c r="AC41" s="239"/>
      <c r="AD41" s="239"/>
      <c r="AE41" s="240"/>
      <c r="AF41" s="238"/>
      <c r="AG41" s="239"/>
      <c r="AH41" s="239"/>
      <c r="AI41" s="239"/>
      <c r="AJ41" s="239"/>
      <c r="AK41" s="239"/>
      <c r="AL41" s="239"/>
      <c r="AM41" s="239"/>
      <c r="AN41" s="239"/>
      <c r="AO41" s="239"/>
      <c r="AP41" s="240"/>
      <c r="AQ41" s="238" t="s">
        <v>886</v>
      </c>
      <c r="AR41" s="243"/>
      <c r="AS41" s="243"/>
      <c r="AT41" s="243"/>
      <c r="AU41" s="243"/>
      <c r="AV41" s="243"/>
      <c r="AW41" s="243"/>
      <c r="AX41" s="243"/>
      <c r="AY41" s="243"/>
      <c r="AZ41" s="243"/>
      <c r="BA41" s="243"/>
      <c r="BB41" s="243"/>
      <c r="BC41" s="243"/>
      <c r="BD41" s="243"/>
      <c r="BE41" s="243"/>
      <c r="BF41" s="243"/>
      <c r="BG41" s="243"/>
      <c r="BH41" s="243"/>
      <c r="BI41" s="243"/>
      <c r="BJ41" s="243"/>
      <c r="BK41" s="244"/>
      <c r="BP41" s="585"/>
      <c r="BQ41" s="585"/>
      <c r="BR41" s="585"/>
      <c r="BS41" s="585"/>
      <c r="BT41" s="585"/>
      <c r="BU41" s="585"/>
      <c r="BV41" s="238"/>
      <c r="BW41" s="238" t="s">
        <v>1261</v>
      </c>
      <c r="BX41" s="266"/>
      <c r="BY41" s="266"/>
      <c r="BZ41" s="238"/>
      <c r="CA41" s="238" t="s">
        <v>1261</v>
      </c>
      <c r="CB41" s="585"/>
      <c r="CC41" s="585"/>
      <c r="CD41" s="585"/>
      <c r="CE41" s="585"/>
      <c r="CF41" s="585"/>
      <c r="CG41" s="585"/>
      <c r="CH41" s="585"/>
      <c r="CI41" s="585"/>
      <c r="CJ41" s="585"/>
      <c r="CK41" s="585"/>
      <c r="CL41" s="585"/>
      <c r="CM41" s="585"/>
    </row>
    <row r="42" spans="1:91" ht="15.75" customHeight="1">
      <c r="A42" s="235"/>
      <c r="B42" s="236"/>
      <c r="C42" s="237" t="s">
        <v>625</v>
      </c>
      <c r="D42" s="238" t="s">
        <v>245</v>
      </c>
      <c r="E42" s="239"/>
      <c r="F42" s="239"/>
      <c r="G42" s="239"/>
      <c r="H42" s="239"/>
      <c r="I42" s="239"/>
      <c r="J42" s="240"/>
      <c r="K42" s="238" t="s">
        <v>806</v>
      </c>
      <c r="L42" s="239"/>
      <c r="M42" s="239"/>
      <c r="N42" s="239"/>
      <c r="O42" s="239"/>
      <c r="P42" s="239"/>
      <c r="Q42" s="239"/>
      <c r="R42" s="239"/>
      <c r="S42" s="239"/>
      <c r="T42" s="239"/>
      <c r="U42" s="240"/>
      <c r="V42" s="241"/>
      <c r="W42" s="238"/>
      <c r="X42" s="239"/>
      <c r="Y42" s="239"/>
      <c r="Z42" s="239"/>
      <c r="AA42" s="239"/>
      <c r="AB42" s="239"/>
      <c r="AC42" s="239"/>
      <c r="AD42" s="239"/>
      <c r="AE42" s="240"/>
      <c r="AF42" s="238"/>
      <c r="AG42" s="239"/>
      <c r="AH42" s="239"/>
      <c r="AI42" s="239"/>
      <c r="AJ42" s="239"/>
      <c r="AK42" s="239"/>
      <c r="AL42" s="239"/>
      <c r="AM42" s="239"/>
      <c r="AN42" s="239"/>
      <c r="AO42" s="239"/>
      <c r="AP42" s="240"/>
      <c r="AQ42" s="238" t="s">
        <v>886</v>
      </c>
      <c r="AR42" s="243"/>
      <c r="AS42" s="243"/>
      <c r="AT42" s="243"/>
      <c r="AU42" s="243"/>
      <c r="AV42" s="243"/>
      <c r="AW42" s="243"/>
      <c r="AX42" s="243"/>
      <c r="AY42" s="243"/>
      <c r="AZ42" s="243"/>
      <c r="BA42" s="243"/>
      <c r="BB42" s="243"/>
      <c r="BC42" s="243"/>
      <c r="BD42" s="243"/>
      <c r="BE42" s="243"/>
      <c r="BF42" s="243"/>
      <c r="BG42" s="243"/>
      <c r="BH42" s="243"/>
      <c r="BI42" s="243"/>
      <c r="BJ42" s="243"/>
      <c r="BK42" s="244"/>
      <c r="BP42" s="585"/>
      <c r="BQ42" s="585"/>
      <c r="BR42" s="585"/>
      <c r="BS42" s="585"/>
      <c r="BT42" s="585"/>
      <c r="BU42" s="585"/>
      <c r="BV42" s="586"/>
      <c r="BW42" s="238" t="s">
        <v>1261</v>
      </c>
      <c r="BX42" s="611"/>
      <c r="BY42" s="266"/>
      <c r="BZ42" s="586"/>
      <c r="CA42" s="238" t="s">
        <v>1261</v>
      </c>
      <c r="CB42" s="585"/>
      <c r="CC42" s="585"/>
      <c r="CD42" s="585"/>
      <c r="CE42" s="585"/>
      <c r="CF42" s="585"/>
      <c r="CG42" s="585"/>
      <c r="CH42" s="585"/>
      <c r="CI42" s="585"/>
      <c r="CJ42" s="585"/>
      <c r="CK42" s="585"/>
      <c r="CL42" s="585"/>
      <c r="CM42" s="585"/>
    </row>
    <row r="43" spans="1:91" ht="15.75" customHeight="1">
      <c r="A43" s="235"/>
      <c r="B43" s="236"/>
      <c r="C43" s="237" t="s">
        <v>625</v>
      </c>
      <c r="D43" s="238" t="s">
        <v>245</v>
      </c>
      <c r="E43" s="239"/>
      <c r="F43" s="239"/>
      <c r="G43" s="239"/>
      <c r="H43" s="239"/>
      <c r="I43" s="239"/>
      <c r="J43" s="240"/>
      <c r="K43" s="238" t="s">
        <v>807</v>
      </c>
      <c r="L43" s="239"/>
      <c r="M43" s="239"/>
      <c r="N43" s="239"/>
      <c r="O43" s="239"/>
      <c r="P43" s="239"/>
      <c r="Q43" s="239"/>
      <c r="R43" s="239"/>
      <c r="S43" s="239"/>
      <c r="T43" s="239"/>
      <c r="U43" s="240"/>
      <c r="V43" s="241"/>
      <c r="W43" s="238"/>
      <c r="X43" s="239"/>
      <c r="Y43" s="239"/>
      <c r="Z43" s="239"/>
      <c r="AA43" s="239"/>
      <c r="AB43" s="239"/>
      <c r="AC43" s="239"/>
      <c r="AD43" s="239"/>
      <c r="AE43" s="240"/>
      <c r="AF43" s="238"/>
      <c r="AG43" s="239"/>
      <c r="AH43" s="239"/>
      <c r="AI43" s="239"/>
      <c r="AJ43" s="239"/>
      <c r="AK43" s="239"/>
      <c r="AL43" s="239"/>
      <c r="AM43" s="239"/>
      <c r="AN43" s="239"/>
      <c r="AO43" s="239"/>
      <c r="AP43" s="240"/>
      <c r="AQ43" s="238" t="s">
        <v>886</v>
      </c>
      <c r="AR43" s="243"/>
      <c r="AS43" s="243"/>
      <c r="AT43" s="243"/>
      <c r="AU43" s="243"/>
      <c r="AV43" s="243"/>
      <c r="AW43" s="243"/>
      <c r="AX43" s="243"/>
      <c r="AY43" s="243"/>
      <c r="AZ43" s="243"/>
      <c r="BA43" s="243"/>
      <c r="BB43" s="243"/>
      <c r="BC43" s="243"/>
      <c r="BD43" s="243"/>
      <c r="BE43" s="243"/>
      <c r="BF43" s="243"/>
      <c r="BG43" s="243"/>
      <c r="BH43" s="243"/>
      <c r="BI43" s="243"/>
      <c r="BJ43" s="243"/>
      <c r="BK43" s="244"/>
      <c r="BP43" s="585"/>
      <c r="BQ43" s="585"/>
      <c r="BR43" s="585"/>
      <c r="BS43" s="585"/>
      <c r="BT43" s="585"/>
      <c r="BU43" s="585"/>
      <c r="BV43" s="586"/>
      <c r="BW43" s="238" t="s">
        <v>1261</v>
      </c>
      <c r="BX43" s="611"/>
      <c r="BY43" s="266"/>
      <c r="BZ43" s="586"/>
      <c r="CA43" s="238" t="s">
        <v>1261</v>
      </c>
      <c r="CB43" s="585"/>
      <c r="CC43" s="585"/>
      <c r="CD43" s="585"/>
      <c r="CE43" s="585"/>
      <c r="CF43" s="585"/>
      <c r="CG43" s="585"/>
      <c r="CH43" s="585"/>
      <c r="CI43" s="585"/>
      <c r="CJ43" s="585"/>
      <c r="CK43" s="585"/>
      <c r="CL43" s="585"/>
      <c r="CM43" s="585"/>
    </row>
    <row r="44" spans="1:91" ht="15.75" customHeight="1">
      <c r="A44" s="235"/>
      <c r="B44" s="236"/>
      <c r="C44" s="237" t="s">
        <v>625</v>
      </c>
      <c r="D44" s="238" t="s">
        <v>245</v>
      </c>
      <c r="E44" s="239"/>
      <c r="F44" s="239"/>
      <c r="G44" s="239"/>
      <c r="H44" s="239"/>
      <c r="I44" s="239"/>
      <c r="J44" s="240"/>
      <c r="K44" s="238" t="s">
        <v>1288</v>
      </c>
      <c r="L44" s="239"/>
      <c r="M44" s="239"/>
      <c r="N44" s="239"/>
      <c r="O44" s="239"/>
      <c r="P44" s="239"/>
      <c r="Q44" s="239"/>
      <c r="R44" s="239"/>
      <c r="S44" s="239"/>
      <c r="T44" s="239"/>
      <c r="U44" s="240"/>
      <c r="V44" s="241"/>
      <c r="W44" s="238"/>
      <c r="X44" s="239"/>
      <c r="Y44" s="239"/>
      <c r="Z44" s="239"/>
      <c r="AA44" s="239"/>
      <c r="AB44" s="239"/>
      <c r="AC44" s="239"/>
      <c r="AD44" s="239"/>
      <c r="AE44" s="240"/>
      <c r="AF44" s="238"/>
      <c r="AG44" s="239"/>
      <c r="AH44" s="239"/>
      <c r="AI44" s="239"/>
      <c r="AJ44" s="239"/>
      <c r="AK44" s="239"/>
      <c r="AL44" s="239"/>
      <c r="AM44" s="239"/>
      <c r="AN44" s="239"/>
      <c r="AO44" s="239"/>
      <c r="AP44" s="240"/>
      <c r="AQ44" s="1395" t="s">
        <v>1139</v>
      </c>
      <c r="AR44" s="1392"/>
      <c r="AS44" s="1392"/>
      <c r="AT44" s="1392"/>
      <c r="AU44" s="1392"/>
      <c r="AV44" s="1392"/>
      <c r="AW44" s="1392"/>
      <c r="AX44" s="1392"/>
      <c r="AY44" s="1392"/>
      <c r="AZ44" s="1392"/>
      <c r="BA44" s="1392"/>
      <c r="BB44" s="1392"/>
      <c r="BC44" s="1392"/>
      <c r="BD44" s="1392"/>
      <c r="BE44" s="1392"/>
      <c r="BF44" s="1392"/>
      <c r="BG44" s="1392"/>
      <c r="BH44" s="1392"/>
      <c r="BI44" s="1392"/>
      <c r="BJ44" s="1392"/>
      <c r="BK44" s="1393"/>
      <c r="BP44" s="585"/>
      <c r="BQ44" s="585"/>
      <c r="BR44" s="585"/>
      <c r="BS44" s="585"/>
      <c r="BT44" s="585"/>
      <c r="BU44" s="585"/>
      <c r="BV44" s="586"/>
      <c r="BW44" s="238">
        <v>0</v>
      </c>
      <c r="BX44" s="611"/>
      <c r="BY44" s="266"/>
      <c r="BZ44" s="586"/>
      <c r="CA44" s="238">
        <v>0</v>
      </c>
      <c r="CB44" s="585"/>
      <c r="CC44" s="585"/>
      <c r="CD44" s="585"/>
      <c r="CE44" s="585"/>
      <c r="CF44" s="585"/>
      <c r="CG44" s="585"/>
      <c r="CH44" s="585"/>
      <c r="CI44" s="585"/>
      <c r="CJ44" s="585"/>
      <c r="CK44" s="585"/>
      <c r="CL44" s="585"/>
      <c r="CM44" s="585"/>
    </row>
    <row r="45" spans="1:91" ht="15.75" customHeight="1">
      <c r="A45" s="235"/>
      <c r="B45" s="236"/>
      <c r="C45" s="237" t="s">
        <v>625</v>
      </c>
      <c r="D45" s="238" t="s">
        <v>245</v>
      </c>
      <c r="E45" s="239"/>
      <c r="F45" s="239"/>
      <c r="G45" s="239"/>
      <c r="H45" s="239"/>
      <c r="I45" s="239"/>
      <c r="J45" s="240"/>
      <c r="K45" s="238" t="s">
        <v>986</v>
      </c>
      <c r="L45" s="239"/>
      <c r="M45" s="239"/>
      <c r="N45" s="239"/>
      <c r="O45" s="239"/>
      <c r="P45" s="239"/>
      <c r="Q45" s="239"/>
      <c r="R45" s="239"/>
      <c r="S45" s="239"/>
      <c r="T45" s="239"/>
      <c r="U45" s="240"/>
      <c r="V45" s="241"/>
      <c r="W45" s="238"/>
      <c r="X45" s="239"/>
      <c r="Y45" s="239"/>
      <c r="Z45" s="239"/>
      <c r="AA45" s="239"/>
      <c r="AB45" s="239"/>
      <c r="AC45" s="239"/>
      <c r="AD45" s="239"/>
      <c r="AE45" s="240"/>
      <c r="AF45" s="238"/>
      <c r="AG45" s="239"/>
      <c r="AH45" s="239"/>
      <c r="AI45" s="239"/>
      <c r="AJ45" s="239"/>
      <c r="AK45" s="239"/>
      <c r="AL45" s="239"/>
      <c r="AM45" s="239"/>
      <c r="AN45" s="239"/>
      <c r="AO45" s="239"/>
      <c r="AP45" s="240"/>
      <c r="AQ45" s="238" t="s">
        <v>886</v>
      </c>
      <c r="AR45" s="243"/>
      <c r="AS45" s="243"/>
      <c r="AT45" s="243"/>
      <c r="AU45" s="243"/>
      <c r="AV45" s="243"/>
      <c r="AW45" s="243"/>
      <c r="AX45" s="243"/>
      <c r="AY45" s="243"/>
      <c r="AZ45" s="243"/>
      <c r="BA45" s="243"/>
      <c r="BB45" s="243"/>
      <c r="BC45" s="243"/>
      <c r="BD45" s="243"/>
      <c r="BE45" s="243"/>
      <c r="BF45" s="243"/>
      <c r="BG45" s="243"/>
      <c r="BH45" s="243"/>
      <c r="BI45" s="243"/>
      <c r="BJ45" s="243"/>
      <c r="BK45" s="244"/>
      <c r="BP45" s="585"/>
      <c r="BQ45" s="585"/>
      <c r="BR45" s="585"/>
      <c r="BS45" s="585"/>
      <c r="BT45" s="585"/>
      <c r="BU45" s="585"/>
      <c r="BV45" s="586"/>
      <c r="BW45" s="246" t="s">
        <v>1261</v>
      </c>
      <c r="BX45" s="611"/>
      <c r="BY45" s="267"/>
      <c r="BZ45" s="586"/>
      <c r="CA45" s="246" t="s">
        <v>1261</v>
      </c>
      <c r="CB45" s="585"/>
      <c r="CC45" s="585"/>
      <c r="CD45" s="585"/>
      <c r="CE45" s="585"/>
      <c r="CF45" s="585"/>
      <c r="CG45" s="585"/>
      <c r="CH45" s="585"/>
      <c r="CI45" s="585"/>
      <c r="CJ45" s="585"/>
      <c r="CK45" s="585"/>
      <c r="CL45" s="585"/>
      <c r="CM45" s="585"/>
    </row>
    <row r="46" spans="1:91" ht="15.75" customHeight="1">
      <c r="A46" s="235"/>
      <c r="B46" s="236"/>
      <c r="C46" s="237" t="s">
        <v>625</v>
      </c>
      <c r="D46" s="238" t="s">
        <v>245</v>
      </c>
      <c r="E46" s="239"/>
      <c r="F46" s="239"/>
      <c r="G46" s="239"/>
      <c r="H46" s="239"/>
      <c r="I46" s="239"/>
      <c r="J46" s="240"/>
      <c r="K46" s="238" t="s">
        <v>987</v>
      </c>
      <c r="L46" s="239"/>
      <c r="M46" s="239"/>
      <c r="N46" s="239"/>
      <c r="O46" s="239"/>
      <c r="P46" s="239"/>
      <c r="Q46" s="239"/>
      <c r="R46" s="239"/>
      <c r="S46" s="239"/>
      <c r="T46" s="239"/>
      <c r="U46" s="240"/>
      <c r="V46" s="241"/>
      <c r="W46" s="238"/>
      <c r="X46" s="239"/>
      <c r="Y46" s="239"/>
      <c r="Z46" s="239"/>
      <c r="AA46" s="239"/>
      <c r="AB46" s="239"/>
      <c r="AC46" s="239"/>
      <c r="AD46" s="239"/>
      <c r="AE46" s="240"/>
      <c r="AF46" s="238"/>
      <c r="AG46" s="239"/>
      <c r="AH46" s="239"/>
      <c r="AI46" s="239"/>
      <c r="AJ46" s="239"/>
      <c r="AK46" s="239"/>
      <c r="AL46" s="239"/>
      <c r="AM46" s="239"/>
      <c r="AN46" s="239"/>
      <c r="AO46" s="239"/>
      <c r="AP46" s="240"/>
      <c r="AQ46" s="238" t="s">
        <v>886</v>
      </c>
      <c r="AR46" s="243"/>
      <c r="AS46" s="243"/>
      <c r="AT46" s="243"/>
      <c r="AU46" s="243"/>
      <c r="AV46" s="243"/>
      <c r="AW46" s="243"/>
      <c r="AX46" s="243"/>
      <c r="AY46" s="243"/>
      <c r="AZ46" s="243"/>
      <c r="BA46" s="243"/>
      <c r="BB46" s="243"/>
      <c r="BC46" s="243"/>
      <c r="BD46" s="243"/>
      <c r="BE46" s="243"/>
      <c r="BF46" s="243"/>
      <c r="BG46" s="243"/>
      <c r="BH46" s="243"/>
      <c r="BI46" s="243"/>
      <c r="BJ46" s="243"/>
      <c r="BK46" s="244"/>
      <c r="BP46" s="585"/>
      <c r="BQ46" s="585"/>
      <c r="BR46" s="585"/>
      <c r="BS46" s="585"/>
      <c r="BT46" s="585"/>
      <c r="BU46" s="585"/>
      <c r="BV46" s="586"/>
      <c r="BW46" s="238" t="s">
        <v>1261</v>
      </c>
      <c r="BX46" s="611"/>
      <c r="BY46" s="266"/>
      <c r="BZ46" s="586"/>
      <c r="CA46" s="238" t="s">
        <v>1261</v>
      </c>
      <c r="CB46" s="585"/>
      <c r="CC46" s="585"/>
      <c r="CD46" s="585"/>
      <c r="CE46" s="585"/>
      <c r="CF46" s="585"/>
      <c r="CG46" s="585"/>
      <c r="CH46" s="585"/>
      <c r="CI46" s="585"/>
      <c r="CJ46" s="585"/>
      <c r="CK46" s="585"/>
      <c r="CL46" s="585"/>
      <c r="CM46" s="585"/>
    </row>
    <row r="47" spans="1:91" ht="15.75" customHeight="1">
      <c r="A47" s="235"/>
      <c r="B47" s="236"/>
      <c r="C47" s="237" t="s">
        <v>625</v>
      </c>
      <c r="D47" s="238" t="s">
        <v>245</v>
      </c>
      <c r="E47" s="239"/>
      <c r="F47" s="239"/>
      <c r="G47" s="239"/>
      <c r="H47" s="239"/>
      <c r="I47" s="239"/>
      <c r="J47" s="240"/>
      <c r="K47" s="238" t="s">
        <v>988</v>
      </c>
      <c r="L47" s="239"/>
      <c r="M47" s="239"/>
      <c r="N47" s="239"/>
      <c r="O47" s="239"/>
      <c r="P47" s="239"/>
      <c r="Q47" s="239"/>
      <c r="R47" s="239"/>
      <c r="S47" s="239"/>
      <c r="T47" s="239"/>
      <c r="U47" s="240"/>
      <c r="V47" s="241"/>
      <c r="W47" s="238"/>
      <c r="X47" s="239"/>
      <c r="Y47" s="239"/>
      <c r="Z47" s="239"/>
      <c r="AA47" s="239"/>
      <c r="AB47" s="239"/>
      <c r="AC47" s="239"/>
      <c r="AD47" s="239"/>
      <c r="AE47" s="240"/>
      <c r="AF47" s="238"/>
      <c r="AG47" s="239"/>
      <c r="AH47" s="239"/>
      <c r="AI47" s="239"/>
      <c r="AJ47" s="239"/>
      <c r="AK47" s="239"/>
      <c r="AL47" s="239"/>
      <c r="AM47" s="239"/>
      <c r="AN47" s="239"/>
      <c r="AO47" s="239"/>
      <c r="AP47" s="240"/>
      <c r="AQ47" s="238" t="s">
        <v>886</v>
      </c>
      <c r="AR47" s="243"/>
      <c r="AS47" s="243"/>
      <c r="AT47" s="243"/>
      <c r="AU47" s="243"/>
      <c r="AV47" s="243"/>
      <c r="AW47" s="243"/>
      <c r="AX47" s="243"/>
      <c r="AY47" s="243"/>
      <c r="AZ47" s="243"/>
      <c r="BA47" s="243"/>
      <c r="BB47" s="243"/>
      <c r="BC47" s="243"/>
      <c r="BD47" s="243"/>
      <c r="BE47" s="243"/>
      <c r="BF47" s="243"/>
      <c r="BG47" s="243"/>
      <c r="BH47" s="243"/>
      <c r="BI47" s="243"/>
      <c r="BJ47" s="243"/>
      <c r="BK47" s="244"/>
      <c r="BP47" s="585"/>
      <c r="BQ47" s="585"/>
      <c r="BR47" s="585"/>
      <c r="BS47" s="585"/>
      <c r="BT47" s="585"/>
      <c r="BU47" s="585"/>
      <c r="BV47" s="586"/>
      <c r="BW47" s="238" t="s">
        <v>1261</v>
      </c>
      <c r="BX47" s="611"/>
      <c r="BY47" s="266"/>
      <c r="BZ47" s="586"/>
      <c r="CA47" s="238" t="s">
        <v>1261</v>
      </c>
      <c r="CB47" s="585"/>
      <c r="CC47" s="585"/>
      <c r="CD47" s="585"/>
      <c r="CE47" s="585"/>
      <c r="CF47" s="585"/>
      <c r="CG47" s="585"/>
      <c r="CH47" s="585"/>
      <c r="CI47" s="585"/>
      <c r="CJ47" s="585"/>
      <c r="CK47" s="585"/>
      <c r="CL47" s="585"/>
      <c r="CM47" s="585"/>
    </row>
    <row r="48" spans="1:91" ht="12.5">
      <c r="A48" s="235"/>
      <c r="B48" s="236"/>
      <c r="C48" s="237" t="s">
        <v>625</v>
      </c>
      <c r="D48" s="238" t="s">
        <v>245</v>
      </c>
      <c r="E48" s="239"/>
      <c r="F48" s="239"/>
      <c r="G48" s="239"/>
      <c r="H48" s="239"/>
      <c r="I48" s="239"/>
      <c r="J48" s="240"/>
      <c r="K48" s="238" t="s">
        <v>989</v>
      </c>
      <c r="L48" s="239"/>
      <c r="M48" s="239"/>
      <c r="N48" s="239"/>
      <c r="O48" s="239"/>
      <c r="P48" s="239"/>
      <c r="Q48" s="239"/>
      <c r="R48" s="239"/>
      <c r="S48" s="239"/>
      <c r="T48" s="239"/>
      <c r="U48" s="240"/>
      <c r="V48" s="241"/>
      <c r="W48" s="238"/>
      <c r="X48" s="239"/>
      <c r="Y48" s="239"/>
      <c r="Z48" s="239"/>
      <c r="AA48" s="239"/>
      <c r="AB48" s="239"/>
      <c r="AC48" s="239"/>
      <c r="AD48" s="239"/>
      <c r="AE48" s="240"/>
      <c r="AF48" s="238"/>
      <c r="AG48" s="239"/>
      <c r="AH48" s="239"/>
      <c r="AI48" s="239"/>
      <c r="AJ48" s="239"/>
      <c r="AK48" s="239"/>
      <c r="AL48" s="239"/>
      <c r="AM48" s="239"/>
      <c r="AN48" s="239"/>
      <c r="AO48" s="239"/>
      <c r="AP48" s="240"/>
      <c r="AQ48" s="1395" t="s">
        <v>1139</v>
      </c>
      <c r="AR48" s="1392"/>
      <c r="AS48" s="1392"/>
      <c r="AT48" s="1392"/>
      <c r="AU48" s="1392"/>
      <c r="AV48" s="1392"/>
      <c r="AW48" s="1392"/>
      <c r="AX48" s="1392"/>
      <c r="AY48" s="1392"/>
      <c r="AZ48" s="1392"/>
      <c r="BA48" s="1392"/>
      <c r="BB48" s="1392"/>
      <c r="BC48" s="1392"/>
      <c r="BD48" s="1392"/>
      <c r="BE48" s="1392"/>
      <c r="BF48" s="1392"/>
      <c r="BG48" s="1392"/>
      <c r="BH48" s="1392"/>
      <c r="BI48" s="1392"/>
      <c r="BJ48" s="1392"/>
      <c r="BK48" s="1393"/>
      <c r="BP48" s="585"/>
      <c r="BQ48" s="585"/>
      <c r="BR48" s="585"/>
      <c r="BS48" s="585"/>
      <c r="BT48" s="585"/>
      <c r="BU48" s="585"/>
      <c r="BV48" s="586"/>
      <c r="BW48" s="238">
        <v>0</v>
      </c>
      <c r="BX48" s="611"/>
      <c r="BY48" s="266"/>
      <c r="BZ48" s="586"/>
      <c r="CA48" s="238">
        <v>0</v>
      </c>
      <c r="CB48" s="585"/>
      <c r="CC48" s="585"/>
      <c r="CD48" s="585"/>
      <c r="CE48" s="585"/>
      <c r="CF48" s="585"/>
      <c r="CG48" s="585"/>
      <c r="CH48" s="585"/>
      <c r="CI48" s="585"/>
      <c r="CJ48" s="585"/>
      <c r="CK48" s="585"/>
      <c r="CL48" s="585"/>
      <c r="CM48" s="585"/>
    </row>
    <row r="49" spans="1:91" ht="15.75" customHeight="1">
      <c r="A49" s="235"/>
      <c r="B49" s="236"/>
      <c r="C49" s="237" t="s">
        <v>625</v>
      </c>
      <c r="D49" s="238" t="s">
        <v>245</v>
      </c>
      <c r="E49" s="239"/>
      <c r="F49" s="239"/>
      <c r="G49" s="239"/>
      <c r="H49" s="239"/>
      <c r="I49" s="239"/>
      <c r="J49" s="240"/>
      <c r="K49" s="238" t="s">
        <v>991</v>
      </c>
      <c r="L49" s="239"/>
      <c r="M49" s="239"/>
      <c r="N49" s="239"/>
      <c r="O49" s="239"/>
      <c r="P49" s="239"/>
      <c r="Q49" s="239"/>
      <c r="R49" s="239"/>
      <c r="S49" s="239"/>
      <c r="T49" s="239"/>
      <c r="U49" s="240"/>
      <c r="V49" s="241"/>
      <c r="W49" s="238"/>
      <c r="X49" s="239"/>
      <c r="Y49" s="239"/>
      <c r="Z49" s="239"/>
      <c r="AA49" s="239"/>
      <c r="AB49" s="239"/>
      <c r="AC49" s="239"/>
      <c r="AD49" s="239"/>
      <c r="AE49" s="240"/>
      <c r="AF49" s="238"/>
      <c r="AG49" s="239"/>
      <c r="AH49" s="239"/>
      <c r="AI49" s="239"/>
      <c r="AJ49" s="239"/>
      <c r="AK49" s="239"/>
      <c r="AL49" s="239"/>
      <c r="AM49" s="239"/>
      <c r="AN49" s="239"/>
      <c r="AO49" s="239"/>
      <c r="AP49" s="240"/>
      <c r="AQ49" s="238" t="s">
        <v>886</v>
      </c>
      <c r="AR49" s="243"/>
      <c r="AS49" s="243"/>
      <c r="AT49" s="243"/>
      <c r="AU49" s="243"/>
      <c r="AV49" s="243"/>
      <c r="AW49" s="243"/>
      <c r="AX49" s="243"/>
      <c r="AY49" s="243"/>
      <c r="AZ49" s="243"/>
      <c r="BA49" s="243"/>
      <c r="BB49" s="243"/>
      <c r="BC49" s="243"/>
      <c r="BD49" s="243"/>
      <c r="BE49" s="243"/>
      <c r="BF49" s="243"/>
      <c r="BG49" s="243"/>
      <c r="BH49" s="243"/>
      <c r="BI49" s="243"/>
      <c r="BJ49" s="243"/>
      <c r="BK49" s="244"/>
      <c r="BP49" s="585"/>
      <c r="BQ49" s="585"/>
      <c r="BR49" s="585"/>
      <c r="BS49" s="585"/>
      <c r="BT49" s="585"/>
      <c r="BU49" s="585"/>
      <c r="BV49" s="586"/>
      <c r="BW49" s="238" t="s">
        <v>1261</v>
      </c>
      <c r="BX49" s="611"/>
      <c r="BY49" s="266"/>
      <c r="BZ49" s="586"/>
      <c r="CA49" s="238" t="s">
        <v>1261</v>
      </c>
      <c r="CB49" s="585"/>
      <c r="CC49" s="585"/>
      <c r="CD49" s="585"/>
      <c r="CE49" s="585"/>
      <c r="CF49" s="585"/>
      <c r="CG49" s="585"/>
      <c r="CH49" s="585"/>
      <c r="CI49" s="585"/>
      <c r="CJ49" s="585"/>
      <c r="CK49" s="585"/>
      <c r="CL49" s="585"/>
      <c r="CM49" s="585"/>
    </row>
    <row r="50" spans="1:91" ht="12.5">
      <c r="A50" s="235"/>
      <c r="B50" s="236"/>
      <c r="C50" s="237" t="s">
        <v>625</v>
      </c>
      <c r="D50" s="238" t="s">
        <v>245</v>
      </c>
      <c r="E50" s="239"/>
      <c r="F50" s="239"/>
      <c r="G50" s="239"/>
      <c r="H50" s="239"/>
      <c r="I50" s="239"/>
      <c r="J50" s="240"/>
      <c r="K50" s="238" t="s">
        <v>992</v>
      </c>
      <c r="L50" s="239"/>
      <c r="M50" s="239"/>
      <c r="N50" s="239"/>
      <c r="O50" s="239"/>
      <c r="P50" s="239"/>
      <c r="Q50" s="239"/>
      <c r="R50" s="239"/>
      <c r="S50" s="239"/>
      <c r="T50" s="239"/>
      <c r="U50" s="240"/>
      <c r="V50" s="241"/>
      <c r="W50" s="238"/>
      <c r="X50" s="239"/>
      <c r="Y50" s="239"/>
      <c r="Z50" s="239"/>
      <c r="AA50" s="239"/>
      <c r="AB50" s="239"/>
      <c r="AC50" s="239"/>
      <c r="AD50" s="239"/>
      <c r="AE50" s="240"/>
      <c r="AF50" s="238"/>
      <c r="AG50" s="239"/>
      <c r="AH50" s="239"/>
      <c r="AI50" s="239"/>
      <c r="AJ50" s="239"/>
      <c r="AK50" s="239"/>
      <c r="AL50" s="239"/>
      <c r="AM50" s="239"/>
      <c r="AN50" s="239"/>
      <c r="AO50" s="239"/>
      <c r="AP50" s="240"/>
      <c r="AQ50" s="1395" t="s">
        <v>886</v>
      </c>
      <c r="AR50" s="1392"/>
      <c r="AS50" s="1392"/>
      <c r="AT50" s="1392"/>
      <c r="AU50" s="1392"/>
      <c r="AV50" s="1392"/>
      <c r="AW50" s="1392"/>
      <c r="AX50" s="1392"/>
      <c r="AY50" s="1392"/>
      <c r="AZ50" s="1392"/>
      <c r="BA50" s="1392"/>
      <c r="BB50" s="1392"/>
      <c r="BC50" s="1392"/>
      <c r="BD50" s="1392"/>
      <c r="BE50" s="1392"/>
      <c r="BF50" s="1392"/>
      <c r="BG50" s="1392"/>
      <c r="BH50" s="1392"/>
      <c r="BI50" s="1392"/>
      <c r="BJ50" s="1392"/>
      <c r="BK50" s="1393"/>
      <c r="BP50" s="585"/>
      <c r="BQ50" s="585"/>
      <c r="BR50" s="585"/>
      <c r="BS50" s="585"/>
      <c r="BT50" s="585"/>
      <c r="BU50" s="585"/>
      <c r="BV50" s="586"/>
      <c r="BW50" s="238" t="s">
        <v>1261</v>
      </c>
      <c r="BX50" s="611"/>
      <c r="BY50" s="266"/>
      <c r="BZ50" s="586"/>
      <c r="CA50" s="238" t="s">
        <v>1261</v>
      </c>
      <c r="CB50" s="585"/>
      <c r="CC50" s="585"/>
      <c r="CD50" s="585"/>
      <c r="CE50" s="585"/>
      <c r="CF50" s="585"/>
      <c r="CG50" s="585"/>
      <c r="CH50" s="585"/>
      <c r="CI50" s="585"/>
      <c r="CJ50" s="585"/>
      <c r="CK50" s="585"/>
      <c r="CL50" s="585"/>
      <c r="CM50" s="585"/>
    </row>
    <row r="51" spans="1:91" ht="15.75" customHeight="1">
      <c r="A51" s="235"/>
      <c r="B51" s="236"/>
      <c r="C51" s="237" t="s">
        <v>625</v>
      </c>
      <c r="D51" s="238" t="s">
        <v>245</v>
      </c>
      <c r="E51" s="239"/>
      <c r="F51" s="239"/>
      <c r="G51" s="239"/>
      <c r="H51" s="239"/>
      <c r="I51" s="239"/>
      <c r="J51" s="240"/>
      <c r="K51" s="238" t="s">
        <v>993</v>
      </c>
      <c r="L51" s="239"/>
      <c r="M51" s="239"/>
      <c r="N51" s="239"/>
      <c r="O51" s="239"/>
      <c r="P51" s="239"/>
      <c r="Q51" s="239"/>
      <c r="R51" s="239"/>
      <c r="S51" s="239"/>
      <c r="T51" s="239"/>
      <c r="U51" s="240"/>
      <c r="V51" s="241"/>
      <c r="W51" s="238"/>
      <c r="X51" s="239"/>
      <c r="Y51" s="239"/>
      <c r="Z51" s="239"/>
      <c r="AA51" s="239"/>
      <c r="AB51" s="239"/>
      <c r="AC51" s="239"/>
      <c r="AD51" s="239"/>
      <c r="AE51" s="240"/>
      <c r="AF51" s="238"/>
      <c r="AG51" s="239"/>
      <c r="AH51" s="239"/>
      <c r="AI51" s="239"/>
      <c r="AJ51" s="239"/>
      <c r="AK51" s="239"/>
      <c r="AL51" s="239"/>
      <c r="AM51" s="239"/>
      <c r="AN51" s="239"/>
      <c r="AO51" s="239"/>
      <c r="AP51" s="240"/>
      <c r="AQ51" s="238" t="s">
        <v>886</v>
      </c>
      <c r="AR51" s="243"/>
      <c r="AS51" s="243"/>
      <c r="AT51" s="243"/>
      <c r="AU51" s="243"/>
      <c r="AV51" s="243"/>
      <c r="AW51" s="243"/>
      <c r="AX51" s="243"/>
      <c r="AY51" s="243"/>
      <c r="AZ51" s="243"/>
      <c r="BA51" s="243"/>
      <c r="BB51" s="243"/>
      <c r="BC51" s="243"/>
      <c r="BD51" s="243"/>
      <c r="BE51" s="243"/>
      <c r="BF51" s="243"/>
      <c r="BG51" s="243"/>
      <c r="BH51" s="243"/>
      <c r="BI51" s="243"/>
      <c r="BJ51" s="243"/>
      <c r="BK51" s="244"/>
      <c r="BP51" s="585"/>
      <c r="BQ51" s="585"/>
      <c r="BR51" s="585"/>
      <c r="BS51" s="585"/>
      <c r="BT51" s="585"/>
      <c r="BU51" s="585"/>
      <c r="BV51" s="586"/>
      <c r="BW51" s="238" t="s">
        <v>1261</v>
      </c>
      <c r="BX51" s="611"/>
      <c r="BY51" s="266"/>
      <c r="BZ51" s="586"/>
      <c r="CA51" s="238" t="s">
        <v>1261</v>
      </c>
      <c r="CB51" s="585"/>
      <c r="CC51" s="585"/>
      <c r="CD51" s="585"/>
      <c r="CE51" s="585"/>
      <c r="CF51" s="585"/>
      <c r="CG51" s="585"/>
      <c r="CH51" s="585"/>
      <c r="CI51" s="585"/>
      <c r="CJ51" s="585"/>
      <c r="CK51" s="585"/>
      <c r="CL51" s="585"/>
      <c r="CM51" s="585"/>
    </row>
    <row r="52" spans="1:91" ht="15.75" customHeight="1">
      <c r="A52" s="235"/>
      <c r="B52" s="236"/>
      <c r="C52" s="237" t="s">
        <v>625</v>
      </c>
      <c r="D52" s="238" t="s">
        <v>245</v>
      </c>
      <c r="E52" s="239"/>
      <c r="F52" s="239"/>
      <c r="G52" s="239"/>
      <c r="H52" s="239"/>
      <c r="I52" s="239"/>
      <c r="J52" s="240"/>
      <c r="K52" s="238" t="s">
        <v>994</v>
      </c>
      <c r="L52" s="239"/>
      <c r="M52" s="239"/>
      <c r="N52" s="239"/>
      <c r="O52" s="239"/>
      <c r="P52" s="239"/>
      <c r="Q52" s="239"/>
      <c r="R52" s="239"/>
      <c r="S52" s="239"/>
      <c r="T52" s="239"/>
      <c r="U52" s="240"/>
      <c r="V52" s="241"/>
      <c r="W52" s="238"/>
      <c r="X52" s="239"/>
      <c r="Y52" s="239"/>
      <c r="Z52" s="239"/>
      <c r="AA52" s="239"/>
      <c r="AB52" s="239"/>
      <c r="AC52" s="239"/>
      <c r="AD52" s="239"/>
      <c r="AE52" s="240"/>
      <c r="AF52" s="238"/>
      <c r="AG52" s="239"/>
      <c r="AH52" s="239"/>
      <c r="AI52" s="239"/>
      <c r="AJ52" s="239"/>
      <c r="AK52" s="239"/>
      <c r="AL52" s="239"/>
      <c r="AM52" s="239"/>
      <c r="AN52" s="239"/>
      <c r="AO52" s="239"/>
      <c r="AP52" s="240"/>
      <c r="AQ52" s="238" t="s">
        <v>995</v>
      </c>
      <c r="AR52" s="243"/>
      <c r="AS52" s="243"/>
      <c r="AT52" s="243"/>
      <c r="AU52" s="243"/>
      <c r="AV52" s="243"/>
      <c r="AW52" s="243"/>
      <c r="AX52" s="243"/>
      <c r="AY52" s="243"/>
      <c r="AZ52" s="243"/>
      <c r="BA52" s="243"/>
      <c r="BB52" s="243"/>
      <c r="BC52" s="243"/>
      <c r="BD52" s="243"/>
      <c r="BE52" s="243"/>
      <c r="BF52" s="243"/>
      <c r="BG52" s="243"/>
      <c r="BH52" s="243"/>
      <c r="BI52" s="243"/>
      <c r="BJ52" s="243"/>
      <c r="BK52" s="244"/>
      <c r="BP52" s="585"/>
      <c r="BQ52" s="585"/>
      <c r="BR52" s="585"/>
      <c r="BS52" s="585"/>
      <c r="BT52" s="585"/>
      <c r="BU52" s="585"/>
      <c r="BV52" s="586"/>
      <c r="BW52" s="238" t="s">
        <v>1238</v>
      </c>
      <c r="BX52" s="611"/>
      <c r="BY52" s="266"/>
      <c r="BZ52" s="586"/>
      <c r="CA52" s="238" t="s">
        <v>1238</v>
      </c>
      <c r="CB52" s="585"/>
      <c r="CC52" s="585"/>
      <c r="CD52" s="585"/>
      <c r="CE52" s="585"/>
      <c r="CF52" s="585"/>
      <c r="CG52" s="585"/>
      <c r="CH52" s="585"/>
      <c r="CI52" s="585"/>
      <c r="CJ52" s="585"/>
      <c r="CK52" s="585"/>
      <c r="CL52" s="585"/>
      <c r="CM52" s="585"/>
    </row>
    <row r="53" spans="1:91" ht="15.75" customHeight="1">
      <c r="A53" s="235"/>
      <c r="B53" s="236"/>
      <c r="C53" s="237" t="s">
        <v>625</v>
      </c>
      <c r="D53" s="238" t="s">
        <v>245</v>
      </c>
      <c r="E53" s="239"/>
      <c r="F53" s="239"/>
      <c r="G53" s="239"/>
      <c r="H53" s="239"/>
      <c r="I53" s="239"/>
      <c r="J53" s="240"/>
      <c r="K53" s="238" t="s">
        <v>996</v>
      </c>
      <c r="L53" s="239"/>
      <c r="M53" s="239"/>
      <c r="N53" s="239"/>
      <c r="O53" s="239"/>
      <c r="P53" s="239"/>
      <c r="Q53" s="239"/>
      <c r="R53" s="239"/>
      <c r="S53" s="239"/>
      <c r="T53" s="239"/>
      <c r="U53" s="240"/>
      <c r="V53" s="241"/>
      <c r="W53" s="238"/>
      <c r="X53" s="239"/>
      <c r="Y53" s="239"/>
      <c r="Z53" s="239"/>
      <c r="AA53" s="239"/>
      <c r="AB53" s="239"/>
      <c r="AC53" s="239"/>
      <c r="AD53" s="239"/>
      <c r="AE53" s="240"/>
      <c r="AF53" s="238"/>
      <c r="AG53" s="239"/>
      <c r="AH53" s="239"/>
      <c r="AI53" s="239"/>
      <c r="AJ53" s="239"/>
      <c r="AK53" s="239"/>
      <c r="AL53" s="239"/>
      <c r="AM53" s="239"/>
      <c r="AN53" s="239"/>
      <c r="AO53" s="239"/>
      <c r="AP53" s="240"/>
      <c r="AQ53" s="238" t="s">
        <v>997</v>
      </c>
      <c r="AR53" s="243"/>
      <c r="AS53" s="243"/>
      <c r="AT53" s="243"/>
      <c r="AU53" s="243"/>
      <c r="AV53" s="243"/>
      <c r="AW53" s="243"/>
      <c r="AX53" s="243"/>
      <c r="AY53" s="243"/>
      <c r="AZ53" s="243"/>
      <c r="BA53" s="243"/>
      <c r="BB53" s="243"/>
      <c r="BC53" s="243"/>
      <c r="BD53" s="243"/>
      <c r="BE53" s="243"/>
      <c r="BF53" s="243"/>
      <c r="BG53" s="243"/>
      <c r="BH53" s="243"/>
      <c r="BI53" s="243"/>
      <c r="BJ53" s="243"/>
      <c r="BK53" s="244"/>
      <c r="BP53" s="585"/>
      <c r="BQ53" s="585"/>
      <c r="BR53" s="585"/>
      <c r="BS53" s="585"/>
      <c r="BT53" s="585"/>
      <c r="BU53" s="585"/>
      <c r="BV53" s="586"/>
      <c r="BW53" s="246" t="s">
        <v>1239</v>
      </c>
      <c r="BX53" s="611"/>
      <c r="BY53" s="267"/>
      <c r="BZ53" s="586"/>
      <c r="CA53" s="246" t="s">
        <v>1239</v>
      </c>
      <c r="CB53" s="585"/>
      <c r="CC53" s="585"/>
      <c r="CD53" s="585"/>
      <c r="CE53" s="585"/>
      <c r="CF53" s="585"/>
      <c r="CG53" s="585"/>
      <c r="CH53" s="585"/>
      <c r="CI53" s="585"/>
      <c r="CJ53" s="585"/>
      <c r="CK53" s="585"/>
      <c r="CL53" s="585"/>
      <c r="CM53" s="585"/>
    </row>
    <row r="54" spans="1:91" ht="15.75" customHeight="1">
      <c r="A54" s="235"/>
      <c r="B54" s="236"/>
      <c r="C54" s="237" t="s">
        <v>625</v>
      </c>
      <c r="D54" s="238" t="s">
        <v>245</v>
      </c>
      <c r="E54" s="239"/>
      <c r="F54" s="239"/>
      <c r="G54" s="239"/>
      <c r="H54" s="239"/>
      <c r="I54" s="239"/>
      <c r="J54" s="240"/>
      <c r="K54" s="238" t="s">
        <v>998</v>
      </c>
      <c r="L54" s="239"/>
      <c r="M54" s="239"/>
      <c r="N54" s="239"/>
      <c r="O54" s="239"/>
      <c r="P54" s="239"/>
      <c r="Q54" s="239"/>
      <c r="R54" s="239"/>
      <c r="S54" s="239"/>
      <c r="T54" s="239"/>
      <c r="U54" s="240"/>
      <c r="V54" s="241"/>
      <c r="W54" s="238"/>
      <c r="X54" s="239"/>
      <c r="Y54" s="239"/>
      <c r="Z54" s="239"/>
      <c r="AA54" s="239"/>
      <c r="AB54" s="239"/>
      <c r="AC54" s="239"/>
      <c r="AD54" s="239"/>
      <c r="AE54" s="240"/>
      <c r="AF54" s="238"/>
      <c r="AG54" s="239"/>
      <c r="AH54" s="239"/>
      <c r="AI54" s="239"/>
      <c r="AJ54" s="239"/>
      <c r="AK54" s="239"/>
      <c r="AL54" s="239"/>
      <c r="AM54" s="239"/>
      <c r="AN54" s="239"/>
      <c r="AO54" s="239"/>
      <c r="AP54" s="240"/>
      <c r="AQ54" s="238" t="s">
        <v>999</v>
      </c>
      <c r="AR54" s="243"/>
      <c r="AS54" s="243"/>
      <c r="AT54" s="243"/>
      <c r="AU54" s="243"/>
      <c r="AV54" s="243"/>
      <c r="AW54" s="243"/>
      <c r="AX54" s="243"/>
      <c r="AY54" s="243"/>
      <c r="AZ54" s="243"/>
      <c r="BA54" s="243"/>
      <c r="BB54" s="243"/>
      <c r="BC54" s="243"/>
      <c r="BD54" s="243"/>
      <c r="BE54" s="243"/>
      <c r="BF54" s="243"/>
      <c r="BG54" s="243"/>
      <c r="BH54" s="243"/>
      <c r="BI54" s="243"/>
      <c r="BJ54" s="243"/>
      <c r="BK54" s="244"/>
      <c r="BP54" s="585"/>
      <c r="BQ54" s="585"/>
      <c r="BR54" s="585"/>
      <c r="BS54" s="585"/>
      <c r="BT54" s="585"/>
      <c r="BU54" s="585"/>
      <c r="BV54" s="586"/>
      <c r="BW54" s="238" t="s">
        <v>1240</v>
      </c>
      <c r="BX54" s="611"/>
      <c r="BY54" s="266"/>
      <c r="BZ54" s="586"/>
      <c r="CA54" s="238" t="s">
        <v>1240</v>
      </c>
      <c r="CB54" s="585"/>
      <c r="CC54" s="585"/>
      <c r="CD54" s="585"/>
      <c r="CE54" s="585"/>
      <c r="CF54" s="585"/>
      <c r="CG54" s="585"/>
      <c r="CH54" s="585"/>
      <c r="CI54" s="585"/>
      <c r="CJ54" s="585"/>
      <c r="CK54" s="585"/>
      <c r="CL54" s="585"/>
      <c r="CM54" s="585"/>
    </row>
    <row r="55" spans="1:91" ht="15.75" customHeight="1">
      <c r="A55" s="235"/>
      <c r="B55" s="236"/>
      <c r="C55" s="237" t="s">
        <v>625</v>
      </c>
      <c r="D55" s="238" t="s">
        <v>245</v>
      </c>
      <c r="E55" s="239"/>
      <c r="F55" s="239"/>
      <c r="G55" s="239"/>
      <c r="H55" s="239"/>
      <c r="I55" s="239"/>
      <c r="J55" s="240"/>
      <c r="K55" s="238" t="s">
        <v>1000</v>
      </c>
      <c r="L55" s="239"/>
      <c r="M55" s="239"/>
      <c r="N55" s="239"/>
      <c r="O55" s="239"/>
      <c r="P55" s="239"/>
      <c r="Q55" s="239"/>
      <c r="R55" s="239"/>
      <c r="S55" s="239"/>
      <c r="T55" s="239"/>
      <c r="U55" s="240"/>
      <c r="V55" s="241"/>
      <c r="W55" s="238"/>
      <c r="X55" s="239"/>
      <c r="Y55" s="239"/>
      <c r="Z55" s="239"/>
      <c r="AA55" s="239"/>
      <c r="AB55" s="239"/>
      <c r="AC55" s="239"/>
      <c r="AD55" s="239"/>
      <c r="AE55" s="240"/>
      <c r="AF55" s="238"/>
      <c r="AG55" s="239"/>
      <c r="AH55" s="239"/>
      <c r="AI55" s="239"/>
      <c r="AJ55" s="239"/>
      <c r="AK55" s="239"/>
      <c r="AL55" s="239"/>
      <c r="AM55" s="239"/>
      <c r="AN55" s="239"/>
      <c r="AO55" s="239"/>
      <c r="AP55" s="240"/>
      <c r="AQ55" s="238"/>
      <c r="AR55" s="243"/>
      <c r="AS55" s="243"/>
      <c r="AT55" s="243"/>
      <c r="AU55" s="243"/>
      <c r="AV55" s="243"/>
      <c r="AW55" s="243"/>
      <c r="AX55" s="243"/>
      <c r="AY55" s="243"/>
      <c r="AZ55" s="243"/>
      <c r="BA55" s="243"/>
      <c r="BB55" s="243"/>
      <c r="BC55" s="243"/>
      <c r="BD55" s="243"/>
      <c r="BE55" s="243"/>
      <c r="BF55" s="243"/>
      <c r="BG55" s="243"/>
      <c r="BH55" s="243"/>
      <c r="BI55" s="243"/>
      <c r="BJ55" s="243"/>
      <c r="BK55" s="244"/>
      <c r="BP55" s="585"/>
      <c r="BQ55" s="585"/>
      <c r="BR55" s="585"/>
      <c r="BS55" s="585"/>
      <c r="BT55" s="585"/>
      <c r="BU55" s="585"/>
      <c r="BV55" s="586"/>
      <c r="BW55" s="238"/>
      <c r="BX55" s="611"/>
      <c r="BY55" s="266"/>
      <c r="BZ55" s="586"/>
      <c r="CA55" s="238"/>
      <c r="CB55" s="585"/>
      <c r="CC55" s="585"/>
      <c r="CD55" s="585"/>
      <c r="CE55" s="585"/>
      <c r="CF55" s="585"/>
      <c r="CG55" s="585"/>
      <c r="CH55" s="585"/>
      <c r="CI55" s="585"/>
      <c r="CJ55" s="585"/>
      <c r="CK55" s="585"/>
      <c r="CL55" s="585"/>
      <c r="CM55" s="585"/>
    </row>
    <row r="56" spans="1:91" ht="15.75" customHeight="1">
      <c r="A56" s="235"/>
      <c r="B56" s="236"/>
      <c r="C56" s="237" t="s">
        <v>625</v>
      </c>
      <c r="D56" s="238" t="s">
        <v>245</v>
      </c>
      <c r="E56" s="239"/>
      <c r="F56" s="239"/>
      <c r="G56" s="239"/>
      <c r="H56" s="239"/>
      <c r="I56" s="239"/>
      <c r="J56" s="240"/>
      <c r="K56" s="238" t="s">
        <v>1001</v>
      </c>
      <c r="L56" s="239"/>
      <c r="M56" s="239"/>
      <c r="N56" s="239"/>
      <c r="O56" s="239"/>
      <c r="P56" s="239"/>
      <c r="Q56" s="239"/>
      <c r="R56" s="239"/>
      <c r="S56" s="239"/>
      <c r="T56" s="239"/>
      <c r="U56" s="240"/>
      <c r="V56" s="241"/>
      <c r="W56" s="238"/>
      <c r="X56" s="239"/>
      <c r="Y56" s="239"/>
      <c r="Z56" s="239"/>
      <c r="AA56" s="239"/>
      <c r="AB56" s="239"/>
      <c r="AC56" s="239"/>
      <c r="AD56" s="239"/>
      <c r="AE56" s="240"/>
      <c r="AF56" s="238"/>
      <c r="AG56" s="239"/>
      <c r="AH56" s="239"/>
      <c r="AI56" s="239"/>
      <c r="AJ56" s="239"/>
      <c r="AK56" s="239"/>
      <c r="AL56" s="239"/>
      <c r="AM56" s="239"/>
      <c r="AN56" s="239"/>
      <c r="AO56" s="239"/>
      <c r="AP56" s="240"/>
      <c r="AQ56" s="246" t="s">
        <v>990</v>
      </c>
      <c r="AR56" s="250"/>
      <c r="AS56" s="250"/>
      <c r="AT56" s="250"/>
      <c r="AU56" s="250"/>
      <c r="AV56" s="250"/>
      <c r="AW56" s="250"/>
      <c r="AX56" s="250"/>
      <c r="AY56" s="250"/>
      <c r="AZ56" s="250"/>
      <c r="BA56" s="250"/>
      <c r="BB56" s="250"/>
      <c r="BC56" s="250"/>
      <c r="BD56" s="250"/>
      <c r="BE56" s="250"/>
      <c r="BF56" s="250"/>
      <c r="BG56" s="250"/>
      <c r="BH56" s="250"/>
      <c r="BI56" s="250"/>
      <c r="BJ56" s="250"/>
      <c r="BK56" s="251"/>
      <c r="BP56" s="585"/>
      <c r="BQ56" s="585"/>
      <c r="BR56" s="585"/>
      <c r="BS56" s="585"/>
      <c r="BT56" s="585"/>
      <c r="BU56" s="585"/>
      <c r="BV56" s="586"/>
      <c r="BW56" s="238">
        <v>0</v>
      </c>
      <c r="BX56" s="611"/>
      <c r="BY56" s="266"/>
      <c r="BZ56" s="586"/>
      <c r="CA56" s="238">
        <v>0</v>
      </c>
      <c r="CB56" s="585"/>
      <c r="CC56" s="585"/>
      <c r="CD56" s="585"/>
      <c r="CE56" s="585"/>
      <c r="CF56" s="585"/>
      <c r="CG56" s="585"/>
      <c r="CH56" s="585"/>
      <c r="CI56" s="585"/>
      <c r="CJ56" s="585"/>
      <c r="CK56" s="585"/>
      <c r="CL56" s="585"/>
      <c r="CM56" s="585"/>
    </row>
    <row r="57" spans="1:91" ht="12.5">
      <c r="A57" s="235"/>
      <c r="B57" s="236"/>
      <c r="C57" s="237" t="s">
        <v>625</v>
      </c>
      <c r="D57" s="238" t="s">
        <v>245</v>
      </c>
      <c r="E57" s="239"/>
      <c r="F57" s="239"/>
      <c r="G57" s="239"/>
      <c r="H57" s="239"/>
      <c r="I57" s="239"/>
      <c r="J57" s="240"/>
      <c r="K57" s="238" t="s">
        <v>1002</v>
      </c>
      <c r="L57" s="239"/>
      <c r="M57" s="239"/>
      <c r="N57" s="239"/>
      <c r="O57" s="239"/>
      <c r="P57" s="239"/>
      <c r="Q57" s="239"/>
      <c r="R57" s="239"/>
      <c r="S57" s="239"/>
      <c r="T57" s="239"/>
      <c r="U57" s="240"/>
      <c r="V57" s="241"/>
      <c r="W57" s="238"/>
      <c r="X57" s="239"/>
      <c r="Y57" s="239"/>
      <c r="Z57" s="239"/>
      <c r="AA57" s="239"/>
      <c r="AB57" s="239"/>
      <c r="AC57" s="239"/>
      <c r="AD57" s="239"/>
      <c r="AE57" s="240"/>
      <c r="AF57" s="238"/>
      <c r="AG57" s="239"/>
      <c r="AH57" s="239"/>
      <c r="AI57" s="239"/>
      <c r="AJ57" s="239"/>
      <c r="AK57" s="239"/>
      <c r="AL57" s="239"/>
      <c r="AM57" s="239"/>
      <c r="AN57" s="239"/>
      <c r="AO57" s="239"/>
      <c r="AP57" s="240"/>
      <c r="AQ57" s="238" t="s">
        <v>995</v>
      </c>
      <c r="AR57" s="612"/>
      <c r="AS57" s="612"/>
      <c r="AT57" s="612"/>
      <c r="AU57" s="612"/>
      <c r="AV57" s="612"/>
      <c r="AW57" s="612"/>
      <c r="AX57" s="612"/>
      <c r="AY57" s="612"/>
      <c r="AZ57" s="612"/>
      <c r="BA57" s="612"/>
      <c r="BB57" s="612"/>
      <c r="BC57" s="612"/>
      <c r="BD57" s="612"/>
      <c r="BE57" s="612"/>
      <c r="BF57" s="612"/>
      <c r="BG57" s="612"/>
      <c r="BH57" s="612"/>
      <c r="BI57" s="612"/>
      <c r="BJ57" s="612"/>
      <c r="BK57" s="613"/>
      <c r="BP57" s="585"/>
      <c r="BQ57" s="585"/>
      <c r="BR57" s="585"/>
      <c r="BS57" s="585"/>
      <c r="BT57" s="585"/>
      <c r="BU57" s="585"/>
      <c r="BV57" s="586"/>
      <c r="BW57" s="586" t="s">
        <v>1238</v>
      </c>
      <c r="BX57" s="611"/>
      <c r="BY57" s="611"/>
      <c r="BZ57" s="586"/>
      <c r="CA57" s="586" t="s">
        <v>1238</v>
      </c>
      <c r="CB57" s="585"/>
      <c r="CC57" s="585"/>
      <c r="CD57" s="585"/>
      <c r="CE57" s="585"/>
      <c r="CF57" s="585"/>
      <c r="CG57" s="585"/>
      <c r="CH57" s="585"/>
      <c r="CI57" s="585"/>
      <c r="CJ57" s="585"/>
      <c r="CK57" s="585"/>
      <c r="CL57" s="585"/>
      <c r="CM57" s="585"/>
    </row>
    <row r="58" spans="1:91" ht="15.75" customHeight="1">
      <c r="A58" s="569"/>
      <c r="B58" s="570"/>
      <c r="C58" s="571" t="s">
        <v>625</v>
      </c>
      <c r="D58" s="238" t="s">
        <v>245</v>
      </c>
      <c r="E58" s="524"/>
      <c r="F58" s="524"/>
      <c r="G58" s="524"/>
      <c r="H58" s="524"/>
      <c r="I58" s="524"/>
      <c r="J58" s="525"/>
      <c r="K58" s="526" t="s">
        <v>1003</v>
      </c>
      <c r="L58" s="524"/>
      <c r="M58" s="524"/>
      <c r="N58" s="524"/>
      <c r="O58" s="524"/>
      <c r="P58" s="524"/>
      <c r="Q58" s="524"/>
      <c r="R58" s="524"/>
      <c r="S58" s="524"/>
      <c r="T58" s="524"/>
      <c r="U58" s="525"/>
      <c r="V58" s="241"/>
      <c r="W58" s="238"/>
      <c r="X58" s="239"/>
      <c r="Y58" s="239"/>
      <c r="Z58" s="239"/>
      <c r="AA58" s="239"/>
      <c r="AB58" s="239"/>
      <c r="AC58" s="239"/>
      <c r="AD58" s="239"/>
      <c r="AE58" s="240"/>
      <c r="AF58" s="526"/>
      <c r="AG58" s="524"/>
      <c r="AH58" s="524"/>
      <c r="AI58" s="524"/>
      <c r="AJ58" s="524"/>
      <c r="AK58" s="524"/>
      <c r="AL58" s="524"/>
      <c r="AM58" s="524"/>
      <c r="AN58" s="524"/>
      <c r="AO58" s="524"/>
      <c r="AP58" s="525"/>
      <c r="AQ58" s="238" t="s">
        <v>997</v>
      </c>
      <c r="AR58" s="614"/>
      <c r="AS58" s="614"/>
      <c r="AT58" s="614"/>
      <c r="AU58" s="614"/>
      <c r="AV58" s="614"/>
      <c r="AW58" s="614"/>
      <c r="AX58" s="614"/>
      <c r="AY58" s="614"/>
      <c r="AZ58" s="614"/>
      <c r="BA58" s="614"/>
      <c r="BB58" s="614"/>
      <c r="BC58" s="614"/>
      <c r="BD58" s="614"/>
      <c r="BE58" s="614"/>
      <c r="BF58" s="614"/>
      <c r="BG58" s="614"/>
      <c r="BH58" s="614"/>
      <c r="BI58" s="614"/>
      <c r="BJ58" s="614"/>
      <c r="BK58" s="615"/>
      <c r="BP58" s="585"/>
      <c r="BQ58" s="585"/>
      <c r="BR58" s="585"/>
      <c r="BS58" s="585"/>
      <c r="BT58" s="585"/>
      <c r="BU58" s="585"/>
      <c r="BV58" s="586"/>
      <c r="BW58" s="586" t="s">
        <v>1239</v>
      </c>
      <c r="BX58" s="611"/>
      <c r="BY58" s="611"/>
      <c r="BZ58" s="586"/>
      <c r="CA58" s="586" t="s">
        <v>1239</v>
      </c>
      <c r="CB58" s="585"/>
      <c r="CC58" s="585"/>
      <c r="CD58" s="585"/>
      <c r="CE58" s="585"/>
      <c r="CF58" s="585"/>
      <c r="CG58" s="585"/>
      <c r="CH58" s="585"/>
      <c r="CI58" s="585"/>
      <c r="CJ58" s="585"/>
      <c r="CK58" s="585"/>
      <c r="CL58" s="585"/>
      <c r="CM58" s="585"/>
    </row>
    <row r="59" spans="1:91" ht="15.75" customHeight="1">
      <c r="A59" s="235"/>
      <c r="B59" s="236"/>
      <c r="C59" s="237" t="s">
        <v>625</v>
      </c>
      <c r="D59" s="238" t="s">
        <v>245</v>
      </c>
      <c r="E59" s="239"/>
      <c r="F59" s="239"/>
      <c r="G59" s="239"/>
      <c r="H59" s="239"/>
      <c r="I59" s="239"/>
      <c r="J59" s="240"/>
      <c r="K59" s="238" t="s">
        <v>1004</v>
      </c>
      <c r="L59" s="239"/>
      <c r="M59" s="239"/>
      <c r="N59" s="239"/>
      <c r="O59" s="239"/>
      <c r="P59" s="239"/>
      <c r="Q59" s="239"/>
      <c r="R59" s="239"/>
      <c r="S59" s="239"/>
      <c r="T59" s="239"/>
      <c r="U59" s="240"/>
      <c r="V59" s="241"/>
      <c r="W59" s="238"/>
      <c r="X59" s="239"/>
      <c r="Y59" s="239"/>
      <c r="Z59" s="239"/>
      <c r="AA59" s="239"/>
      <c r="AB59" s="239"/>
      <c r="AC59" s="239"/>
      <c r="AD59" s="239"/>
      <c r="AE59" s="240"/>
      <c r="AF59" s="238"/>
      <c r="AG59" s="239"/>
      <c r="AH59" s="239"/>
      <c r="AI59" s="239"/>
      <c r="AJ59" s="239"/>
      <c r="AK59" s="239"/>
      <c r="AL59" s="239"/>
      <c r="AM59" s="239"/>
      <c r="AN59" s="239"/>
      <c r="AO59" s="239"/>
      <c r="AP59" s="240"/>
      <c r="AQ59" s="238" t="s">
        <v>999</v>
      </c>
      <c r="AR59" s="250"/>
      <c r="AS59" s="250"/>
      <c r="AT59" s="250"/>
      <c r="AU59" s="250"/>
      <c r="AV59" s="250"/>
      <c r="AW59" s="250"/>
      <c r="AX59" s="250"/>
      <c r="AY59" s="250"/>
      <c r="AZ59" s="250"/>
      <c r="BA59" s="250"/>
      <c r="BB59" s="250"/>
      <c r="BC59" s="250"/>
      <c r="BD59" s="250"/>
      <c r="BE59" s="250"/>
      <c r="BF59" s="250"/>
      <c r="BG59" s="250"/>
      <c r="BH59" s="250"/>
      <c r="BI59" s="250"/>
      <c r="BJ59" s="250"/>
      <c r="BK59" s="251"/>
      <c r="BP59" s="585"/>
      <c r="BQ59" s="585"/>
      <c r="BR59" s="585"/>
      <c r="BS59" s="585"/>
      <c r="BT59" s="585"/>
      <c r="BU59" s="585"/>
      <c r="BV59" s="586"/>
      <c r="BW59" s="586" t="s">
        <v>1240</v>
      </c>
      <c r="BX59" s="611"/>
      <c r="BY59" s="611"/>
      <c r="BZ59" s="586"/>
      <c r="CA59" s="586" t="s">
        <v>1240</v>
      </c>
      <c r="CB59" s="585"/>
      <c r="CC59" s="585"/>
      <c r="CD59" s="585"/>
      <c r="CE59" s="585"/>
      <c r="CF59" s="585"/>
      <c r="CG59" s="585"/>
      <c r="CH59" s="585"/>
      <c r="CI59" s="585"/>
      <c r="CJ59" s="585"/>
      <c r="CK59" s="585"/>
      <c r="CL59" s="585"/>
      <c r="CM59" s="585"/>
    </row>
    <row r="60" spans="1:91" ht="15.75" customHeight="1">
      <c r="A60" s="235"/>
      <c r="B60" s="236"/>
      <c r="C60" s="237" t="s">
        <v>625</v>
      </c>
      <c r="D60" s="238" t="s">
        <v>245</v>
      </c>
      <c r="E60" s="239"/>
      <c r="F60" s="239"/>
      <c r="G60" s="239"/>
      <c r="H60" s="239"/>
      <c r="I60" s="239"/>
      <c r="J60" s="240"/>
      <c r="K60" s="238" t="s">
        <v>1005</v>
      </c>
      <c r="L60" s="239"/>
      <c r="M60" s="239"/>
      <c r="N60" s="239"/>
      <c r="O60" s="239"/>
      <c r="P60" s="239"/>
      <c r="Q60" s="239"/>
      <c r="R60" s="239"/>
      <c r="S60" s="239"/>
      <c r="T60" s="239"/>
      <c r="U60" s="240"/>
      <c r="V60" s="241"/>
      <c r="W60" s="238"/>
      <c r="X60" s="239"/>
      <c r="Y60" s="239"/>
      <c r="Z60" s="239"/>
      <c r="AA60" s="239"/>
      <c r="AB60" s="239"/>
      <c r="AC60" s="239"/>
      <c r="AD60" s="239"/>
      <c r="AE60" s="240"/>
      <c r="AF60" s="238"/>
      <c r="AG60" s="239"/>
      <c r="AH60" s="239"/>
      <c r="AI60" s="239"/>
      <c r="AJ60" s="239"/>
      <c r="AK60" s="239"/>
      <c r="AL60" s="239"/>
      <c r="AM60" s="239"/>
      <c r="AN60" s="239"/>
      <c r="AO60" s="239"/>
      <c r="AP60" s="240"/>
      <c r="AQ60" s="238"/>
      <c r="AR60" s="243"/>
      <c r="AS60" s="243"/>
      <c r="AT60" s="243"/>
      <c r="AU60" s="243"/>
      <c r="AV60" s="243"/>
      <c r="AW60" s="243"/>
      <c r="AX60" s="243"/>
      <c r="AY60" s="243"/>
      <c r="AZ60" s="243"/>
      <c r="BA60" s="243"/>
      <c r="BB60" s="243"/>
      <c r="BC60" s="243"/>
      <c r="BD60" s="243"/>
      <c r="BE60" s="243"/>
      <c r="BF60" s="243"/>
      <c r="BG60" s="243"/>
      <c r="BH60" s="243"/>
      <c r="BI60" s="243"/>
      <c r="BJ60" s="243"/>
      <c r="BK60" s="244"/>
      <c r="BP60" s="585"/>
      <c r="BQ60" s="585"/>
      <c r="BR60" s="585"/>
      <c r="BS60" s="585"/>
      <c r="BT60" s="585"/>
      <c r="BU60" s="585"/>
      <c r="BV60" s="586"/>
      <c r="BW60" s="586"/>
      <c r="BX60" s="585"/>
      <c r="BY60" s="585"/>
      <c r="BZ60" s="586"/>
      <c r="CA60" s="586"/>
      <c r="CB60" s="585"/>
      <c r="CC60" s="585"/>
      <c r="CD60" s="585"/>
      <c r="CE60" s="585"/>
      <c r="CF60" s="585"/>
      <c r="CG60" s="585"/>
      <c r="CH60" s="585"/>
      <c r="CI60" s="585"/>
      <c r="CJ60" s="585"/>
      <c r="CK60" s="585"/>
      <c r="CL60" s="585"/>
      <c r="CM60" s="585"/>
    </row>
    <row r="61" spans="1:91" ht="15.75" customHeight="1" thickBot="1">
      <c r="A61" s="593"/>
      <c r="B61" s="594"/>
      <c r="C61" s="601" t="s">
        <v>625</v>
      </c>
      <c r="D61" s="532" t="s">
        <v>245</v>
      </c>
      <c r="E61" s="530"/>
      <c r="F61" s="530"/>
      <c r="G61" s="530"/>
      <c r="H61" s="530"/>
      <c r="I61" s="530"/>
      <c r="J61" s="531"/>
      <c r="K61" s="532" t="s">
        <v>1006</v>
      </c>
      <c r="L61" s="530"/>
      <c r="M61" s="530"/>
      <c r="N61" s="530"/>
      <c r="O61" s="530"/>
      <c r="P61" s="530"/>
      <c r="Q61" s="530"/>
      <c r="R61" s="530"/>
      <c r="S61" s="530"/>
      <c r="T61" s="530"/>
      <c r="U61" s="531"/>
      <c r="V61" s="596"/>
      <c r="W61" s="532"/>
      <c r="X61" s="530"/>
      <c r="Y61" s="530"/>
      <c r="Z61" s="530"/>
      <c r="AA61" s="530"/>
      <c r="AB61" s="530"/>
      <c r="AC61" s="530"/>
      <c r="AD61" s="530"/>
      <c r="AE61" s="531"/>
      <c r="AF61" s="532"/>
      <c r="AG61" s="530"/>
      <c r="AH61" s="530"/>
      <c r="AI61" s="530"/>
      <c r="AJ61" s="530"/>
      <c r="AK61" s="530"/>
      <c r="AL61" s="530"/>
      <c r="AM61" s="530"/>
      <c r="AN61" s="530"/>
      <c r="AO61" s="530"/>
      <c r="AP61" s="531"/>
      <c r="AQ61" s="532"/>
      <c r="AR61" s="598"/>
      <c r="AS61" s="598"/>
      <c r="AT61" s="598"/>
      <c r="AU61" s="598"/>
      <c r="AV61" s="598"/>
      <c r="AW61" s="598"/>
      <c r="AX61" s="598"/>
      <c r="AY61" s="598"/>
      <c r="AZ61" s="598"/>
      <c r="BA61" s="598"/>
      <c r="BB61" s="598"/>
      <c r="BC61" s="598"/>
      <c r="BD61" s="598"/>
      <c r="BE61" s="598"/>
      <c r="BF61" s="598"/>
      <c r="BG61" s="598"/>
      <c r="BH61" s="598"/>
      <c r="BI61" s="598"/>
      <c r="BJ61" s="598"/>
      <c r="BK61" s="599"/>
      <c r="BP61" s="585"/>
      <c r="BQ61" s="585"/>
      <c r="BR61" s="585"/>
      <c r="BS61" s="585"/>
      <c r="BT61" s="585"/>
      <c r="BU61" s="585"/>
      <c r="BV61" s="586"/>
      <c r="BW61" s="586"/>
      <c r="BX61" s="585"/>
      <c r="BY61" s="585"/>
      <c r="BZ61" s="586"/>
      <c r="CA61" s="586"/>
      <c r="CB61" s="585"/>
      <c r="CC61" s="585"/>
      <c r="CD61" s="585"/>
      <c r="CE61" s="585"/>
      <c r="CF61" s="585"/>
      <c r="CG61" s="585"/>
      <c r="CH61" s="585"/>
      <c r="CI61" s="585"/>
      <c r="CJ61" s="585"/>
      <c r="CK61" s="585"/>
      <c r="CL61" s="585"/>
      <c r="CM61" s="585"/>
    </row>
    <row r="62" spans="1:91" ht="15.75" customHeight="1">
      <c r="A62" s="72" t="s">
        <v>474</v>
      </c>
      <c r="B62" s="73"/>
      <c r="C62" s="73"/>
      <c r="D62" s="73"/>
      <c r="E62" s="74"/>
      <c r="F62" s="75"/>
      <c r="G62" s="76">
        <v>1</v>
      </c>
      <c r="H62" s="77" t="s">
        <v>245</v>
      </c>
      <c r="I62" s="78"/>
      <c r="J62" s="78"/>
      <c r="K62" s="78"/>
      <c r="L62" s="78"/>
      <c r="M62" s="78"/>
      <c r="N62" s="78"/>
      <c r="O62" s="78"/>
      <c r="P62" s="78"/>
      <c r="Q62" s="78"/>
      <c r="R62" s="79"/>
      <c r="S62" s="80" t="s">
        <v>867</v>
      </c>
      <c r="T62" s="81"/>
      <c r="U62" s="81"/>
      <c r="V62" s="81"/>
      <c r="W62" s="81"/>
      <c r="X62" s="81"/>
      <c r="Y62" s="82"/>
      <c r="Z62" s="83"/>
      <c r="AA62" s="83"/>
      <c r="AB62" s="83"/>
      <c r="AC62" s="83"/>
      <c r="AD62" s="78"/>
      <c r="AE62" s="83"/>
      <c r="AF62" s="83"/>
      <c r="AG62" s="83"/>
      <c r="AH62" s="84" t="s">
        <v>615</v>
      </c>
      <c r="AI62" s="81"/>
      <c r="AJ62" s="82"/>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5"/>
      <c r="BP62" s="1219" t="s">
        <v>888</v>
      </c>
      <c r="BQ62" s="1219"/>
      <c r="BR62" s="1219"/>
      <c r="BS62" s="1219"/>
      <c r="BT62" s="1219"/>
      <c r="BU62" s="1219"/>
      <c r="BV62" s="1219"/>
      <c r="BW62" s="1219"/>
      <c r="BX62" s="1219"/>
      <c r="BY62" s="1219"/>
      <c r="BZ62" s="1219"/>
      <c r="CA62" s="1219"/>
      <c r="CB62" s="1219"/>
      <c r="CC62" s="1219"/>
      <c r="CD62" s="1219"/>
      <c r="CE62" s="1219"/>
      <c r="CF62" s="1219"/>
      <c r="CG62" s="1219"/>
      <c r="CH62" s="1219"/>
      <c r="CI62" s="1219"/>
      <c r="CJ62" s="1219"/>
      <c r="CK62" s="1219"/>
      <c r="CL62" s="1219"/>
      <c r="CM62" s="1219"/>
    </row>
    <row r="63" spans="1:91" ht="15.75" customHeight="1">
      <c r="A63" s="86" t="s">
        <v>616</v>
      </c>
      <c r="B63" s="87"/>
      <c r="C63" s="87"/>
      <c r="D63" s="88"/>
      <c r="E63" s="89" t="s">
        <v>889</v>
      </c>
      <c r="F63" s="90"/>
      <c r="G63" s="90"/>
      <c r="H63" s="539"/>
      <c r="I63" s="539"/>
      <c r="J63" s="539"/>
      <c r="K63" s="539"/>
      <c r="L63" s="540"/>
      <c r="M63" s="540"/>
      <c r="N63" s="540"/>
      <c r="O63" s="540"/>
      <c r="P63" s="540"/>
      <c r="Q63" s="540"/>
      <c r="R63" s="540"/>
      <c r="S63" s="540"/>
      <c r="T63" s="540"/>
      <c r="U63" s="540"/>
      <c r="V63" s="540"/>
      <c r="W63" s="540"/>
      <c r="X63" s="540"/>
      <c r="Y63" s="54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c r="AY63" s="90"/>
      <c r="AZ63" s="90"/>
      <c r="BA63" s="90"/>
      <c r="BB63" s="90"/>
      <c r="BC63" s="90"/>
      <c r="BD63" s="90"/>
      <c r="BE63" s="90"/>
      <c r="BF63" s="90"/>
      <c r="BG63" s="90"/>
      <c r="BH63" s="90"/>
      <c r="BI63" s="90"/>
      <c r="BJ63" s="90"/>
      <c r="BK63" s="91"/>
      <c r="BP63" s="1242" t="s">
        <v>215</v>
      </c>
      <c r="BQ63" s="1243"/>
      <c r="BR63" s="1243"/>
      <c r="BS63" s="1243"/>
      <c r="BT63" s="1243"/>
      <c r="BU63" s="1244"/>
      <c r="BV63" s="1219" t="s">
        <v>216</v>
      </c>
      <c r="BW63" s="1219"/>
      <c r="BX63" s="1219"/>
      <c r="BY63" s="1219"/>
      <c r="BZ63" s="1219" t="s">
        <v>217</v>
      </c>
      <c r="CA63" s="1219"/>
      <c r="CB63" s="1219"/>
      <c r="CC63" s="1219"/>
      <c r="CD63" s="1219"/>
      <c r="CE63" s="1219"/>
      <c r="CF63" s="1219" t="s">
        <v>218</v>
      </c>
      <c r="CG63" s="1219"/>
      <c r="CH63" s="1219" t="s">
        <v>218</v>
      </c>
      <c r="CI63" s="1219"/>
      <c r="CJ63" s="1219" t="s">
        <v>890</v>
      </c>
      <c r="CK63" s="1219"/>
      <c r="CL63" s="1219" t="s">
        <v>891</v>
      </c>
      <c r="CM63" s="1219"/>
    </row>
    <row r="64" spans="1:91" ht="15.75" customHeight="1">
      <c r="A64" s="92" t="s">
        <v>474</v>
      </c>
      <c r="B64" s="93"/>
      <c r="C64" s="544" t="s">
        <v>619</v>
      </c>
      <c r="D64" s="545"/>
      <c r="E64" s="94"/>
      <c r="F64" s="94"/>
      <c r="G64" s="94"/>
      <c r="H64" s="94"/>
      <c r="I64" s="94"/>
      <c r="J64" s="94"/>
      <c r="K64" s="94"/>
      <c r="L64" s="94"/>
      <c r="M64" s="94"/>
      <c r="N64" s="94"/>
      <c r="O64" s="94"/>
      <c r="P64" s="94"/>
      <c r="Q64" s="94"/>
      <c r="R64" s="94"/>
      <c r="S64" s="94"/>
      <c r="T64" s="94"/>
      <c r="U64" s="94"/>
      <c r="V64" s="544" t="s">
        <v>620</v>
      </c>
      <c r="W64" s="545"/>
      <c r="X64" s="94"/>
      <c r="Y64" s="94"/>
      <c r="Z64" s="94"/>
      <c r="AA64" s="94"/>
      <c r="AB64" s="94"/>
      <c r="AC64" s="94"/>
      <c r="AD64" s="94"/>
      <c r="AE64" s="94"/>
      <c r="AF64" s="93"/>
      <c r="AG64" s="93"/>
      <c r="AH64" s="93"/>
      <c r="AI64" s="93"/>
      <c r="AJ64" s="93"/>
      <c r="AK64" s="93"/>
      <c r="AL64" s="93"/>
      <c r="AM64" s="93"/>
      <c r="AN64" s="93"/>
      <c r="AO64" s="93"/>
      <c r="AP64" s="93"/>
      <c r="AQ64" s="449" t="s">
        <v>610</v>
      </c>
      <c r="AR64" s="93"/>
      <c r="AS64" s="93"/>
      <c r="AT64" s="93"/>
      <c r="AU64" s="93"/>
      <c r="AV64" s="93"/>
      <c r="AW64" s="93"/>
      <c r="AX64" s="93"/>
      <c r="AY64" s="93"/>
      <c r="AZ64" s="93"/>
      <c r="BA64" s="93"/>
      <c r="BB64" s="93"/>
      <c r="BC64" s="93"/>
      <c r="BD64" s="93"/>
      <c r="BE64" s="93"/>
      <c r="BF64" s="93"/>
      <c r="BG64" s="93"/>
      <c r="BH64" s="93"/>
      <c r="BI64" s="93"/>
      <c r="BJ64" s="93"/>
      <c r="BK64" s="95"/>
      <c r="BP64" s="1380" t="s">
        <v>223</v>
      </c>
      <c r="BQ64" s="1219"/>
      <c r="BR64" s="1219" t="s">
        <v>224</v>
      </c>
      <c r="BS64" s="1219"/>
      <c r="BT64" s="1219" t="s">
        <v>259</v>
      </c>
      <c r="BU64" s="1219"/>
      <c r="BV64" s="1219" t="s">
        <v>225</v>
      </c>
      <c r="BW64" s="1219"/>
      <c r="BX64" s="1219" t="s">
        <v>892</v>
      </c>
      <c r="BY64" s="1219"/>
      <c r="BZ64" s="1219" t="s">
        <v>225</v>
      </c>
      <c r="CA64" s="1219"/>
      <c r="CB64" s="1219" t="s">
        <v>892</v>
      </c>
      <c r="CC64" s="1219"/>
      <c r="CD64" s="1219" t="s">
        <v>229</v>
      </c>
      <c r="CE64" s="1219"/>
      <c r="CF64" s="1219" t="s">
        <v>893</v>
      </c>
      <c r="CG64" s="1219"/>
      <c r="CH64" s="1219" t="s">
        <v>228</v>
      </c>
      <c r="CI64" s="1219"/>
      <c r="CJ64" s="1219" t="s">
        <v>229</v>
      </c>
      <c r="CK64" s="1219"/>
      <c r="CL64" s="1219" t="s">
        <v>229</v>
      </c>
      <c r="CM64" s="1219"/>
    </row>
    <row r="65" spans="1:91" ht="15.75" customHeight="1" thickBot="1">
      <c r="A65" s="450"/>
      <c r="B65" s="451"/>
      <c r="C65" s="452" t="s">
        <v>621</v>
      </c>
      <c r="D65" s="70" t="s">
        <v>622</v>
      </c>
      <c r="E65" s="71"/>
      <c r="F65" s="71"/>
      <c r="G65" s="71"/>
      <c r="H65" s="71"/>
      <c r="I65" s="71"/>
      <c r="J65" s="96"/>
      <c r="K65" s="70" t="s">
        <v>609</v>
      </c>
      <c r="L65" s="71"/>
      <c r="M65" s="71"/>
      <c r="N65" s="71"/>
      <c r="O65" s="71"/>
      <c r="P65" s="71"/>
      <c r="Q65" s="71"/>
      <c r="R65" s="71"/>
      <c r="S65" s="71"/>
      <c r="T65" s="71"/>
      <c r="U65" s="96"/>
      <c r="V65" s="452" t="s">
        <v>621</v>
      </c>
      <c r="W65" s="70" t="s">
        <v>622</v>
      </c>
      <c r="X65" s="71"/>
      <c r="Y65" s="71"/>
      <c r="Z65" s="71"/>
      <c r="AA65" s="71"/>
      <c r="AB65" s="71"/>
      <c r="AC65" s="71"/>
      <c r="AD65" s="71"/>
      <c r="AE65" s="96"/>
      <c r="AF65" s="70" t="s">
        <v>609</v>
      </c>
      <c r="AG65" s="71"/>
      <c r="AH65" s="71"/>
      <c r="AI65" s="71"/>
      <c r="AJ65" s="71"/>
      <c r="AK65" s="71"/>
      <c r="AL65" s="71"/>
      <c r="AM65" s="71"/>
      <c r="AN65" s="71"/>
      <c r="AO65" s="71"/>
      <c r="AP65" s="96"/>
      <c r="AQ65" s="453"/>
      <c r="AR65" s="451"/>
      <c r="AS65" s="451"/>
      <c r="AT65" s="451"/>
      <c r="AU65" s="451"/>
      <c r="AV65" s="451"/>
      <c r="AW65" s="451"/>
      <c r="AX65" s="451"/>
      <c r="AY65" s="451"/>
      <c r="AZ65" s="451"/>
      <c r="BA65" s="451"/>
      <c r="BB65" s="451"/>
      <c r="BC65" s="451"/>
      <c r="BD65" s="451"/>
      <c r="BE65" s="451"/>
      <c r="BF65" s="451"/>
      <c r="BG65" s="451"/>
      <c r="BH65" s="451"/>
      <c r="BI65" s="451"/>
      <c r="BJ65" s="451"/>
      <c r="BK65" s="454"/>
      <c r="BP65" s="583" t="s">
        <v>622</v>
      </c>
      <c r="BQ65" s="583" t="s">
        <v>894</v>
      </c>
      <c r="BR65" s="583" t="s">
        <v>622</v>
      </c>
      <c r="BS65" s="583" t="s">
        <v>894</v>
      </c>
      <c r="BT65" s="583" t="s">
        <v>622</v>
      </c>
      <c r="BU65" s="583" t="s">
        <v>894</v>
      </c>
      <c r="BV65" s="583" t="s">
        <v>622</v>
      </c>
      <c r="BW65" s="583" t="s">
        <v>894</v>
      </c>
      <c r="BX65" s="583" t="s">
        <v>622</v>
      </c>
      <c r="BY65" s="583" t="s">
        <v>894</v>
      </c>
      <c r="BZ65" s="583" t="s">
        <v>622</v>
      </c>
      <c r="CA65" s="583" t="s">
        <v>894</v>
      </c>
      <c r="CB65" s="583" t="s">
        <v>622</v>
      </c>
      <c r="CC65" s="583" t="s">
        <v>894</v>
      </c>
      <c r="CD65" s="583" t="s">
        <v>622</v>
      </c>
      <c r="CE65" s="583" t="s">
        <v>894</v>
      </c>
      <c r="CF65" s="583" t="s">
        <v>622</v>
      </c>
      <c r="CG65" s="583" t="s">
        <v>894</v>
      </c>
      <c r="CH65" s="583" t="s">
        <v>622</v>
      </c>
      <c r="CI65" s="583" t="s">
        <v>894</v>
      </c>
      <c r="CJ65" s="583" t="s">
        <v>622</v>
      </c>
      <c r="CK65" s="583" t="s">
        <v>894</v>
      </c>
      <c r="CL65" s="583" t="s">
        <v>622</v>
      </c>
      <c r="CM65" s="583" t="s">
        <v>894</v>
      </c>
    </row>
    <row r="66" spans="1:91" ht="15.75" customHeight="1" thickTop="1">
      <c r="A66" s="235"/>
      <c r="B66" s="236"/>
      <c r="C66" s="237" t="s">
        <v>625</v>
      </c>
      <c r="D66" s="238" t="s">
        <v>245</v>
      </c>
      <c r="E66" s="239"/>
      <c r="F66" s="239"/>
      <c r="G66" s="239"/>
      <c r="H66" s="239"/>
      <c r="I66" s="239"/>
      <c r="J66" s="240"/>
      <c r="K66" s="238" t="s">
        <v>1190</v>
      </c>
      <c r="L66" s="239"/>
      <c r="M66" s="239"/>
      <c r="N66" s="239"/>
      <c r="O66" s="239"/>
      <c r="P66" s="239"/>
      <c r="Q66" s="239"/>
      <c r="R66" s="239"/>
      <c r="S66" s="239"/>
      <c r="T66" s="239"/>
      <c r="U66" s="240"/>
      <c r="V66" s="241"/>
      <c r="W66" s="238"/>
      <c r="X66" s="239"/>
      <c r="Y66" s="239"/>
      <c r="Z66" s="239"/>
      <c r="AA66" s="239"/>
      <c r="AB66" s="239"/>
      <c r="AC66" s="239"/>
      <c r="AD66" s="239"/>
      <c r="AE66" s="240"/>
      <c r="AF66" s="238"/>
      <c r="AG66" s="239"/>
      <c r="AH66" s="239"/>
      <c r="AI66" s="239"/>
      <c r="AJ66" s="239"/>
      <c r="AK66" s="239"/>
      <c r="AL66" s="239"/>
      <c r="AM66" s="239"/>
      <c r="AN66" s="239"/>
      <c r="AO66" s="239"/>
      <c r="AP66" s="240"/>
      <c r="AQ66" s="238" t="s">
        <v>1255</v>
      </c>
      <c r="AR66" s="243"/>
      <c r="AS66" s="243"/>
      <c r="AT66" s="243"/>
      <c r="AU66" s="243"/>
      <c r="AV66" s="243"/>
      <c r="AW66" s="243"/>
      <c r="AX66" s="243"/>
      <c r="AY66" s="243"/>
      <c r="AZ66" s="243"/>
      <c r="BA66" s="243"/>
      <c r="BB66" s="243"/>
      <c r="BC66" s="243"/>
      <c r="BD66" s="243"/>
      <c r="BE66" s="243"/>
      <c r="BF66" s="243"/>
      <c r="BG66" s="243"/>
      <c r="BH66" s="243"/>
      <c r="BI66" s="243"/>
      <c r="BJ66" s="243"/>
      <c r="BK66" s="244"/>
      <c r="BP66" s="585"/>
      <c r="BQ66" s="585"/>
      <c r="BR66" s="585"/>
      <c r="BS66" s="585"/>
      <c r="BT66" s="585"/>
      <c r="BU66" s="585"/>
      <c r="BV66" s="586"/>
      <c r="BW66" s="238" t="s">
        <v>1242</v>
      </c>
      <c r="BX66" s="611"/>
      <c r="BY66" s="266"/>
      <c r="BZ66" s="586"/>
      <c r="CA66" s="238" t="s">
        <v>1242</v>
      </c>
      <c r="CB66" s="585"/>
      <c r="CC66" s="585"/>
      <c r="CD66" s="585"/>
      <c r="CE66" s="585"/>
      <c r="CF66" s="585"/>
      <c r="CG66" s="585"/>
      <c r="CH66" s="585"/>
      <c r="CI66" s="585"/>
      <c r="CJ66" s="585"/>
      <c r="CK66" s="585"/>
      <c r="CL66" s="585"/>
      <c r="CM66" s="585"/>
    </row>
    <row r="67" spans="1:91" ht="12.5">
      <c r="A67" s="235"/>
      <c r="B67" s="236"/>
      <c r="C67" s="237" t="s">
        <v>625</v>
      </c>
      <c r="D67" s="238" t="s">
        <v>245</v>
      </c>
      <c r="E67" s="239"/>
      <c r="F67" s="239"/>
      <c r="G67" s="239"/>
      <c r="H67" s="239"/>
      <c r="I67" s="239"/>
      <c r="J67" s="240"/>
      <c r="K67" s="238" t="s">
        <v>989</v>
      </c>
      <c r="L67" s="239"/>
      <c r="M67" s="239"/>
      <c r="N67" s="239"/>
      <c r="O67" s="239"/>
      <c r="P67" s="239"/>
      <c r="Q67" s="239"/>
      <c r="R67" s="239"/>
      <c r="S67" s="239"/>
      <c r="T67" s="239"/>
      <c r="U67" s="240"/>
      <c r="V67" s="241"/>
      <c r="W67" s="238"/>
      <c r="X67" s="239"/>
      <c r="Y67" s="239"/>
      <c r="Z67" s="239"/>
      <c r="AA67" s="239"/>
      <c r="AB67" s="239"/>
      <c r="AC67" s="239"/>
      <c r="AD67" s="239"/>
      <c r="AE67" s="240"/>
      <c r="AF67" s="238"/>
      <c r="AG67" s="239"/>
      <c r="AH67" s="239"/>
      <c r="AI67" s="239"/>
      <c r="AJ67" s="239"/>
      <c r="AK67" s="239"/>
      <c r="AL67" s="239"/>
      <c r="AM67" s="239"/>
      <c r="AN67" s="239"/>
      <c r="AO67" s="239"/>
      <c r="AP67" s="240"/>
      <c r="AQ67" s="1395" t="s">
        <v>1139</v>
      </c>
      <c r="AR67" s="1392"/>
      <c r="AS67" s="1392"/>
      <c r="AT67" s="1392"/>
      <c r="AU67" s="1392"/>
      <c r="AV67" s="1392"/>
      <c r="AW67" s="1392"/>
      <c r="AX67" s="1392"/>
      <c r="AY67" s="1392"/>
      <c r="AZ67" s="1392"/>
      <c r="BA67" s="1392"/>
      <c r="BB67" s="1392"/>
      <c r="BC67" s="1392"/>
      <c r="BD67" s="1392"/>
      <c r="BE67" s="1392"/>
      <c r="BF67" s="1392"/>
      <c r="BG67" s="1392"/>
      <c r="BH67" s="1392"/>
      <c r="BI67" s="1392"/>
      <c r="BJ67" s="1392"/>
      <c r="BK67" s="1393"/>
      <c r="BP67" s="585"/>
      <c r="BQ67" s="585"/>
      <c r="BR67" s="585"/>
      <c r="BS67" s="585"/>
      <c r="BT67" s="585"/>
      <c r="BU67" s="585"/>
      <c r="BV67" s="586"/>
      <c r="BW67" s="238">
        <v>0</v>
      </c>
      <c r="BX67" s="611"/>
      <c r="BY67" s="266"/>
      <c r="BZ67" s="586"/>
      <c r="CA67" s="238">
        <v>0</v>
      </c>
      <c r="CB67" s="585"/>
      <c r="CC67" s="585"/>
      <c r="CD67" s="585"/>
      <c r="CE67" s="585"/>
      <c r="CF67" s="585"/>
      <c r="CG67" s="585"/>
      <c r="CH67" s="585"/>
      <c r="CI67" s="585"/>
      <c r="CJ67" s="585"/>
      <c r="CK67" s="585"/>
      <c r="CL67" s="585"/>
      <c r="CM67" s="585"/>
    </row>
    <row r="68" spans="1:91" ht="15.75" customHeight="1">
      <c r="A68" s="235"/>
      <c r="B68" s="236"/>
      <c r="C68" s="237" t="s">
        <v>625</v>
      </c>
      <c r="D68" s="238" t="s">
        <v>245</v>
      </c>
      <c r="E68" s="239"/>
      <c r="F68" s="239"/>
      <c r="G68" s="239"/>
      <c r="H68" s="239"/>
      <c r="I68" s="239"/>
      <c r="J68" s="240"/>
      <c r="K68" s="238" t="s">
        <v>991</v>
      </c>
      <c r="L68" s="239"/>
      <c r="M68" s="239"/>
      <c r="N68" s="239"/>
      <c r="O68" s="239"/>
      <c r="P68" s="239"/>
      <c r="Q68" s="239"/>
      <c r="R68" s="239"/>
      <c r="S68" s="239"/>
      <c r="T68" s="239"/>
      <c r="U68" s="240"/>
      <c r="V68" s="241"/>
      <c r="W68" s="238"/>
      <c r="X68" s="239"/>
      <c r="Y68" s="239"/>
      <c r="Z68" s="239"/>
      <c r="AA68" s="239"/>
      <c r="AB68" s="239"/>
      <c r="AC68" s="239"/>
      <c r="AD68" s="239"/>
      <c r="AE68" s="240"/>
      <c r="AF68" s="238"/>
      <c r="AG68" s="239"/>
      <c r="AH68" s="239"/>
      <c r="AI68" s="239"/>
      <c r="AJ68" s="239"/>
      <c r="AK68" s="239"/>
      <c r="AL68" s="239"/>
      <c r="AM68" s="239"/>
      <c r="AN68" s="239"/>
      <c r="AO68" s="239"/>
      <c r="AP68" s="240"/>
      <c r="AQ68" s="238" t="s">
        <v>886</v>
      </c>
      <c r="AR68" s="243"/>
      <c r="AS68" s="243"/>
      <c r="AT68" s="243"/>
      <c r="AU68" s="243"/>
      <c r="AV68" s="243"/>
      <c r="AW68" s="243"/>
      <c r="AX68" s="243"/>
      <c r="AY68" s="243"/>
      <c r="AZ68" s="243"/>
      <c r="BA68" s="243"/>
      <c r="BB68" s="243"/>
      <c r="BC68" s="243"/>
      <c r="BD68" s="243"/>
      <c r="BE68" s="243"/>
      <c r="BF68" s="243"/>
      <c r="BG68" s="243"/>
      <c r="BH68" s="243"/>
      <c r="BI68" s="243"/>
      <c r="BJ68" s="243"/>
      <c r="BK68" s="244"/>
      <c r="BP68" s="585"/>
      <c r="BQ68" s="585"/>
      <c r="BR68" s="585"/>
      <c r="BS68" s="585"/>
      <c r="BT68" s="585"/>
      <c r="BU68" s="585"/>
      <c r="BV68" s="586"/>
      <c r="BW68" s="238" t="s">
        <v>1261</v>
      </c>
      <c r="BX68" s="611"/>
      <c r="BY68" s="266"/>
      <c r="BZ68" s="586"/>
      <c r="CA68" s="238" t="s">
        <v>1261</v>
      </c>
      <c r="CB68" s="585"/>
      <c r="CC68" s="585"/>
      <c r="CD68" s="585"/>
      <c r="CE68" s="585"/>
      <c r="CF68" s="585"/>
      <c r="CG68" s="585"/>
      <c r="CH68" s="585"/>
      <c r="CI68" s="585"/>
      <c r="CJ68" s="585"/>
      <c r="CK68" s="585"/>
      <c r="CL68" s="585"/>
      <c r="CM68" s="585"/>
    </row>
    <row r="69" spans="1:91" ht="12.5">
      <c r="A69" s="235"/>
      <c r="B69" s="236"/>
      <c r="C69" s="237" t="s">
        <v>625</v>
      </c>
      <c r="D69" s="238" t="s">
        <v>245</v>
      </c>
      <c r="E69" s="239"/>
      <c r="F69" s="239"/>
      <c r="G69" s="239"/>
      <c r="H69" s="239"/>
      <c r="I69" s="239"/>
      <c r="J69" s="240"/>
      <c r="K69" s="238" t="s">
        <v>992</v>
      </c>
      <c r="L69" s="239"/>
      <c r="M69" s="239"/>
      <c r="N69" s="239"/>
      <c r="O69" s="239"/>
      <c r="P69" s="239"/>
      <c r="Q69" s="239"/>
      <c r="R69" s="239"/>
      <c r="S69" s="239"/>
      <c r="T69" s="239"/>
      <c r="U69" s="240"/>
      <c r="V69" s="241"/>
      <c r="W69" s="238"/>
      <c r="X69" s="239"/>
      <c r="Y69" s="239"/>
      <c r="Z69" s="239"/>
      <c r="AA69" s="239"/>
      <c r="AB69" s="239"/>
      <c r="AC69" s="239"/>
      <c r="AD69" s="239"/>
      <c r="AE69" s="240"/>
      <c r="AF69" s="238"/>
      <c r="AG69" s="239"/>
      <c r="AH69" s="239"/>
      <c r="AI69" s="239"/>
      <c r="AJ69" s="239"/>
      <c r="AK69" s="239"/>
      <c r="AL69" s="239"/>
      <c r="AM69" s="239"/>
      <c r="AN69" s="239"/>
      <c r="AO69" s="239"/>
      <c r="AP69" s="240"/>
      <c r="AQ69" s="1395" t="s">
        <v>886</v>
      </c>
      <c r="AR69" s="1392"/>
      <c r="AS69" s="1392"/>
      <c r="AT69" s="1392"/>
      <c r="AU69" s="1392"/>
      <c r="AV69" s="1392"/>
      <c r="AW69" s="1392"/>
      <c r="AX69" s="1392"/>
      <c r="AY69" s="1392"/>
      <c r="AZ69" s="1392"/>
      <c r="BA69" s="1392"/>
      <c r="BB69" s="1392"/>
      <c r="BC69" s="1392"/>
      <c r="BD69" s="1392"/>
      <c r="BE69" s="1392"/>
      <c r="BF69" s="1392"/>
      <c r="BG69" s="1392"/>
      <c r="BH69" s="1392"/>
      <c r="BI69" s="1392"/>
      <c r="BJ69" s="1392"/>
      <c r="BK69" s="1393"/>
      <c r="BP69" s="585"/>
      <c r="BQ69" s="585"/>
      <c r="BR69" s="585"/>
      <c r="BS69" s="585"/>
      <c r="BT69" s="585"/>
      <c r="BU69" s="585"/>
      <c r="BV69" s="586"/>
      <c r="BW69" s="238" t="s">
        <v>1261</v>
      </c>
      <c r="BX69" s="611"/>
      <c r="BY69" s="266"/>
      <c r="BZ69" s="586"/>
      <c r="CA69" s="238" t="s">
        <v>1261</v>
      </c>
      <c r="CB69" s="585"/>
      <c r="CC69" s="585"/>
      <c r="CD69" s="585"/>
      <c r="CE69" s="585"/>
      <c r="CF69" s="585"/>
      <c r="CG69" s="585"/>
      <c r="CH69" s="585"/>
      <c r="CI69" s="585"/>
      <c r="CJ69" s="585"/>
      <c r="CK69" s="585"/>
      <c r="CL69" s="585"/>
      <c r="CM69" s="585"/>
    </row>
    <row r="70" spans="1:91" ht="15.75" customHeight="1">
      <c r="A70" s="235"/>
      <c r="B70" s="236"/>
      <c r="C70" s="237" t="s">
        <v>625</v>
      </c>
      <c r="D70" s="238" t="s">
        <v>245</v>
      </c>
      <c r="E70" s="239"/>
      <c r="F70" s="239"/>
      <c r="G70" s="239"/>
      <c r="H70" s="239"/>
      <c r="I70" s="239"/>
      <c r="J70" s="240"/>
      <c r="K70" s="238" t="s">
        <v>993</v>
      </c>
      <c r="L70" s="239"/>
      <c r="M70" s="239"/>
      <c r="N70" s="239"/>
      <c r="O70" s="239"/>
      <c r="P70" s="239"/>
      <c r="Q70" s="239"/>
      <c r="R70" s="239"/>
      <c r="S70" s="239"/>
      <c r="T70" s="239"/>
      <c r="U70" s="240"/>
      <c r="V70" s="241"/>
      <c r="W70" s="238"/>
      <c r="X70" s="239"/>
      <c r="Y70" s="239"/>
      <c r="Z70" s="239"/>
      <c r="AA70" s="239"/>
      <c r="AB70" s="239"/>
      <c r="AC70" s="239"/>
      <c r="AD70" s="239"/>
      <c r="AE70" s="240"/>
      <c r="AF70" s="238"/>
      <c r="AG70" s="239"/>
      <c r="AH70" s="239"/>
      <c r="AI70" s="239"/>
      <c r="AJ70" s="239"/>
      <c r="AK70" s="239"/>
      <c r="AL70" s="239"/>
      <c r="AM70" s="239"/>
      <c r="AN70" s="239"/>
      <c r="AO70" s="239"/>
      <c r="AP70" s="240"/>
      <c r="AQ70" s="238" t="s">
        <v>886</v>
      </c>
      <c r="AR70" s="243"/>
      <c r="AS70" s="243"/>
      <c r="AT70" s="243"/>
      <c r="AU70" s="243"/>
      <c r="AV70" s="243"/>
      <c r="AW70" s="243"/>
      <c r="AX70" s="243"/>
      <c r="AY70" s="243"/>
      <c r="AZ70" s="243"/>
      <c r="BA70" s="243"/>
      <c r="BB70" s="243"/>
      <c r="BC70" s="243"/>
      <c r="BD70" s="243"/>
      <c r="BE70" s="243"/>
      <c r="BF70" s="243"/>
      <c r="BG70" s="243"/>
      <c r="BH70" s="243"/>
      <c r="BI70" s="243"/>
      <c r="BJ70" s="243"/>
      <c r="BK70" s="244"/>
      <c r="BP70" s="585"/>
      <c r="BQ70" s="585"/>
      <c r="BR70" s="585"/>
      <c r="BS70" s="585"/>
      <c r="BT70" s="585"/>
      <c r="BU70" s="585"/>
      <c r="BV70" s="586"/>
      <c r="BW70" s="238" t="s">
        <v>1261</v>
      </c>
      <c r="BX70" s="611"/>
      <c r="BY70" s="266"/>
      <c r="BZ70" s="586"/>
      <c r="CA70" s="238" t="s">
        <v>1261</v>
      </c>
      <c r="CB70" s="585"/>
      <c r="CC70" s="585"/>
      <c r="CD70" s="585"/>
      <c r="CE70" s="585"/>
      <c r="CF70" s="585"/>
      <c r="CG70" s="585"/>
      <c r="CH70" s="585"/>
      <c r="CI70" s="585"/>
      <c r="CJ70" s="585"/>
      <c r="CK70" s="585"/>
      <c r="CL70" s="585"/>
      <c r="CM70" s="585"/>
    </row>
    <row r="71" spans="1:91" ht="15.75" customHeight="1">
      <c r="A71" s="235"/>
      <c r="B71" s="236"/>
      <c r="C71" s="237" t="s">
        <v>625</v>
      </c>
      <c r="D71" s="238" t="s">
        <v>245</v>
      </c>
      <c r="E71" s="239"/>
      <c r="F71" s="239"/>
      <c r="G71" s="239"/>
      <c r="H71" s="239"/>
      <c r="I71" s="239"/>
      <c r="J71" s="240"/>
      <c r="K71" s="238" t="s">
        <v>1001</v>
      </c>
      <c r="L71" s="239"/>
      <c r="M71" s="239"/>
      <c r="N71" s="239"/>
      <c r="O71" s="239"/>
      <c r="P71" s="239"/>
      <c r="Q71" s="239"/>
      <c r="R71" s="239"/>
      <c r="S71" s="239"/>
      <c r="T71" s="239"/>
      <c r="U71" s="240"/>
      <c r="V71" s="241"/>
      <c r="W71" s="238"/>
      <c r="X71" s="239"/>
      <c r="Y71" s="239"/>
      <c r="Z71" s="239"/>
      <c r="AA71" s="239"/>
      <c r="AB71" s="239"/>
      <c r="AC71" s="239"/>
      <c r="AD71" s="239"/>
      <c r="AE71" s="240"/>
      <c r="AF71" s="238"/>
      <c r="AG71" s="239"/>
      <c r="AH71" s="239"/>
      <c r="AI71" s="239"/>
      <c r="AJ71" s="239"/>
      <c r="AK71" s="239"/>
      <c r="AL71" s="239"/>
      <c r="AM71" s="239"/>
      <c r="AN71" s="239"/>
      <c r="AO71" s="239"/>
      <c r="AP71" s="240"/>
      <c r="AQ71" s="246" t="s">
        <v>990</v>
      </c>
      <c r="AR71" s="250"/>
      <c r="AS71" s="250"/>
      <c r="AT71" s="250"/>
      <c r="AU71" s="250"/>
      <c r="AV71" s="250"/>
      <c r="AW71" s="250"/>
      <c r="AX71" s="250"/>
      <c r="AY71" s="250"/>
      <c r="AZ71" s="250"/>
      <c r="BA71" s="250"/>
      <c r="BB71" s="250"/>
      <c r="BC71" s="250"/>
      <c r="BD71" s="250"/>
      <c r="BE71" s="250"/>
      <c r="BF71" s="250"/>
      <c r="BG71" s="250"/>
      <c r="BH71" s="250"/>
      <c r="BI71" s="250"/>
      <c r="BJ71" s="250"/>
      <c r="BK71" s="251"/>
      <c r="BP71" s="585"/>
      <c r="BQ71" s="585"/>
      <c r="BR71" s="585"/>
      <c r="BS71" s="585"/>
      <c r="BT71" s="585"/>
      <c r="BU71" s="585"/>
      <c r="BV71" s="586"/>
      <c r="BW71" s="238">
        <v>0</v>
      </c>
      <c r="BX71" s="611"/>
      <c r="BY71" s="266"/>
      <c r="BZ71" s="586"/>
      <c r="CA71" s="238">
        <v>0</v>
      </c>
      <c r="CB71" s="585"/>
      <c r="CC71" s="585"/>
      <c r="CD71" s="585"/>
      <c r="CE71" s="585"/>
      <c r="CF71" s="585"/>
      <c r="CG71" s="585"/>
      <c r="CH71" s="585"/>
      <c r="CI71" s="585"/>
      <c r="CJ71" s="585"/>
      <c r="CK71" s="585"/>
      <c r="CL71" s="585"/>
      <c r="CM71" s="585"/>
    </row>
    <row r="72" spans="1:91" ht="12.5">
      <c r="A72" s="235"/>
      <c r="B72" s="236"/>
      <c r="C72" s="237" t="s">
        <v>625</v>
      </c>
      <c r="D72" s="238" t="s">
        <v>245</v>
      </c>
      <c r="E72" s="239"/>
      <c r="F72" s="239"/>
      <c r="G72" s="239"/>
      <c r="H72" s="239"/>
      <c r="I72" s="239"/>
      <c r="J72" s="240"/>
      <c r="K72" s="238" t="s">
        <v>1002</v>
      </c>
      <c r="L72" s="239"/>
      <c r="M72" s="239"/>
      <c r="N72" s="239"/>
      <c r="O72" s="239"/>
      <c r="P72" s="239"/>
      <c r="Q72" s="239"/>
      <c r="R72" s="239"/>
      <c r="S72" s="239"/>
      <c r="T72" s="239"/>
      <c r="U72" s="240"/>
      <c r="V72" s="241"/>
      <c r="W72" s="238"/>
      <c r="X72" s="239"/>
      <c r="Y72" s="239"/>
      <c r="Z72" s="239"/>
      <c r="AA72" s="239"/>
      <c r="AB72" s="239"/>
      <c r="AC72" s="239"/>
      <c r="AD72" s="239"/>
      <c r="AE72" s="240"/>
      <c r="AF72" s="238"/>
      <c r="AG72" s="239"/>
      <c r="AH72" s="239"/>
      <c r="AI72" s="239"/>
      <c r="AJ72" s="239"/>
      <c r="AK72" s="239"/>
      <c r="AL72" s="239"/>
      <c r="AM72" s="239"/>
      <c r="AN72" s="239"/>
      <c r="AO72" s="239"/>
      <c r="AP72" s="240"/>
      <c r="AQ72" s="238" t="s">
        <v>995</v>
      </c>
      <c r="AR72" s="612"/>
      <c r="AS72" s="612"/>
      <c r="AT72" s="612"/>
      <c r="AU72" s="612"/>
      <c r="AV72" s="612"/>
      <c r="AW72" s="612"/>
      <c r="AX72" s="612"/>
      <c r="AY72" s="612"/>
      <c r="AZ72" s="612"/>
      <c r="BA72" s="612"/>
      <c r="BB72" s="612"/>
      <c r="BC72" s="612"/>
      <c r="BD72" s="612"/>
      <c r="BE72" s="612"/>
      <c r="BF72" s="612"/>
      <c r="BG72" s="612"/>
      <c r="BH72" s="612"/>
      <c r="BI72" s="612"/>
      <c r="BJ72" s="612"/>
      <c r="BK72" s="613"/>
      <c r="BP72" s="585"/>
      <c r="BQ72" s="585"/>
      <c r="BR72" s="585"/>
      <c r="BS72" s="585"/>
      <c r="BT72" s="585"/>
      <c r="BU72" s="585"/>
      <c r="BV72" s="586"/>
      <c r="BW72" s="586" t="s">
        <v>1238</v>
      </c>
      <c r="BX72" s="611"/>
      <c r="BY72" s="611"/>
      <c r="BZ72" s="586"/>
      <c r="CA72" s="586" t="s">
        <v>1238</v>
      </c>
      <c r="CB72" s="585"/>
      <c r="CC72" s="585"/>
      <c r="CD72" s="585"/>
      <c r="CE72" s="585"/>
      <c r="CF72" s="585"/>
      <c r="CG72" s="585"/>
      <c r="CH72" s="585"/>
      <c r="CI72" s="585"/>
      <c r="CJ72" s="585"/>
      <c r="CK72" s="585"/>
      <c r="CL72" s="585"/>
      <c r="CM72" s="585"/>
    </row>
    <row r="73" spans="1:91" ht="15.75" customHeight="1">
      <c r="A73" s="569"/>
      <c r="B73" s="570"/>
      <c r="C73" s="571" t="s">
        <v>625</v>
      </c>
      <c r="D73" s="238" t="s">
        <v>245</v>
      </c>
      <c r="E73" s="524"/>
      <c r="F73" s="524"/>
      <c r="G73" s="524"/>
      <c r="H73" s="524"/>
      <c r="I73" s="524"/>
      <c r="J73" s="525"/>
      <c r="K73" s="526" t="s">
        <v>1003</v>
      </c>
      <c r="L73" s="524"/>
      <c r="M73" s="524"/>
      <c r="N73" s="524"/>
      <c r="O73" s="524"/>
      <c r="P73" s="524"/>
      <c r="Q73" s="524"/>
      <c r="R73" s="524"/>
      <c r="S73" s="524"/>
      <c r="T73" s="524"/>
      <c r="U73" s="525"/>
      <c r="V73" s="241"/>
      <c r="W73" s="238"/>
      <c r="X73" s="239"/>
      <c r="Y73" s="239"/>
      <c r="Z73" s="239"/>
      <c r="AA73" s="239"/>
      <c r="AB73" s="239"/>
      <c r="AC73" s="239"/>
      <c r="AD73" s="239"/>
      <c r="AE73" s="240"/>
      <c r="AF73" s="526"/>
      <c r="AG73" s="524"/>
      <c r="AH73" s="524"/>
      <c r="AI73" s="524"/>
      <c r="AJ73" s="524"/>
      <c r="AK73" s="524"/>
      <c r="AL73" s="524"/>
      <c r="AM73" s="524"/>
      <c r="AN73" s="524"/>
      <c r="AO73" s="524"/>
      <c r="AP73" s="525"/>
      <c r="AQ73" s="238" t="s">
        <v>997</v>
      </c>
      <c r="AR73" s="614"/>
      <c r="AS73" s="614"/>
      <c r="AT73" s="614"/>
      <c r="AU73" s="614"/>
      <c r="AV73" s="614"/>
      <c r="AW73" s="614"/>
      <c r="AX73" s="614"/>
      <c r="AY73" s="614"/>
      <c r="AZ73" s="614"/>
      <c r="BA73" s="614"/>
      <c r="BB73" s="614"/>
      <c r="BC73" s="614"/>
      <c r="BD73" s="614"/>
      <c r="BE73" s="614"/>
      <c r="BF73" s="614"/>
      <c r="BG73" s="614"/>
      <c r="BH73" s="614"/>
      <c r="BI73" s="614"/>
      <c r="BJ73" s="614"/>
      <c r="BK73" s="615"/>
      <c r="BP73" s="585"/>
      <c r="BQ73" s="585"/>
      <c r="BR73" s="585"/>
      <c r="BS73" s="585"/>
      <c r="BT73" s="585"/>
      <c r="BU73" s="585"/>
      <c r="BV73" s="586"/>
      <c r="BW73" s="586" t="s">
        <v>1239</v>
      </c>
      <c r="BX73" s="611"/>
      <c r="BY73" s="611"/>
      <c r="BZ73" s="586"/>
      <c r="CA73" s="586" t="s">
        <v>1239</v>
      </c>
      <c r="CB73" s="585"/>
      <c r="CC73" s="585"/>
      <c r="CD73" s="585"/>
      <c r="CE73" s="585"/>
      <c r="CF73" s="585"/>
      <c r="CG73" s="585"/>
      <c r="CH73" s="585"/>
      <c r="CI73" s="585"/>
      <c r="CJ73" s="585"/>
      <c r="CK73" s="585"/>
      <c r="CL73" s="585"/>
      <c r="CM73" s="585"/>
    </row>
    <row r="74" spans="1:91" ht="15.75" customHeight="1">
      <c r="A74" s="235"/>
      <c r="B74" s="236"/>
      <c r="C74" s="237" t="s">
        <v>625</v>
      </c>
      <c r="D74" s="238" t="s">
        <v>245</v>
      </c>
      <c r="E74" s="239"/>
      <c r="F74" s="239"/>
      <c r="G74" s="239"/>
      <c r="H74" s="239"/>
      <c r="I74" s="239"/>
      <c r="J74" s="240"/>
      <c r="K74" s="238" t="s">
        <v>1004</v>
      </c>
      <c r="L74" s="239"/>
      <c r="M74" s="239"/>
      <c r="N74" s="239"/>
      <c r="O74" s="239"/>
      <c r="P74" s="239"/>
      <c r="Q74" s="239"/>
      <c r="R74" s="239"/>
      <c r="S74" s="239"/>
      <c r="T74" s="239"/>
      <c r="U74" s="240"/>
      <c r="V74" s="241"/>
      <c r="W74" s="238"/>
      <c r="X74" s="239"/>
      <c r="Y74" s="239"/>
      <c r="Z74" s="239"/>
      <c r="AA74" s="239"/>
      <c r="AB74" s="239"/>
      <c r="AC74" s="239"/>
      <c r="AD74" s="239"/>
      <c r="AE74" s="240"/>
      <c r="AF74" s="238"/>
      <c r="AG74" s="239"/>
      <c r="AH74" s="239"/>
      <c r="AI74" s="239"/>
      <c r="AJ74" s="239"/>
      <c r="AK74" s="239"/>
      <c r="AL74" s="239"/>
      <c r="AM74" s="239"/>
      <c r="AN74" s="239"/>
      <c r="AO74" s="239"/>
      <c r="AP74" s="240"/>
      <c r="AQ74" s="238" t="s">
        <v>999</v>
      </c>
      <c r="AR74" s="250"/>
      <c r="AS74" s="250"/>
      <c r="AT74" s="250"/>
      <c r="AU74" s="250"/>
      <c r="AV74" s="250"/>
      <c r="AW74" s="250"/>
      <c r="AX74" s="250"/>
      <c r="AY74" s="250"/>
      <c r="AZ74" s="250"/>
      <c r="BA74" s="250"/>
      <c r="BB74" s="250"/>
      <c r="BC74" s="250"/>
      <c r="BD74" s="250"/>
      <c r="BE74" s="250"/>
      <c r="BF74" s="250"/>
      <c r="BG74" s="250"/>
      <c r="BH74" s="250"/>
      <c r="BI74" s="250"/>
      <c r="BJ74" s="250"/>
      <c r="BK74" s="251"/>
      <c r="BP74" s="585"/>
      <c r="BQ74" s="585"/>
      <c r="BR74" s="585"/>
      <c r="BS74" s="585"/>
      <c r="BT74" s="585"/>
      <c r="BU74" s="585"/>
      <c r="BV74" s="586"/>
      <c r="BW74" s="586" t="s">
        <v>1240</v>
      </c>
      <c r="BX74" s="611"/>
      <c r="BY74" s="611"/>
      <c r="BZ74" s="586"/>
      <c r="CA74" s="586" t="s">
        <v>1240</v>
      </c>
      <c r="CB74" s="585"/>
      <c r="CC74" s="585"/>
      <c r="CD74" s="585"/>
      <c r="CE74" s="585"/>
      <c r="CF74" s="585"/>
      <c r="CG74" s="585"/>
      <c r="CH74" s="585"/>
      <c r="CI74" s="585"/>
      <c r="CJ74" s="585"/>
      <c r="CK74" s="585"/>
      <c r="CL74" s="585"/>
      <c r="CM74" s="585"/>
    </row>
    <row r="75" spans="1:91" ht="15.75" customHeight="1">
      <c r="A75" s="235"/>
      <c r="B75" s="236"/>
      <c r="C75" s="237" t="s">
        <v>625</v>
      </c>
      <c r="D75" s="238" t="s">
        <v>245</v>
      </c>
      <c r="E75" s="239"/>
      <c r="F75" s="239"/>
      <c r="G75" s="239"/>
      <c r="H75" s="239"/>
      <c r="I75" s="239"/>
      <c r="J75" s="240"/>
      <c r="K75" s="238" t="s">
        <v>1005</v>
      </c>
      <c r="L75" s="239"/>
      <c r="M75" s="239"/>
      <c r="N75" s="239"/>
      <c r="O75" s="239"/>
      <c r="P75" s="239"/>
      <c r="Q75" s="239"/>
      <c r="R75" s="239"/>
      <c r="S75" s="239"/>
      <c r="T75" s="239"/>
      <c r="U75" s="240"/>
      <c r="V75" s="241"/>
      <c r="W75" s="238"/>
      <c r="X75" s="239"/>
      <c r="Y75" s="239"/>
      <c r="Z75" s="239"/>
      <c r="AA75" s="239"/>
      <c r="AB75" s="239"/>
      <c r="AC75" s="239"/>
      <c r="AD75" s="239"/>
      <c r="AE75" s="240"/>
      <c r="AF75" s="238"/>
      <c r="AG75" s="239"/>
      <c r="AH75" s="239"/>
      <c r="AI75" s="239"/>
      <c r="AJ75" s="239"/>
      <c r="AK75" s="239"/>
      <c r="AL75" s="239"/>
      <c r="AM75" s="239"/>
      <c r="AN75" s="239"/>
      <c r="AO75" s="239"/>
      <c r="AP75" s="240"/>
      <c r="AQ75" s="238"/>
      <c r="AR75" s="243"/>
      <c r="AS75" s="243"/>
      <c r="AT75" s="243"/>
      <c r="AU75" s="243"/>
      <c r="AV75" s="243"/>
      <c r="AW75" s="243"/>
      <c r="AX75" s="243"/>
      <c r="AY75" s="243"/>
      <c r="AZ75" s="243"/>
      <c r="BA75" s="243"/>
      <c r="BB75" s="243"/>
      <c r="BC75" s="243"/>
      <c r="BD75" s="243"/>
      <c r="BE75" s="243"/>
      <c r="BF75" s="243"/>
      <c r="BG75" s="243"/>
      <c r="BH75" s="243"/>
      <c r="BI75" s="243"/>
      <c r="BJ75" s="243"/>
      <c r="BK75" s="244"/>
      <c r="BP75" s="585"/>
      <c r="BQ75" s="585"/>
      <c r="BR75" s="585"/>
      <c r="BS75" s="585"/>
      <c r="BT75" s="585"/>
      <c r="BU75" s="585"/>
      <c r="BV75" s="586"/>
      <c r="BW75" s="586"/>
      <c r="BX75" s="585"/>
      <c r="BY75" s="585"/>
      <c r="BZ75" s="586"/>
      <c r="CA75" s="586"/>
      <c r="CB75" s="585"/>
      <c r="CC75" s="585"/>
      <c r="CD75" s="585"/>
      <c r="CE75" s="585"/>
      <c r="CF75" s="585"/>
      <c r="CG75" s="585"/>
      <c r="CH75" s="585"/>
      <c r="CI75" s="585"/>
      <c r="CJ75" s="585"/>
      <c r="CK75" s="585"/>
      <c r="CL75" s="585"/>
      <c r="CM75" s="585"/>
    </row>
    <row r="76" spans="1:91" ht="15.75" customHeight="1" thickBot="1">
      <c r="A76" s="593"/>
      <c r="B76" s="594"/>
      <c r="C76" s="601" t="s">
        <v>625</v>
      </c>
      <c r="D76" s="532" t="s">
        <v>245</v>
      </c>
      <c r="E76" s="530"/>
      <c r="F76" s="530"/>
      <c r="G76" s="530"/>
      <c r="H76" s="530"/>
      <c r="I76" s="530"/>
      <c r="J76" s="531"/>
      <c r="K76" s="532" t="s">
        <v>1006</v>
      </c>
      <c r="L76" s="530"/>
      <c r="M76" s="530"/>
      <c r="N76" s="530"/>
      <c r="O76" s="530"/>
      <c r="P76" s="530"/>
      <c r="Q76" s="530"/>
      <c r="R76" s="530"/>
      <c r="S76" s="530"/>
      <c r="T76" s="530"/>
      <c r="U76" s="531"/>
      <c r="V76" s="596"/>
      <c r="W76" s="532"/>
      <c r="X76" s="530"/>
      <c r="Y76" s="530"/>
      <c r="Z76" s="530"/>
      <c r="AA76" s="530"/>
      <c r="AB76" s="530"/>
      <c r="AC76" s="530"/>
      <c r="AD76" s="530"/>
      <c r="AE76" s="531"/>
      <c r="AF76" s="532"/>
      <c r="AG76" s="530"/>
      <c r="AH76" s="530"/>
      <c r="AI76" s="530"/>
      <c r="AJ76" s="530"/>
      <c r="AK76" s="530"/>
      <c r="AL76" s="530"/>
      <c r="AM76" s="530"/>
      <c r="AN76" s="530"/>
      <c r="AO76" s="530"/>
      <c r="AP76" s="531"/>
      <c r="AQ76" s="532"/>
      <c r="AR76" s="598"/>
      <c r="AS76" s="598"/>
      <c r="AT76" s="598"/>
      <c r="AU76" s="598"/>
      <c r="AV76" s="598"/>
      <c r="AW76" s="598"/>
      <c r="AX76" s="598"/>
      <c r="AY76" s="598"/>
      <c r="AZ76" s="598"/>
      <c r="BA76" s="598"/>
      <c r="BB76" s="598"/>
      <c r="BC76" s="598"/>
      <c r="BD76" s="598"/>
      <c r="BE76" s="598"/>
      <c r="BF76" s="598"/>
      <c r="BG76" s="598"/>
      <c r="BH76" s="598"/>
      <c r="BI76" s="598"/>
      <c r="BJ76" s="598"/>
      <c r="BK76" s="599"/>
      <c r="BP76" s="585"/>
      <c r="BQ76" s="585"/>
      <c r="BR76" s="585"/>
      <c r="BS76" s="585"/>
      <c r="BT76" s="585"/>
      <c r="BU76" s="585"/>
      <c r="BV76" s="586"/>
      <c r="BW76" s="586"/>
      <c r="BX76" s="585"/>
      <c r="BY76" s="585"/>
      <c r="BZ76" s="586"/>
      <c r="CA76" s="586"/>
      <c r="CB76" s="585"/>
      <c r="CC76" s="585"/>
      <c r="CD76" s="585"/>
      <c r="CE76" s="585"/>
      <c r="CF76" s="585"/>
      <c r="CG76" s="585"/>
      <c r="CH76" s="585"/>
      <c r="CI76" s="585"/>
      <c r="CJ76" s="585"/>
      <c r="CK76" s="585"/>
      <c r="CL76" s="585"/>
      <c r="CM76" s="585"/>
    </row>
  </sheetData>
  <mergeCells count="77">
    <mergeCell ref="AQ67:BK67"/>
    <mergeCell ref="AQ69:BK69"/>
    <mergeCell ref="CD64:CE64"/>
    <mergeCell ref="CF64:CG64"/>
    <mergeCell ref="CH64:CI64"/>
    <mergeCell ref="CL63:CM63"/>
    <mergeCell ref="CJ64:CK64"/>
    <mergeCell ref="CL64:CM64"/>
    <mergeCell ref="BT64:BU64"/>
    <mergeCell ref="BV64:BW64"/>
    <mergeCell ref="BX64:BY64"/>
    <mergeCell ref="BZ64:CA64"/>
    <mergeCell ref="CB64:CC64"/>
    <mergeCell ref="BV63:BY63"/>
    <mergeCell ref="BZ63:CE63"/>
    <mergeCell ref="CF63:CG63"/>
    <mergeCell ref="CH63:CI63"/>
    <mergeCell ref="CJ63:CK63"/>
    <mergeCell ref="AQ48:BK48"/>
    <mergeCell ref="AJ1:AR1"/>
    <mergeCell ref="AQ50:BK50"/>
    <mergeCell ref="BF2:BK3"/>
    <mergeCell ref="AQ44:BK44"/>
    <mergeCell ref="AQ35:BK35"/>
    <mergeCell ref="AQ30:BK30"/>
    <mergeCell ref="AQ26:BK26"/>
    <mergeCell ref="AQ31:BK31"/>
    <mergeCell ref="AQ32:BK32"/>
    <mergeCell ref="AQ33:BK33"/>
    <mergeCell ref="AQ27:BK27"/>
    <mergeCell ref="AE3:AR3"/>
    <mergeCell ref="AQ23:BK23"/>
    <mergeCell ref="AQ16:BK16"/>
    <mergeCell ref="AQ28:BK28"/>
    <mergeCell ref="AE1:AI1"/>
    <mergeCell ref="U1:Y1"/>
    <mergeCell ref="Z1:AD1"/>
    <mergeCell ref="K3:T3"/>
    <mergeCell ref="U3:Y3"/>
    <mergeCell ref="Z3:AD3"/>
    <mergeCell ref="CJ6:CK6"/>
    <mergeCell ref="CL6:CM6"/>
    <mergeCell ref="BP5:CM5"/>
    <mergeCell ref="A9:B9"/>
    <mergeCell ref="AS1:AY1"/>
    <mergeCell ref="AZ1:BE1"/>
    <mergeCell ref="BF1:BK1"/>
    <mergeCell ref="K2:T2"/>
    <mergeCell ref="U2:Y2"/>
    <mergeCell ref="Z2:AD2"/>
    <mergeCell ref="AE2:AI2"/>
    <mergeCell ref="AJ2:AR2"/>
    <mergeCell ref="AS2:AY3"/>
    <mergeCell ref="AZ2:BE3"/>
    <mergeCell ref="A1:J3"/>
    <mergeCell ref="K1:T1"/>
    <mergeCell ref="CB7:CC7"/>
    <mergeCell ref="BV6:BY6"/>
    <mergeCell ref="BZ6:CE6"/>
    <mergeCell ref="CF6:CG6"/>
    <mergeCell ref="CH6:CI6"/>
    <mergeCell ref="BR7:BS7"/>
    <mergeCell ref="BR64:BS64"/>
    <mergeCell ref="BP7:BQ7"/>
    <mergeCell ref="BP64:BQ64"/>
    <mergeCell ref="BP6:BU6"/>
    <mergeCell ref="BP63:BU63"/>
    <mergeCell ref="BP62:CM62"/>
    <mergeCell ref="CD7:CE7"/>
    <mergeCell ref="CF7:CG7"/>
    <mergeCell ref="CH7:CI7"/>
    <mergeCell ref="CJ7:CK7"/>
    <mergeCell ref="CL7:CM7"/>
    <mergeCell ref="BT7:BU7"/>
    <mergeCell ref="BV7:BW7"/>
    <mergeCell ref="BX7:BY7"/>
    <mergeCell ref="BZ7:CA7"/>
  </mergeCells>
  <phoneticPr fontId="9"/>
  <dataValidations count="1">
    <dataValidation imeMode="off" allowBlank="1" showInputMessage="1" showErrorMessage="1" sqref="W58:AF58 D9:J61 W9:AE12 W17:W19 X18:Z20 W22:Z26 AB16:AE57 AA15:AA57 W29:Z57 BW9:BW12 BV41 BY9:BY12 BX41 CA9:CA12 BZ41 W73:AF73 W66:AE72 D66:J76" xr:uid="{05407F97-46BC-4765-9F0E-87A6A3A2EB09}"/>
  </dataValidations>
  <pageMargins left="0.51181102362204722" right="0.74803149606299213" top="0.70866141732283472" bottom="0.43307086614173229" header="0.51181102362204722" footer="0.19685039370078738"/>
  <pageSetup paperSize="9" scale="40"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9926B-1558-4E20-B9AA-FA95B068F6ED}">
  <sheetPr>
    <pageSetUpPr fitToPage="1"/>
  </sheetPr>
  <dimension ref="A1:CQ34"/>
  <sheetViews>
    <sheetView showGridLines="0" showZeros="0" view="pageBreakPreview" topLeftCell="BT1" zoomScale="85" zoomScaleNormal="100" zoomScaleSheetLayoutView="85" workbookViewId="0">
      <pane ySplit="4" topLeftCell="A5" activePane="bottomLeft" state="frozen"/>
      <selection activeCell="AL26" sqref="AL26"/>
      <selection pane="bottomLeft" activeCell="CQ5" sqref="CQ5"/>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36" style="23" bestFit="1" customWidth="1"/>
    <col min="69" max="69" width="6.6328125" style="23" bestFit="1" customWidth="1"/>
    <col min="70" max="70" width="36" style="23" bestFit="1" customWidth="1"/>
    <col min="71" max="71" width="6.6328125" style="23" bestFit="1" customWidth="1"/>
    <col min="72" max="72" width="36" style="23" bestFit="1" customWidth="1"/>
    <col min="73" max="73" width="6.6328125" style="23" bestFit="1" customWidth="1"/>
    <col min="74" max="74" width="15.6328125" style="23" bestFit="1" customWidth="1"/>
    <col min="75" max="75" width="12.36328125" style="23" bestFit="1" customWidth="1"/>
    <col min="76" max="76" width="14.08984375" style="23" bestFit="1" customWidth="1"/>
    <col min="77" max="77" width="11.08984375" style="23" bestFit="1" customWidth="1"/>
    <col min="78" max="78" width="14.08984375" style="23" bestFit="1" customWidth="1"/>
    <col min="79" max="79" width="11.08984375" style="23" bestFit="1" customWidth="1"/>
    <col min="80" max="80" width="15.6328125" style="23" bestFit="1" customWidth="1"/>
    <col min="81" max="81" width="12.36328125" style="23" bestFit="1" customWidth="1"/>
    <col min="82" max="82" width="14.08984375" style="23" bestFit="1" customWidth="1"/>
    <col min="83" max="83" width="11.08984375" style="23" bestFit="1" customWidth="1"/>
    <col min="84" max="84" width="14.08984375" style="23" bestFit="1" customWidth="1"/>
    <col min="85" max="85" width="11.08984375" style="23" bestFit="1" customWidth="1"/>
    <col min="86" max="87" width="12.36328125" style="23" customWidth="1"/>
    <col min="88" max="88" width="8.7265625" style="23" bestFit="1" customWidth="1"/>
    <col min="89" max="89" width="6.6328125" style="23" bestFit="1" customWidth="1"/>
    <col min="90" max="90" width="8.7265625" style="23" bestFit="1" customWidth="1"/>
    <col min="91" max="91" width="6.6328125" style="23" bestFit="1" customWidth="1"/>
    <col min="92" max="92" width="8.7265625" style="23" bestFit="1" customWidth="1"/>
    <col min="93" max="93" width="6.6328125" style="23" bestFit="1" customWidth="1"/>
    <col min="94" max="16384" width="2.08984375" style="23"/>
  </cols>
  <sheetData>
    <row r="1" spans="1:95"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95"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95" s="3" customFormat="1" ht="15.75" customHeight="1" thickBot="1">
      <c r="A3" s="1280"/>
      <c r="B3" s="1281"/>
      <c r="C3" s="1281"/>
      <c r="D3" s="1281"/>
      <c r="E3" s="1281"/>
      <c r="F3" s="1281"/>
      <c r="G3" s="1281"/>
      <c r="H3" s="1281"/>
      <c r="I3" s="1281"/>
      <c r="J3" s="1282"/>
      <c r="K3" s="1322" t="str">
        <f ca="1">RIGHT(CELL("filename",$A$1),LEN(CELL("filename",$A$1))-FIND("]",CELL("filename",$A$1)))</f>
        <v xml:space="preserve">更新入出力仕様_品目格納先マスタ </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95" s="3" customFormat="1" ht="6.75" customHeight="1" thickBot="1">
      <c r="B4" s="4"/>
      <c r="C4" s="5"/>
      <c r="D4" s="5"/>
      <c r="E4" s="5"/>
      <c r="F4" s="6"/>
      <c r="G4" s="6"/>
      <c r="H4" s="6"/>
      <c r="I4" s="6"/>
      <c r="J4" s="5"/>
      <c r="K4" s="6"/>
      <c r="L4" s="6"/>
      <c r="M4" s="6"/>
      <c r="N4" s="6"/>
      <c r="O4" s="6"/>
      <c r="P4" s="6"/>
      <c r="Q4" s="7"/>
    </row>
    <row r="5" spans="1:95" ht="15.75" customHeight="1">
      <c r="A5" s="72" t="s">
        <v>474</v>
      </c>
      <c r="B5" s="73"/>
      <c r="C5" s="73"/>
      <c r="D5" s="73"/>
      <c r="E5" s="74"/>
      <c r="F5" s="75"/>
      <c r="G5" s="76">
        <v>1</v>
      </c>
      <c r="H5" s="77" t="s">
        <v>1289</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L5" s="1219"/>
      <c r="CM5" s="1219"/>
      <c r="CN5" s="1219"/>
      <c r="CO5" s="1219"/>
      <c r="CQ5" s="234" t="s">
        <v>1165</v>
      </c>
    </row>
    <row r="6" spans="1:95"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c r="CA6" s="1219"/>
      <c r="CB6" s="1219" t="s">
        <v>217</v>
      </c>
      <c r="CC6" s="1219"/>
      <c r="CD6" s="1219"/>
      <c r="CE6" s="1219"/>
      <c r="CF6" s="1219"/>
      <c r="CG6" s="1219"/>
      <c r="CH6" s="1219" t="s">
        <v>218</v>
      </c>
      <c r="CI6" s="1219"/>
      <c r="CJ6" s="1219" t="s">
        <v>218</v>
      </c>
      <c r="CK6" s="1219"/>
      <c r="CL6" s="1219" t="s">
        <v>890</v>
      </c>
      <c r="CM6" s="1219"/>
      <c r="CN6" s="1219" t="s">
        <v>891</v>
      </c>
      <c r="CO6" s="1219"/>
    </row>
    <row r="7" spans="1:95"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229</v>
      </c>
      <c r="CA7" s="1219"/>
      <c r="CB7" s="1219" t="s">
        <v>225</v>
      </c>
      <c r="CC7" s="1219"/>
      <c r="CD7" s="1219" t="s">
        <v>892</v>
      </c>
      <c r="CE7" s="1219"/>
      <c r="CF7" s="1219" t="s">
        <v>229</v>
      </c>
      <c r="CG7" s="1219"/>
      <c r="CH7" s="1219" t="s">
        <v>893</v>
      </c>
      <c r="CI7" s="1219"/>
      <c r="CJ7" s="1219" t="s">
        <v>228</v>
      </c>
      <c r="CK7" s="1219"/>
      <c r="CL7" s="1219" t="s">
        <v>229</v>
      </c>
      <c r="CM7" s="1219"/>
      <c r="CN7" s="1219" t="s">
        <v>229</v>
      </c>
      <c r="CO7" s="1219"/>
    </row>
    <row r="8" spans="1:95"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c r="CN8" s="583" t="s">
        <v>622</v>
      </c>
      <c r="CO8" s="583" t="s">
        <v>894</v>
      </c>
    </row>
    <row r="9" spans="1:95" ht="15.75" customHeight="1" thickTop="1">
      <c r="A9" s="1359"/>
      <c r="B9" s="1360"/>
      <c r="C9" s="97" t="s">
        <v>625</v>
      </c>
      <c r="D9" s="458" t="s">
        <v>1290</v>
      </c>
      <c r="E9" s="99"/>
      <c r="F9" s="99"/>
      <c r="G9" s="99"/>
      <c r="H9" s="99"/>
      <c r="I9" s="99"/>
      <c r="J9" s="100"/>
      <c r="K9" s="98" t="s">
        <v>771</v>
      </c>
      <c r="L9" s="99"/>
      <c r="M9" s="99"/>
      <c r="N9" s="99"/>
      <c r="O9" s="99"/>
      <c r="P9" s="99"/>
      <c r="Q9" s="99"/>
      <c r="R9" s="99"/>
      <c r="S9" s="99"/>
      <c r="T9" s="99"/>
      <c r="U9" s="100"/>
      <c r="V9" s="101" t="s">
        <v>625</v>
      </c>
      <c r="W9" s="98" t="s">
        <v>1171</v>
      </c>
      <c r="X9" s="99"/>
      <c r="Y9" s="99"/>
      <c r="Z9" s="99"/>
      <c r="AA9" s="99"/>
      <c r="AB9" s="99"/>
      <c r="AC9" s="99"/>
      <c r="AD9" s="99"/>
      <c r="AE9" s="100"/>
      <c r="AF9" s="98" t="s">
        <v>784</v>
      </c>
      <c r="AG9" s="99"/>
      <c r="AH9" s="99"/>
      <c r="AI9" s="99"/>
      <c r="AJ9" s="99"/>
      <c r="AK9" s="99"/>
      <c r="AL9" s="99"/>
      <c r="AM9" s="99"/>
      <c r="AN9" s="99"/>
      <c r="AO9" s="99"/>
      <c r="AP9" s="100"/>
      <c r="AQ9" s="1361"/>
      <c r="AR9" s="1362"/>
      <c r="AS9" s="1362"/>
      <c r="AT9" s="1362"/>
      <c r="AU9" s="1362"/>
      <c r="AV9" s="1362"/>
      <c r="AW9" s="1362"/>
      <c r="AX9" s="1362"/>
      <c r="AY9" s="1362"/>
      <c r="AZ9" s="1362"/>
      <c r="BA9" s="1362"/>
      <c r="BB9" s="1362"/>
      <c r="BC9" s="1362"/>
      <c r="BD9" s="1362"/>
      <c r="BE9" s="1362"/>
      <c r="BF9" s="1362"/>
      <c r="BG9" s="1362"/>
      <c r="BH9" s="1362"/>
      <c r="BI9" s="1362"/>
      <c r="BJ9" s="1362"/>
      <c r="BK9" s="1363"/>
      <c r="BP9" s="585"/>
      <c r="BQ9" s="585"/>
      <c r="BR9" s="585"/>
      <c r="BS9" s="585"/>
      <c r="BT9" s="585"/>
      <c r="BU9" s="585"/>
      <c r="BV9" s="587" t="s">
        <v>1018</v>
      </c>
      <c r="BW9" s="600" t="s">
        <v>771</v>
      </c>
      <c r="BX9" s="587" t="s">
        <v>1018</v>
      </c>
      <c r="BY9" s="600" t="s">
        <v>771</v>
      </c>
      <c r="BZ9" s="585"/>
      <c r="CA9" s="610"/>
      <c r="CB9" s="587" t="s">
        <v>1018</v>
      </c>
      <c r="CC9" s="600" t="s">
        <v>771</v>
      </c>
      <c r="CD9" s="587" t="s">
        <v>1018</v>
      </c>
      <c r="CE9" s="600" t="s">
        <v>771</v>
      </c>
      <c r="CF9" s="587" t="s">
        <v>1018</v>
      </c>
      <c r="CG9" s="600" t="s">
        <v>771</v>
      </c>
      <c r="CH9" s="587" t="s">
        <v>1018</v>
      </c>
      <c r="CI9" s="600" t="s">
        <v>771</v>
      </c>
      <c r="CJ9" s="585"/>
      <c r="CK9" s="585"/>
      <c r="CL9" s="585"/>
      <c r="CM9" s="585"/>
      <c r="CN9" s="585"/>
      <c r="CO9" s="585"/>
    </row>
    <row r="10" spans="1:95" ht="15.75" customHeight="1">
      <c r="A10" s="235"/>
      <c r="B10" s="236"/>
      <c r="C10" s="237" t="s">
        <v>625</v>
      </c>
      <c r="D10" s="526" t="s">
        <v>1290</v>
      </c>
      <c r="E10" s="239"/>
      <c r="F10" s="239"/>
      <c r="G10" s="239"/>
      <c r="H10" s="239"/>
      <c r="I10" s="239"/>
      <c r="J10" s="240"/>
      <c r="K10" s="238" t="s">
        <v>772</v>
      </c>
      <c r="L10" s="239"/>
      <c r="M10" s="239"/>
      <c r="N10" s="239"/>
      <c r="O10" s="239"/>
      <c r="P10" s="239"/>
      <c r="Q10" s="239"/>
      <c r="R10" s="239"/>
      <c r="S10" s="239"/>
      <c r="T10" s="239"/>
      <c r="U10" s="240"/>
      <c r="V10" s="241" t="s">
        <v>625</v>
      </c>
      <c r="W10" s="238" t="s">
        <v>1171</v>
      </c>
      <c r="X10" s="239"/>
      <c r="Y10" s="239"/>
      <c r="Z10" s="239"/>
      <c r="AA10" s="239"/>
      <c r="AB10" s="239"/>
      <c r="AC10" s="239"/>
      <c r="AD10" s="239"/>
      <c r="AE10" s="240"/>
      <c r="AF10" s="238" t="s">
        <v>627</v>
      </c>
      <c r="AG10" s="239"/>
      <c r="AH10" s="239"/>
      <c r="AI10" s="239"/>
      <c r="AJ10" s="239"/>
      <c r="AK10" s="239"/>
      <c r="AL10" s="239"/>
      <c r="AM10" s="239"/>
      <c r="AN10" s="239"/>
      <c r="AO10" s="239"/>
      <c r="AP10" s="240"/>
      <c r="AQ10" s="242"/>
      <c r="AR10" s="243"/>
      <c r="AS10" s="243"/>
      <c r="AT10" s="243"/>
      <c r="AU10" s="243"/>
      <c r="AV10" s="243"/>
      <c r="AW10" s="243"/>
      <c r="AX10" s="243"/>
      <c r="AY10" s="243"/>
      <c r="AZ10" s="243"/>
      <c r="BA10" s="243"/>
      <c r="BB10" s="243"/>
      <c r="BC10" s="243"/>
      <c r="BD10" s="243"/>
      <c r="BE10" s="243"/>
      <c r="BF10" s="243"/>
      <c r="BG10" s="243"/>
      <c r="BH10" s="243"/>
      <c r="BI10" s="243"/>
      <c r="BJ10" s="243"/>
      <c r="BK10" s="244"/>
      <c r="BP10" s="585"/>
      <c r="BQ10" s="585"/>
      <c r="BR10" s="585"/>
      <c r="BS10" s="585"/>
      <c r="BT10" s="585"/>
      <c r="BU10" s="585"/>
      <c r="BV10" s="587" t="s">
        <v>1018</v>
      </c>
      <c r="BW10" s="238" t="s">
        <v>772</v>
      </c>
      <c r="BX10" s="587" t="s">
        <v>1018</v>
      </c>
      <c r="BY10" s="238" t="s">
        <v>772</v>
      </c>
      <c r="BZ10" s="585"/>
      <c r="CA10" s="266"/>
      <c r="CB10" s="587" t="s">
        <v>1018</v>
      </c>
      <c r="CC10" s="238" t="s">
        <v>772</v>
      </c>
      <c r="CD10" s="587" t="s">
        <v>1018</v>
      </c>
      <c r="CE10" s="238" t="s">
        <v>772</v>
      </c>
      <c r="CF10" s="587" t="s">
        <v>1018</v>
      </c>
      <c r="CG10" s="238" t="s">
        <v>772</v>
      </c>
      <c r="CH10" s="587" t="s">
        <v>1018</v>
      </c>
      <c r="CI10" s="238" t="s">
        <v>772</v>
      </c>
      <c r="CJ10" s="585"/>
      <c r="CK10" s="585"/>
      <c r="CL10" s="585"/>
      <c r="CM10" s="585"/>
      <c r="CN10" s="585"/>
      <c r="CO10" s="585"/>
    </row>
    <row r="11" spans="1:95" ht="15.75" customHeight="1">
      <c r="A11" s="235"/>
      <c r="B11" s="236"/>
      <c r="C11" s="237" t="s">
        <v>625</v>
      </c>
      <c r="D11" s="526" t="s">
        <v>1290</v>
      </c>
      <c r="E11" s="239"/>
      <c r="F11" s="239"/>
      <c r="G11" s="239"/>
      <c r="H11" s="239"/>
      <c r="I11" s="239"/>
      <c r="J11" s="240"/>
      <c r="K11" s="238" t="s">
        <v>773</v>
      </c>
      <c r="L11" s="239"/>
      <c r="M11" s="239"/>
      <c r="N11" s="239"/>
      <c r="O11" s="239"/>
      <c r="P11" s="239"/>
      <c r="Q11" s="239"/>
      <c r="R11" s="239"/>
      <c r="S11" s="239"/>
      <c r="T11" s="239"/>
      <c r="U11" s="240"/>
      <c r="V11" s="241" t="s">
        <v>625</v>
      </c>
      <c r="W11" s="238" t="s">
        <v>1171</v>
      </c>
      <c r="X11" s="239"/>
      <c r="Y11" s="239"/>
      <c r="Z11" s="239"/>
      <c r="AA11" s="239"/>
      <c r="AB11" s="239"/>
      <c r="AC11" s="239"/>
      <c r="AD11" s="239"/>
      <c r="AE11" s="240"/>
      <c r="AF11" s="238" t="s">
        <v>628</v>
      </c>
      <c r="AG11" s="239"/>
      <c r="AH11" s="239"/>
      <c r="AI11" s="239"/>
      <c r="AJ11" s="239"/>
      <c r="AK11" s="239"/>
      <c r="AL11" s="239"/>
      <c r="AM11" s="239"/>
      <c r="AN11" s="239"/>
      <c r="AO11" s="239"/>
      <c r="AP11" s="240"/>
      <c r="AQ11" s="242"/>
      <c r="AR11" s="243"/>
      <c r="AS11" s="243"/>
      <c r="AT11" s="243"/>
      <c r="AU11" s="243"/>
      <c r="AV11" s="243"/>
      <c r="AW11" s="243"/>
      <c r="AX11" s="243"/>
      <c r="AY11" s="243"/>
      <c r="AZ11" s="243"/>
      <c r="BA11" s="243"/>
      <c r="BB11" s="243"/>
      <c r="BC11" s="243"/>
      <c r="BD11" s="243"/>
      <c r="BE11" s="243"/>
      <c r="BF11" s="243"/>
      <c r="BG11" s="243"/>
      <c r="BH11" s="243"/>
      <c r="BI11" s="243"/>
      <c r="BJ11" s="243"/>
      <c r="BK11" s="244"/>
      <c r="BP11" s="585"/>
      <c r="BQ11" s="585"/>
      <c r="BR11" s="585"/>
      <c r="BS11" s="585"/>
      <c r="BT11" s="585"/>
      <c r="BU11" s="585"/>
      <c r="BV11" s="587" t="s">
        <v>1018</v>
      </c>
      <c r="BW11" s="238" t="s">
        <v>773</v>
      </c>
      <c r="BX11" s="587" t="s">
        <v>1018</v>
      </c>
      <c r="BY11" s="238" t="s">
        <v>773</v>
      </c>
      <c r="BZ11" s="585"/>
      <c r="CA11" s="266"/>
      <c r="CB11" s="587" t="s">
        <v>1018</v>
      </c>
      <c r="CC11" s="238" t="s">
        <v>773</v>
      </c>
      <c r="CD11" s="587" t="s">
        <v>1018</v>
      </c>
      <c r="CE11" s="238" t="s">
        <v>773</v>
      </c>
      <c r="CF11" s="587" t="s">
        <v>1018</v>
      </c>
      <c r="CG11" s="238" t="s">
        <v>773</v>
      </c>
      <c r="CH11" s="587" t="s">
        <v>1018</v>
      </c>
      <c r="CI11" s="238" t="s">
        <v>773</v>
      </c>
      <c r="CJ11" s="585"/>
      <c r="CK11" s="585"/>
      <c r="CL11" s="585"/>
      <c r="CM11" s="585"/>
      <c r="CN11" s="585"/>
      <c r="CO11" s="585"/>
    </row>
    <row r="12" spans="1:95" ht="15.75" customHeight="1">
      <c r="A12" s="235"/>
      <c r="B12" s="236"/>
      <c r="C12" s="237" t="s">
        <v>625</v>
      </c>
      <c r="D12" s="526" t="s">
        <v>1290</v>
      </c>
      <c r="E12" s="239"/>
      <c r="F12" s="239"/>
      <c r="G12" s="239"/>
      <c r="H12" s="239"/>
      <c r="I12" s="239"/>
      <c r="J12" s="240"/>
      <c r="K12" s="238" t="s">
        <v>774</v>
      </c>
      <c r="L12" s="239"/>
      <c r="M12" s="239"/>
      <c r="N12" s="239"/>
      <c r="O12" s="239"/>
      <c r="P12" s="239"/>
      <c r="Q12" s="239"/>
      <c r="R12" s="239"/>
      <c r="S12" s="239"/>
      <c r="T12" s="239"/>
      <c r="U12" s="240"/>
      <c r="V12" s="241" t="s">
        <v>625</v>
      </c>
      <c r="W12" s="238" t="s">
        <v>1171</v>
      </c>
      <c r="X12" s="239"/>
      <c r="Y12" s="239"/>
      <c r="Z12" s="239"/>
      <c r="AA12" s="239"/>
      <c r="AB12" s="239"/>
      <c r="AC12" s="239"/>
      <c r="AD12" s="239"/>
      <c r="AE12" s="240"/>
      <c r="AF12" s="238" t="s">
        <v>629</v>
      </c>
      <c r="AG12" s="239"/>
      <c r="AH12" s="239"/>
      <c r="AI12" s="239"/>
      <c r="AJ12" s="239"/>
      <c r="AK12" s="239"/>
      <c r="AL12" s="239"/>
      <c r="AM12" s="239"/>
      <c r="AN12" s="239"/>
      <c r="AO12" s="239"/>
      <c r="AP12" s="240"/>
      <c r="AQ12" s="242"/>
      <c r="AR12" s="243"/>
      <c r="AS12" s="243"/>
      <c r="AT12" s="243"/>
      <c r="AU12" s="243"/>
      <c r="AV12" s="243"/>
      <c r="AW12" s="243"/>
      <c r="AX12" s="243"/>
      <c r="AY12" s="243"/>
      <c r="AZ12" s="243"/>
      <c r="BA12" s="243"/>
      <c r="BB12" s="243"/>
      <c r="BC12" s="243"/>
      <c r="BD12" s="243"/>
      <c r="BE12" s="243"/>
      <c r="BF12" s="243"/>
      <c r="BG12" s="243"/>
      <c r="BH12" s="243"/>
      <c r="BI12" s="243"/>
      <c r="BJ12" s="243"/>
      <c r="BK12" s="244"/>
      <c r="BP12" s="585"/>
      <c r="BQ12" s="585"/>
      <c r="BR12" s="585"/>
      <c r="BS12" s="585"/>
      <c r="BT12" s="585"/>
      <c r="BU12" s="585"/>
      <c r="BV12" s="587" t="s">
        <v>1018</v>
      </c>
      <c r="BW12" s="238" t="s">
        <v>774</v>
      </c>
      <c r="BX12" s="587" t="s">
        <v>1018</v>
      </c>
      <c r="BY12" s="238" t="s">
        <v>774</v>
      </c>
      <c r="BZ12" s="585"/>
      <c r="CA12" s="266"/>
      <c r="CB12" s="587" t="s">
        <v>1018</v>
      </c>
      <c r="CC12" s="238" t="s">
        <v>774</v>
      </c>
      <c r="CD12" s="587" t="s">
        <v>1018</v>
      </c>
      <c r="CE12" s="238" t="s">
        <v>774</v>
      </c>
      <c r="CF12" s="587" t="s">
        <v>1018</v>
      </c>
      <c r="CG12" s="238" t="s">
        <v>774</v>
      </c>
      <c r="CH12" s="587" t="s">
        <v>1018</v>
      </c>
      <c r="CI12" s="238" t="s">
        <v>774</v>
      </c>
      <c r="CJ12" s="585"/>
      <c r="CK12" s="585"/>
      <c r="CL12" s="585"/>
      <c r="CM12" s="585"/>
      <c r="CN12" s="585"/>
      <c r="CO12" s="585"/>
    </row>
    <row r="13" spans="1:95" ht="15.75" customHeight="1">
      <c r="A13" s="235"/>
      <c r="B13" s="236"/>
      <c r="C13" s="237" t="s">
        <v>625</v>
      </c>
      <c r="D13" s="526" t="s">
        <v>1290</v>
      </c>
      <c r="E13" s="239"/>
      <c r="F13" s="239"/>
      <c r="G13" s="239"/>
      <c r="H13" s="239"/>
      <c r="I13" s="239"/>
      <c r="J13" s="240"/>
      <c r="K13" s="238" t="s">
        <v>1291</v>
      </c>
      <c r="L13" s="239"/>
      <c r="M13" s="239"/>
      <c r="N13" s="239"/>
      <c r="O13" s="239"/>
      <c r="P13" s="239"/>
      <c r="Q13" s="239"/>
      <c r="R13" s="239"/>
      <c r="S13" s="239"/>
      <c r="T13" s="239"/>
      <c r="U13" s="240"/>
      <c r="V13" s="241"/>
      <c r="W13" s="238"/>
      <c r="X13" s="239"/>
      <c r="Y13" s="239"/>
      <c r="Z13" s="239"/>
      <c r="AA13" s="239"/>
      <c r="AB13" s="239"/>
      <c r="AC13" s="239"/>
      <c r="AD13" s="239"/>
      <c r="AE13" s="240"/>
      <c r="AF13" s="238"/>
      <c r="AG13" s="239"/>
      <c r="AH13" s="239"/>
      <c r="AI13" s="239"/>
      <c r="AJ13" s="239"/>
      <c r="AK13" s="239"/>
      <c r="AL13" s="239"/>
      <c r="AM13" s="239"/>
      <c r="AN13" s="239"/>
      <c r="AO13" s="239"/>
      <c r="AP13" s="240"/>
      <c r="AQ13" s="238"/>
      <c r="AR13" s="243"/>
      <c r="AS13" s="243"/>
      <c r="AT13" s="243"/>
      <c r="AU13" s="243"/>
      <c r="AV13" s="243"/>
      <c r="AW13" s="243"/>
      <c r="AX13" s="243"/>
      <c r="AY13" s="243"/>
      <c r="AZ13" s="243"/>
      <c r="BA13" s="243"/>
      <c r="BB13" s="243"/>
      <c r="BC13" s="243"/>
      <c r="BD13" s="243"/>
      <c r="BE13" s="243"/>
      <c r="BF13" s="243"/>
      <c r="BG13" s="243"/>
      <c r="BH13" s="243"/>
      <c r="BI13" s="243"/>
      <c r="BJ13" s="243"/>
      <c r="BK13" s="244"/>
      <c r="BP13" s="585"/>
      <c r="BQ13" s="585"/>
      <c r="BR13" s="585"/>
      <c r="BS13" s="585"/>
      <c r="BT13" s="585"/>
      <c r="BU13" s="585"/>
      <c r="BV13" s="587" t="s">
        <v>717</v>
      </c>
      <c r="BW13" s="587" t="s">
        <v>1292</v>
      </c>
      <c r="BX13" s="587" t="s">
        <v>717</v>
      </c>
      <c r="BY13" s="587" t="s">
        <v>1292</v>
      </c>
      <c r="BZ13" s="585"/>
      <c r="CA13" s="585"/>
      <c r="CB13" s="587" t="s">
        <v>717</v>
      </c>
      <c r="CC13" s="587" t="s">
        <v>1292</v>
      </c>
      <c r="CD13" s="587" t="s">
        <v>717</v>
      </c>
      <c r="CE13" s="587" t="s">
        <v>1292</v>
      </c>
      <c r="CF13" s="587" t="s">
        <v>717</v>
      </c>
      <c r="CG13" s="587" t="s">
        <v>1292</v>
      </c>
      <c r="CH13" s="587" t="s">
        <v>717</v>
      </c>
      <c r="CI13" s="587" t="s">
        <v>1292</v>
      </c>
      <c r="CJ13" s="585"/>
      <c r="CK13" s="585"/>
      <c r="CL13" s="585"/>
      <c r="CM13" s="585"/>
      <c r="CN13" s="585"/>
      <c r="CO13" s="585"/>
    </row>
    <row r="14" spans="1:95" ht="15.75" customHeight="1">
      <c r="A14" s="235"/>
      <c r="B14" s="236"/>
      <c r="C14" s="237" t="s">
        <v>625</v>
      </c>
      <c r="D14" s="526" t="s">
        <v>1290</v>
      </c>
      <c r="E14" s="239"/>
      <c r="F14" s="239"/>
      <c r="G14" s="239"/>
      <c r="H14" s="239"/>
      <c r="I14" s="239"/>
      <c r="J14" s="240"/>
      <c r="K14" s="238" t="s">
        <v>882</v>
      </c>
      <c r="L14" s="239"/>
      <c r="M14" s="239"/>
      <c r="N14" s="239"/>
      <c r="O14" s="239"/>
      <c r="P14" s="239"/>
      <c r="Q14" s="239"/>
      <c r="R14" s="239"/>
      <c r="S14" s="239"/>
      <c r="T14" s="239"/>
      <c r="U14" s="240"/>
      <c r="V14" s="241"/>
      <c r="W14" s="238"/>
      <c r="X14" s="239"/>
      <c r="Y14" s="239"/>
      <c r="Z14" s="239"/>
      <c r="AA14" s="239"/>
      <c r="AB14" s="239"/>
      <c r="AC14" s="239"/>
      <c r="AD14" s="239"/>
      <c r="AE14" s="240"/>
      <c r="AF14" s="238"/>
      <c r="AG14" s="239"/>
      <c r="AH14" s="239"/>
      <c r="AI14" s="239"/>
      <c r="AJ14" s="239"/>
      <c r="AK14" s="239"/>
      <c r="AL14" s="239"/>
      <c r="AM14" s="239"/>
      <c r="AN14" s="239"/>
      <c r="AO14" s="239"/>
      <c r="AP14" s="240"/>
      <c r="AQ14" s="247" t="s">
        <v>1293</v>
      </c>
      <c r="AR14" s="243"/>
      <c r="AS14" s="243"/>
      <c r="AT14" s="243"/>
      <c r="AU14" s="243"/>
      <c r="AV14" s="243"/>
      <c r="AW14" s="243"/>
      <c r="AX14" s="243"/>
      <c r="AY14" s="243"/>
      <c r="AZ14" s="243"/>
      <c r="BA14" s="243"/>
      <c r="BB14" s="243"/>
      <c r="BC14" s="243"/>
      <c r="BD14" s="243"/>
      <c r="BE14" s="243"/>
      <c r="BF14" s="243"/>
      <c r="BG14" s="243"/>
      <c r="BH14" s="243"/>
      <c r="BI14" s="243"/>
      <c r="BJ14" s="243"/>
      <c r="BK14" s="244"/>
      <c r="BP14" s="585"/>
      <c r="BQ14" s="585"/>
      <c r="BR14" s="585"/>
      <c r="BS14" s="585"/>
      <c r="BT14" s="585"/>
      <c r="BU14" s="585"/>
      <c r="BV14" s="587"/>
      <c r="BW14" s="587" t="s">
        <v>1294</v>
      </c>
      <c r="BX14" s="587"/>
      <c r="BY14" s="587" t="s">
        <v>1294</v>
      </c>
      <c r="BZ14" s="585"/>
      <c r="CA14" s="585"/>
      <c r="CB14" s="587"/>
      <c r="CC14" s="587" t="s">
        <v>1294</v>
      </c>
      <c r="CD14" s="587"/>
      <c r="CE14" s="587" t="s">
        <v>1294</v>
      </c>
      <c r="CF14" s="587"/>
      <c r="CG14" s="587" t="s">
        <v>1294</v>
      </c>
      <c r="CH14" s="587"/>
      <c r="CI14" s="587" t="s">
        <v>1294</v>
      </c>
      <c r="CJ14" s="585"/>
      <c r="CK14" s="585"/>
      <c r="CL14" s="585"/>
      <c r="CM14" s="585"/>
      <c r="CN14" s="585"/>
      <c r="CO14" s="585"/>
    </row>
    <row r="15" spans="1:95" ht="15.75" customHeight="1">
      <c r="A15" s="235"/>
      <c r="B15" s="236"/>
      <c r="C15" s="237" t="s">
        <v>625</v>
      </c>
      <c r="D15" s="526" t="s">
        <v>1290</v>
      </c>
      <c r="E15" s="239"/>
      <c r="F15" s="239"/>
      <c r="G15" s="239"/>
      <c r="H15" s="239"/>
      <c r="I15" s="239"/>
      <c r="J15" s="240"/>
      <c r="K15" s="238" t="s">
        <v>1212</v>
      </c>
      <c r="L15" s="239"/>
      <c r="M15" s="239"/>
      <c r="N15" s="239"/>
      <c r="O15" s="239"/>
      <c r="P15" s="239"/>
      <c r="Q15" s="239"/>
      <c r="R15" s="239"/>
      <c r="S15" s="239"/>
      <c r="T15" s="239"/>
      <c r="U15" s="240"/>
      <c r="V15" s="241"/>
      <c r="W15" s="238"/>
      <c r="X15" s="239"/>
      <c r="Y15" s="239"/>
      <c r="Z15" s="239"/>
      <c r="AA15" s="239"/>
      <c r="AB15" s="239"/>
      <c r="AC15" s="239"/>
      <c r="AD15" s="239"/>
      <c r="AE15" s="240"/>
      <c r="AF15" s="238"/>
      <c r="AG15" s="239"/>
      <c r="AH15" s="239"/>
      <c r="AI15" s="239"/>
      <c r="AJ15" s="239"/>
      <c r="AK15" s="239"/>
      <c r="AL15" s="239"/>
      <c r="AM15" s="239"/>
      <c r="AN15" s="239"/>
      <c r="AO15" s="239"/>
      <c r="AP15" s="240"/>
      <c r="AQ15" s="242"/>
      <c r="AR15" s="243"/>
      <c r="AS15" s="243"/>
      <c r="AT15" s="243"/>
      <c r="AU15" s="243"/>
      <c r="AV15" s="243"/>
      <c r="AW15" s="243"/>
      <c r="AX15" s="243"/>
      <c r="AY15" s="243"/>
      <c r="AZ15" s="243"/>
      <c r="BA15" s="243"/>
      <c r="BB15" s="243"/>
      <c r="BC15" s="243"/>
      <c r="BD15" s="243"/>
      <c r="BE15" s="243"/>
      <c r="BF15" s="243"/>
      <c r="BG15" s="243"/>
      <c r="BH15" s="243"/>
      <c r="BI15" s="243"/>
      <c r="BJ15" s="243"/>
      <c r="BK15" s="244"/>
      <c r="BP15" s="585"/>
      <c r="BQ15" s="585"/>
      <c r="BR15" s="585"/>
      <c r="BS15" s="585"/>
      <c r="BT15" s="585"/>
      <c r="BU15" s="585"/>
      <c r="BV15" s="587"/>
      <c r="BW15" s="587" t="s">
        <v>1202</v>
      </c>
      <c r="BX15" s="587"/>
      <c r="BY15" s="587" t="s">
        <v>1202</v>
      </c>
      <c r="BZ15" s="585"/>
      <c r="CA15" s="585"/>
      <c r="CB15" s="587"/>
      <c r="CC15" s="587" t="s">
        <v>1202</v>
      </c>
      <c r="CD15" s="587"/>
      <c r="CE15" s="587" t="s">
        <v>1202</v>
      </c>
      <c r="CF15" s="587"/>
      <c r="CG15" s="587" t="s">
        <v>1202</v>
      </c>
      <c r="CH15" s="587"/>
      <c r="CI15" s="587" t="s">
        <v>1202</v>
      </c>
      <c r="CJ15" s="585"/>
      <c r="CK15" s="585"/>
      <c r="CL15" s="585"/>
      <c r="CM15" s="585"/>
      <c r="CN15" s="585"/>
      <c r="CO15" s="585"/>
    </row>
    <row r="16" spans="1:95" ht="15.75" customHeight="1">
      <c r="A16" s="235"/>
      <c r="B16" s="236"/>
      <c r="C16" s="237" t="s">
        <v>625</v>
      </c>
      <c r="D16" s="526" t="s">
        <v>1290</v>
      </c>
      <c r="E16" s="239"/>
      <c r="F16" s="239"/>
      <c r="G16" s="239"/>
      <c r="H16" s="239"/>
      <c r="I16" s="239"/>
      <c r="J16" s="240"/>
      <c r="K16" s="238" t="s">
        <v>986</v>
      </c>
      <c r="L16" s="239"/>
      <c r="M16" s="239"/>
      <c r="N16" s="239"/>
      <c r="O16" s="239"/>
      <c r="P16" s="239"/>
      <c r="Q16" s="239"/>
      <c r="R16" s="239"/>
      <c r="S16" s="239"/>
      <c r="T16" s="239"/>
      <c r="U16" s="240"/>
      <c r="V16" s="241"/>
      <c r="W16" s="238"/>
      <c r="X16" s="239"/>
      <c r="Y16" s="239"/>
      <c r="Z16" s="239"/>
      <c r="AA16" s="239"/>
      <c r="AB16" s="239"/>
      <c r="AC16" s="239"/>
      <c r="AD16" s="239"/>
      <c r="AE16" s="240"/>
      <c r="AF16" s="238"/>
      <c r="AG16" s="239"/>
      <c r="AH16" s="239"/>
      <c r="AI16" s="239"/>
      <c r="AJ16" s="239"/>
      <c r="AK16" s="239"/>
      <c r="AL16" s="239"/>
      <c r="AM16" s="239"/>
      <c r="AN16" s="239"/>
      <c r="AO16" s="239"/>
      <c r="AP16" s="240"/>
      <c r="AQ16" s="247"/>
      <c r="AR16" s="243"/>
      <c r="AS16" s="243"/>
      <c r="AT16" s="243"/>
      <c r="AU16" s="243"/>
      <c r="AV16" s="243"/>
      <c r="AW16" s="243"/>
      <c r="AX16" s="243"/>
      <c r="AY16" s="243"/>
      <c r="AZ16" s="243"/>
      <c r="BA16" s="243"/>
      <c r="BB16" s="243"/>
      <c r="BC16" s="243"/>
      <c r="BD16" s="243"/>
      <c r="BE16" s="243"/>
      <c r="BF16" s="243"/>
      <c r="BG16" s="243"/>
      <c r="BH16" s="243"/>
      <c r="BI16" s="243"/>
      <c r="BJ16" s="243"/>
      <c r="BK16" s="244"/>
      <c r="BP16" s="585"/>
      <c r="BQ16" s="585"/>
      <c r="BR16" s="585"/>
      <c r="BS16" s="585"/>
      <c r="BT16" s="585"/>
      <c r="BU16" s="585"/>
      <c r="BV16" s="587"/>
      <c r="BW16" s="587" t="s">
        <v>1119</v>
      </c>
      <c r="BX16" s="587"/>
      <c r="BY16" s="587" t="s">
        <v>1119</v>
      </c>
      <c r="BZ16" s="585"/>
      <c r="CA16" s="585"/>
      <c r="CB16" s="587"/>
      <c r="CC16" s="587" t="s">
        <v>1119</v>
      </c>
      <c r="CD16" s="587"/>
      <c r="CE16" s="587" t="s">
        <v>1119</v>
      </c>
      <c r="CF16" s="587"/>
      <c r="CG16" s="587" t="s">
        <v>1119</v>
      </c>
      <c r="CH16" s="587"/>
      <c r="CI16" s="587" t="s">
        <v>1119</v>
      </c>
      <c r="CJ16" s="585"/>
      <c r="CK16" s="585"/>
      <c r="CL16" s="585"/>
      <c r="CM16" s="585"/>
      <c r="CN16" s="585"/>
      <c r="CO16" s="585"/>
    </row>
    <row r="17" spans="1:93" ht="15.75" customHeight="1">
      <c r="A17" s="235"/>
      <c r="B17" s="236"/>
      <c r="C17" s="237" t="s">
        <v>625</v>
      </c>
      <c r="D17" s="526" t="s">
        <v>1290</v>
      </c>
      <c r="E17" s="239"/>
      <c r="F17" s="239"/>
      <c r="G17" s="239"/>
      <c r="H17" s="239"/>
      <c r="I17" s="239"/>
      <c r="J17" s="240"/>
      <c r="K17" s="238" t="s">
        <v>987</v>
      </c>
      <c r="L17" s="239"/>
      <c r="M17" s="239"/>
      <c r="N17" s="239"/>
      <c r="O17" s="239"/>
      <c r="P17" s="239"/>
      <c r="Q17" s="239"/>
      <c r="R17" s="239"/>
      <c r="S17" s="239"/>
      <c r="T17" s="239"/>
      <c r="U17" s="240"/>
      <c r="V17" s="241"/>
      <c r="W17" s="238"/>
      <c r="X17" s="239"/>
      <c r="Y17" s="239"/>
      <c r="Z17" s="239"/>
      <c r="AA17" s="239"/>
      <c r="AB17" s="239"/>
      <c r="AC17" s="239"/>
      <c r="AD17" s="239"/>
      <c r="AE17" s="240"/>
      <c r="AF17" s="238"/>
      <c r="AG17" s="239"/>
      <c r="AH17" s="239"/>
      <c r="AI17" s="239"/>
      <c r="AJ17" s="239"/>
      <c r="AK17" s="239"/>
      <c r="AL17" s="239"/>
      <c r="AM17" s="239"/>
      <c r="AN17" s="239"/>
      <c r="AO17" s="239"/>
      <c r="AP17" s="240"/>
      <c r="AQ17" s="238"/>
      <c r="AR17" s="243"/>
      <c r="AS17" s="243"/>
      <c r="AT17" s="243"/>
      <c r="AU17" s="243"/>
      <c r="AV17" s="243"/>
      <c r="AW17" s="243"/>
      <c r="AX17" s="243"/>
      <c r="AY17" s="243"/>
      <c r="AZ17" s="243"/>
      <c r="BA17" s="243"/>
      <c r="BB17" s="243"/>
      <c r="BC17" s="243"/>
      <c r="BD17" s="243"/>
      <c r="BE17" s="243"/>
      <c r="BF17" s="243"/>
      <c r="BG17" s="243"/>
      <c r="BH17" s="243"/>
      <c r="BI17" s="243"/>
      <c r="BJ17" s="243"/>
      <c r="BK17" s="244"/>
      <c r="BP17" s="585"/>
      <c r="BQ17" s="585"/>
      <c r="BR17" s="585"/>
      <c r="BS17" s="585"/>
      <c r="BT17" s="585"/>
      <c r="BU17" s="585"/>
      <c r="BV17" s="587"/>
      <c r="BW17" s="587" t="s">
        <v>1119</v>
      </c>
      <c r="BX17" s="587"/>
      <c r="BY17" s="587" t="s">
        <v>1119</v>
      </c>
      <c r="BZ17" s="585"/>
      <c r="CA17" s="585"/>
      <c r="CB17" s="587"/>
      <c r="CC17" s="587" t="s">
        <v>1119</v>
      </c>
      <c r="CD17" s="587"/>
      <c r="CE17" s="587" t="s">
        <v>1119</v>
      </c>
      <c r="CF17" s="587"/>
      <c r="CG17" s="587" t="s">
        <v>1119</v>
      </c>
      <c r="CH17" s="587"/>
      <c r="CI17" s="587" t="s">
        <v>1119</v>
      </c>
      <c r="CJ17" s="585"/>
      <c r="CK17" s="585"/>
      <c r="CL17" s="585"/>
      <c r="CM17" s="585"/>
      <c r="CN17" s="585"/>
      <c r="CO17" s="585"/>
    </row>
    <row r="18" spans="1:93" ht="15.75" customHeight="1">
      <c r="A18" s="235"/>
      <c r="B18" s="236"/>
      <c r="C18" s="237" t="s">
        <v>625</v>
      </c>
      <c r="D18" s="526" t="s">
        <v>1290</v>
      </c>
      <c r="E18" s="239"/>
      <c r="F18" s="239"/>
      <c r="G18" s="239"/>
      <c r="H18" s="239"/>
      <c r="I18" s="239"/>
      <c r="J18" s="240"/>
      <c r="K18" s="238" t="s">
        <v>988</v>
      </c>
      <c r="L18" s="239"/>
      <c r="M18" s="239"/>
      <c r="N18" s="239"/>
      <c r="O18" s="239"/>
      <c r="P18" s="239"/>
      <c r="Q18" s="239"/>
      <c r="R18" s="239"/>
      <c r="S18" s="239"/>
      <c r="T18" s="239"/>
      <c r="U18" s="240"/>
      <c r="V18" s="241"/>
      <c r="W18" s="238"/>
      <c r="X18" s="239"/>
      <c r="Y18" s="239"/>
      <c r="Z18" s="239"/>
      <c r="AA18" s="239"/>
      <c r="AB18" s="239"/>
      <c r="AC18" s="239"/>
      <c r="AD18" s="239"/>
      <c r="AE18" s="240"/>
      <c r="AF18" s="238"/>
      <c r="AG18" s="239"/>
      <c r="AH18" s="239"/>
      <c r="AI18" s="239"/>
      <c r="AJ18" s="239"/>
      <c r="AK18" s="239"/>
      <c r="AL18" s="239"/>
      <c r="AM18" s="239"/>
      <c r="AN18" s="239"/>
      <c r="AO18" s="239"/>
      <c r="AP18" s="240"/>
      <c r="AQ18" s="246"/>
      <c r="AR18" s="243"/>
      <c r="AS18" s="243"/>
      <c r="AT18" s="243"/>
      <c r="AU18" s="243"/>
      <c r="AV18" s="243"/>
      <c r="AW18" s="243"/>
      <c r="AX18" s="243"/>
      <c r="AY18" s="243"/>
      <c r="AZ18" s="243"/>
      <c r="BA18" s="243"/>
      <c r="BB18" s="243"/>
      <c r="BC18" s="243"/>
      <c r="BD18" s="243"/>
      <c r="BE18" s="243"/>
      <c r="BF18" s="243"/>
      <c r="BG18" s="243"/>
      <c r="BH18" s="243"/>
      <c r="BI18" s="243"/>
      <c r="BJ18" s="243"/>
      <c r="BK18" s="244"/>
      <c r="BP18" s="585"/>
      <c r="BQ18" s="585"/>
      <c r="BR18" s="585"/>
      <c r="BS18" s="585"/>
      <c r="BT18" s="585"/>
      <c r="BU18" s="585"/>
      <c r="BV18" s="587"/>
      <c r="BW18" s="587" t="s">
        <v>1119</v>
      </c>
      <c r="BX18" s="587"/>
      <c r="BY18" s="587" t="s">
        <v>1119</v>
      </c>
      <c r="BZ18" s="585"/>
      <c r="CA18" s="585"/>
      <c r="CB18" s="587"/>
      <c r="CC18" s="587" t="s">
        <v>1119</v>
      </c>
      <c r="CD18" s="587"/>
      <c r="CE18" s="587" t="s">
        <v>1119</v>
      </c>
      <c r="CF18" s="587"/>
      <c r="CG18" s="587" t="s">
        <v>1119</v>
      </c>
      <c r="CH18" s="587"/>
      <c r="CI18" s="587" t="s">
        <v>1119</v>
      </c>
      <c r="CJ18" s="585"/>
      <c r="CK18" s="585"/>
      <c r="CL18" s="585"/>
      <c r="CM18" s="585"/>
      <c r="CN18" s="585"/>
      <c r="CO18" s="585"/>
    </row>
    <row r="19" spans="1:93" ht="15.75" customHeight="1">
      <c r="A19" s="235"/>
      <c r="B19" s="236"/>
      <c r="C19" s="237" t="s">
        <v>625</v>
      </c>
      <c r="D19" s="526" t="s">
        <v>1290</v>
      </c>
      <c r="E19" s="239"/>
      <c r="F19" s="239"/>
      <c r="G19" s="239"/>
      <c r="H19" s="239"/>
      <c r="I19" s="239"/>
      <c r="J19" s="240"/>
      <c r="K19" s="238" t="s">
        <v>989</v>
      </c>
      <c r="L19" s="239"/>
      <c r="M19" s="239"/>
      <c r="N19" s="239"/>
      <c r="O19" s="239"/>
      <c r="P19" s="239"/>
      <c r="Q19" s="239"/>
      <c r="R19" s="239"/>
      <c r="S19" s="239"/>
      <c r="T19" s="239"/>
      <c r="U19" s="240"/>
      <c r="V19" s="241"/>
      <c r="W19" s="238"/>
      <c r="X19" s="239"/>
      <c r="Y19" s="239"/>
      <c r="Z19" s="239"/>
      <c r="AA19" s="239"/>
      <c r="AB19" s="239"/>
      <c r="AC19" s="239"/>
      <c r="AD19" s="239"/>
      <c r="AE19" s="240"/>
      <c r="AF19" s="238"/>
      <c r="AG19" s="239"/>
      <c r="AH19" s="239"/>
      <c r="AI19" s="239"/>
      <c r="AJ19" s="239"/>
      <c r="AK19" s="239"/>
      <c r="AL19" s="239"/>
      <c r="AM19" s="239"/>
      <c r="AN19" s="239"/>
      <c r="AO19" s="239"/>
      <c r="AP19" s="240"/>
      <c r="AQ19" s="246" t="s">
        <v>990</v>
      </c>
      <c r="AR19" s="243"/>
      <c r="AS19" s="243"/>
      <c r="AT19" s="243"/>
      <c r="AU19" s="243"/>
      <c r="AV19" s="243"/>
      <c r="AW19" s="243"/>
      <c r="AX19" s="243"/>
      <c r="AY19" s="243"/>
      <c r="AZ19" s="243"/>
      <c r="BA19" s="243"/>
      <c r="BB19" s="243"/>
      <c r="BC19" s="243"/>
      <c r="BD19" s="243"/>
      <c r="BE19" s="243"/>
      <c r="BF19" s="243"/>
      <c r="BG19" s="243"/>
      <c r="BH19" s="243"/>
      <c r="BI19" s="243"/>
      <c r="BJ19" s="243"/>
      <c r="BK19" s="244"/>
      <c r="BP19" s="585"/>
      <c r="BQ19" s="585"/>
      <c r="BR19" s="585"/>
      <c r="BS19" s="585"/>
      <c r="BT19" s="585"/>
      <c r="BU19" s="585"/>
      <c r="BV19" s="587"/>
      <c r="BW19" s="246" t="s">
        <v>990</v>
      </c>
      <c r="BX19" s="587"/>
      <c r="BY19" s="246" t="s">
        <v>990</v>
      </c>
      <c r="BZ19" s="585"/>
      <c r="CA19" s="267"/>
      <c r="CB19" s="587"/>
      <c r="CC19" s="246" t="s">
        <v>990</v>
      </c>
      <c r="CD19" s="587"/>
      <c r="CE19" s="246" t="s">
        <v>990</v>
      </c>
      <c r="CF19" s="587"/>
      <c r="CG19" s="246" t="s">
        <v>990</v>
      </c>
      <c r="CH19" s="587"/>
      <c r="CI19" s="246" t="s">
        <v>990</v>
      </c>
      <c r="CJ19" s="585"/>
      <c r="CK19" s="585"/>
      <c r="CL19" s="585"/>
      <c r="CM19" s="585"/>
      <c r="CN19" s="585"/>
      <c r="CO19" s="585"/>
    </row>
    <row r="20" spans="1:93" ht="15.75" customHeight="1">
      <c r="A20" s="235"/>
      <c r="B20" s="236"/>
      <c r="C20" s="237" t="s">
        <v>625</v>
      </c>
      <c r="D20" s="526" t="s">
        <v>1290</v>
      </c>
      <c r="E20" s="239"/>
      <c r="F20" s="239"/>
      <c r="G20" s="239"/>
      <c r="H20" s="239"/>
      <c r="I20" s="239"/>
      <c r="J20" s="240"/>
      <c r="K20" s="238" t="s">
        <v>991</v>
      </c>
      <c r="L20" s="239"/>
      <c r="M20" s="239"/>
      <c r="N20" s="239"/>
      <c r="O20" s="239"/>
      <c r="P20" s="239"/>
      <c r="Q20" s="239"/>
      <c r="R20" s="239"/>
      <c r="S20" s="239"/>
      <c r="T20" s="239"/>
      <c r="U20" s="240"/>
      <c r="V20" s="241"/>
      <c r="W20" s="238"/>
      <c r="X20" s="239"/>
      <c r="Y20" s="239"/>
      <c r="Z20" s="239"/>
      <c r="AA20" s="239"/>
      <c r="AB20" s="239"/>
      <c r="AC20" s="239"/>
      <c r="AD20" s="239"/>
      <c r="AE20" s="240"/>
      <c r="AF20" s="238"/>
      <c r="AG20" s="239"/>
      <c r="AH20" s="239"/>
      <c r="AI20" s="239"/>
      <c r="AJ20" s="239"/>
      <c r="AK20" s="239"/>
      <c r="AL20" s="239"/>
      <c r="AM20" s="239"/>
      <c r="AN20" s="239"/>
      <c r="AO20" s="239"/>
      <c r="AP20" s="240"/>
      <c r="AQ20" s="238" t="s">
        <v>903</v>
      </c>
      <c r="AR20" s="243"/>
      <c r="AS20" s="243"/>
      <c r="AT20" s="243"/>
      <c r="AU20" s="243"/>
      <c r="AV20" s="243"/>
      <c r="AW20" s="243"/>
      <c r="AX20" s="243"/>
      <c r="AY20" s="243"/>
      <c r="AZ20" s="243"/>
      <c r="BA20" s="243"/>
      <c r="BB20" s="243"/>
      <c r="BC20" s="243"/>
      <c r="BD20" s="243"/>
      <c r="BE20" s="243"/>
      <c r="BF20" s="243"/>
      <c r="BG20" s="243"/>
      <c r="BH20" s="243"/>
      <c r="BI20" s="243"/>
      <c r="BJ20" s="243"/>
      <c r="BK20" s="244"/>
      <c r="BP20" s="585"/>
      <c r="BQ20" s="585"/>
      <c r="BR20" s="585"/>
      <c r="BS20" s="585"/>
      <c r="BT20" s="585"/>
      <c r="BU20" s="585"/>
      <c r="BV20" s="587"/>
      <c r="BW20" s="587" t="s">
        <v>1119</v>
      </c>
      <c r="BX20" s="587"/>
      <c r="BY20" s="587" t="s">
        <v>1119</v>
      </c>
      <c r="BZ20" s="585"/>
      <c r="CA20" s="585"/>
      <c r="CB20" s="587"/>
      <c r="CC20" s="587" t="s">
        <v>1119</v>
      </c>
      <c r="CD20" s="587"/>
      <c r="CE20" s="587" t="s">
        <v>1119</v>
      </c>
      <c r="CF20" s="587"/>
      <c r="CG20" s="587" t="s">
        <v>1119</v>
      </c>
      <c r="CH20" s="587"/>
      <c r="CI20" s="587" t="s">
        <v>1119</v>
      </c>
      <c r="CJ20" s="585"/>
      <c r="CK20" s="585"/>
      <c r="CL20" s="585"/>
      <c r="CM20" s="585"/>
      <c r="CN20" s="585"/>
      <c r="CO20" s="585"/>
    </row>
    <row r="21" spans="1:93" ht="15.75" customHeight="1">
      <c r="A21" s="235"/>
      <c r="B21" s="236"/>
      <c r="C21" s="237" t="s">
        <v>625</v>
      </c>
      <c r="D21" s="526" t="s">
        <v>1290</v>
      </c>
      <c r="E21" s="239"/>
      <c r="F21" s="239"/>
      <c r="G21" s="239"/>
      <c r="H21" s="239"/>
      <c r="I21" s="239"/>
      <c r="J21" s="240"/>
      <c r="K21" s="238" t="s">
        <v>992</v>
      </c>
      <c r="L21" s="239"/>
      <c r="M21" s="239"/>
      <c r="N21" s="239"/>
      <c r="O21" s="239"/>
      <c r="P21" s="239"/>
      <c r="Q21" s="239"/>
      <c r="R21" s="239"/>
      <c r="S21" s="239"/>
      <c r="T21" s="239"/>
      <c r="U21" s="240"/>
      <c r="V21" s="241"/>
      <c r="W21" s="238"/>
      <c r="X21" s="239"/>
      <c r="Y21" s="239"/>
      <c r="Z21" s="239"/>
      <c r="AA21" s="239"/>
      <c r="AB21" s="239"/>
      <c r="AC21" s="239"/>
      <c r="AD21" s="239"/>
      <c r="AE21" s="240"/>
      <c r="AF21" s="238"/>
      <c r="AG21" s="239"/>
      <c r="AH21" s="239"/>
      <c r="AI21" s="239"/>
      <c r="AJ21" s="239"/>
      <c r="AK21" s="239"/>
      <c r="AL21" s="239"/>
      <c r="AM21" s="239"/>
      <c r="AN21" s="239"/>
      <c r="AO21" s="239"/>
      <c r="AP21" s="240"/>
      <c r="AQ21" s="238" t="s">
        <v>903</v>
      </c>
      <c r="AR21" s="243"/>
      <c r="AS21" s="243"/>
      <c r="AT21" s="243"/>
      <c r="AU21" s="243"/>
      <c r="AV21" s="243"/>
      <c r="AW21" s="243"/>
      <c r="AX21" s="243"/>
      <c r="AY21" s="243"/>
      <c r="AZ21" s="243"/>
      <c r="BA21" s="243"/>
      <c r="BB21" s="243"/>
      <c r="BC21" s="243"/>
      <c r="BD21" s="243"/>
      <c r="BE21" s="243"/>
      <c r="BF21" s="243"/>
      <c r="BG21" s="243"/>
      <c r="BH21" s="243"/>
      <c r="BI21" s="243"/>
      <c r="BJ21" s="243"/>
      <c r="BK21" s="244"/>
      <c r="BP21" s="585"/>
      <c r="BQ21" s="585"/>
      <c r="BR21" s="585"/>
      <c r="BS21" s="585"/>
      <c r="BT21" s="585"/>
      <c r="BU21" s="585"/>
      <c r="BV21" s="587"/>
      <c r="BW21" s="587" t="s">
        <v>1119</v>
      </c>
      <c r="BX21" s="587"/>
      <c r="BY21" s="587" t="s">
        <v>1119</v>
      </c>
      <c r="BZ21" s="585"/>
      <c r="CA21" s="585"/>
      <c r="CB21" s="587"/>
      <c r="CC21" s="587" t="s">
        <v>1119</v>
      </c>
      <c r="CD21" s="587"/>
      <c r="CE21" s="587" t="s">
        <v>1119</v>
      </c>
      <c r="CF21" s="587"/>
      <c r="CG21" s="587" t="s">
        <v>1119</v>
      </c>
      <c r="CH21" s="587"/>
      <c r="CI21" s="587" t="s">
        <v>1119</v>
      </c>
      <c r="CJ21" s="585"/>
      <c r="CK21" s="585"/>
      <c r="CL21" s="585"/>
      <c r="CM21" s="585"/>
      <c r="CN21" s="585"/>
      <c r="CO21" s="585"/>
    </row>
    <row r="22" spans="1:93" ht="15.75" customHeight="1">
      <c r="A22" s="235"/>
      <c r="B22" s="236"/>
      <c r="C22" s="237" t="s">
        <v>625</v>
      </c>
      <c r="D22" s="526" t="s">
        <v>1290</v>
      </c>
      <c r="E22" s="239"/>
      <c r="F22" s="239"/>
      <c r="G22" s="239"/>
      <c r="H22" s="239"/>
      <c r="I22" s="239"/>
      <c r="J22" s="240"/>
      <c r="K22" s="238" t="s">
        <v>993</v>
      </c>
      <c r="L22" s="239"/>
      <c r="M22" s="239"/>
      <c r="N22" s="239"/>
      <c r="O22" s="239"/>
      <c r="P22" s="239"/>
      <c r="Q22" s="239"/>
      <c r="R22" s="239"/>
      <c r="S22" s="239"/>
      <c r="T22" s="239"/>
      <c r="U22" s="240"/>
      <c r="V22" s="241"/>
      <c r="W22" s="238"/>
      <c r="X22" s="239"/>
      <c r="Y22" s="239"/>
      <c r="Z22" s="239"/>
      <c r="AA22" s="239"/>
      <c r="AB22" s="239"/>
      <c r="AC22" s="239"/>
      <c r="AD22" s="239"/>
      <c r="AE22" s="240"/>
      <c r="AF22" s="238"/>
      <c r="AG22" s="239"/>
      <c r="AH22" s="239"/>
      <c r="AI22" s="239"/>
      <c r="AJ22" s="239"/>
      <c r="AK22" s="239"/>
      <c r="AL22" s="239"/>
      <c r="AM22" s="239"/>
      <c r="AN22" s="239"/>
      <c r="AO22" s="239"/>
      <c r="AP22" s="240"/>
      <c r="AQ22" s="238" t="s">
        <v>903</v>
      </c>
      <c r="AR22" s="243"/>
      <c r="AS22" s="243"/>
      <c r="AT22" s="243"/>
      <c r="AU22" s="243"/>
      <c r="AV22" s="243"/>
      <c r="AW22" s="243"/>
      <c r="AX22" s="243"/>
      <c r="AY22" s="243"/>
      <c r="AZ22" s="243"/>
      <c r="BA22" s="243"/>
      <c r="BB22" s="243"/>
      <c r="BC22" s="243"/>
      <c r="BD22" s="243"/>
      <c r="BE22" s="243"/>
      <c r="BF22" s="243"/>
      <c r="BG22" s="243"/>
      <c r="BH22" s="243"/>
      <c r="BI22" s="243"/>
      <c r="BJ22" s="243"/>
      <c r="BK22" s="244"/>
      <c r="BP22" s="585"/>
      <c r="BQ22" s="585"/>
      <c r="BR22" s="585"/>
      <c r="BS22" s="585"/>
      <c r="BT22" s="585"/>
      <c r="BU22" s="585"/>
      <c r="BV22" s="587"/>
      <c r="BW22" s="587" t="s">
        <v>1119</v>
      </c>
      <c r="BX22" s="587"/>
      <c r="BY22" s="587" t="s">
        <v>1119</v>
      </c>
      <c r="BZ22" s="585"/>
      <c r="CA22" s="585"/>
      <c r="CB22" s="587"/>
      <c r="CC22" s="587" t="s">
        <v>1119</v>
      </c>
      <c r="CD22" s="587"/>
      <c r="CE22" s="587" t="s">
        <v>1119</v>
      </c>
      <c r="CF22" s="587"/>
      <c r="CG22" s="587" t="s">
        <v>1119</v>
      </c>
      <c r="CH22" s="587"/>
      <c r="CI22" s="587" t="s">
        <v>1119</v>
      </c>
      <c r="CJ22" s="585"/>
      <c r="CK22" s="585"/>
      <c r="CL22" s="585"/>
      <c r="CM22" s="585"/>
      <c r="CN22" s="585"/>
      <c r="CO22" s="585"/>
    </row>
    <row r="23" spans="1:93" ht="15.75" customHeight="1">
      <c r="A23" s="235"/>
      <c r="B23" s="236"/>
      <c r="C23" s="237" t="s">
        <v>625</v>
      </c>
      <c r="D23" s="526" t="s">
        <v>1290</v>
      </c>
      <c r="E23" s="239"/>
      <c r="F23" s="239"/>
      <c r="G23" s="239"/>
      <c r="H23" s="239"/>
      <c r="I23" s="239"/>
      <c r="J23" s="240"/>
      <c r="K23" s="238" t="s">
        <v>994</v>
      </c>
      <c r="L23" s="239"/>
      <c r="M23" s="239"/>
      <c r="N23" s="239"/>
      <c r="O23" s="239"/>
      <c r="P23" s="239"/>
      <c r="Q23" s="239"/>
      <c r="R23" s="239"/>
      <c r="S23" s="239"/>
      <c r="T23" s="239"/>
      <c r="U23" s="240"/>
      <c r="V23" s="241"/>
      <c r="W23" s="238"/>
      <c r="X23" s="239"/>
      <c r="Y23" s="239"/>
      <c r="Z23" s="239"/>
      <c r="AA23" s="239"/>
      <c r="AB23" s="239"/>
      <c r="AC23" s="239"/>
      <c r="AD23" s="239"/>
      <c r="AE23" s="240"/>
      <c r="AF23" s="238"/>
      <c r="AG23" s="239"/>
      <c r="AH23" s="239"/>
      <c r="AI23" s="239"/>
      <c r="AJ23" s="239"/>
      <c r="AK23" s="239"/>
      <c r="AL23" s="239"/>
      <c r="AM23" s="239"/>
      <c r="AN23" s="239"/>
      <c r="AO23" s="239"/>
      <c r="AP23" s="240"/>
      <c r="AQ23" s="238" t="s">
        <v>995</v>
      </c>
      <c r="AR23" s="243"/>
      <c r="AS23" s="243"/>
      <c r="AT23" s="243"/>
      <c r="AU23" s="243"/>
      <c r="AV23" s="243"/>
      <c r="AW23" s="243"/>
      <c r="AX23" s="243"/>
      <c r="AY23" s="243"/>
      <c r="AZ23" s="243"/>
      <c r="BA23" s="243"/>
      <c r="BB23" s="243"/>
      <c r="BC23" s="243"/>
      <c r="BD23" s="243"/>
      <c r="BE23" s="243"/>
      <c r="BF23" s="243"/>
      <c r="BG23" s="243"/>
      <c r="BH23" s="243"/>
      <c r="BI23" s="243"/>
      <c r="BJ23" s="243"/>
      <c r="BK23" s="244"/>
      <c r="BP23" s="585"/>
      <c r="BQ23" s="585"/>
      <c r="BR23" s="585"/>
      <c r="BS23" s="585"/>
      <c r="BT23" s="585"/>
      <c r="BU23" s="585"/>
      <c r="BV23" s="587"/>
      <c r="BW23" s="587" t="s">
        <v>1238</v>
      </c>
      <c r="BX23" s="587"/>
      <c r="BY23" s="587" t="s">
        <v>1238</v>
      </c>
      <c r="BZ23" s="585"/>
      <c r="CA23" s="585"/>
      <c r="CB23" s="587"/>
      <c r="CC23" s="587" t="s">
        <v>1238</v>
      </c>
      <c r="CD23" s="587"/>
      <c r="CE23" s="587" t="s">
        <v>1238</v>
      </c>
      <c r="CF23" s="587"/>
      <c r="CG23" s="587" t="s">
        <v>1238</v>
      </c>
      <c r="CH23" s="587"/>
      <c r="CI23" s="587" t="s">
        <v>1238</v>
      </c>
      <c r="CJ23" s="585"/>
      <c r="CK23" s="585"/>
      <c r="CL23" s="585"/>
      <c r="CM23" s="585"/>
      <c r="CN23" s="585"/>
      <c r="CO23" s="585"/>
    </row>
    <row r="24" spans="1:93" ht="15.75" customHeight="1">
      <c r="A24" s="235"/>
      <c r="B24" s="236"/>
      <c r="C24" s="237" t="s">
        <v>625</v>
      </c>
      <c r="D24" s="526" t="s">
        <v>1290</v>
      </c>
      <c r="E24" s="239"/>
      <c r="F24" s="239"/>
      <c r="G24" s="239"/>
      <c r="H24" s="239"/>
      <c r="I24" s="239"/>
      <c r="J24" s="240"/>
      <c r="K24" s="238" t="s">
        <v>996</v>
      </c>
      <c r="L24" s="239"/>
      <c r="M24" s="239"/>
      <c r="N24" s="239"/>
      <c r="O24" s="239"/>
      <c r="P24" s="239"/>
      <c r="Q24" s="239"/>
      <c r="R24" s="239"/>
      <c r="S24" s="239"/>
      <c r="T24" s="239"/>
      <c r="U24" s="240"/>
      <c r="V24" s="241"/>
      <c r="W24" s="238"/>
      <c r="X24" s="239"/>
      <c r="Y24" s="239"/>
      <c r="Z24" s="239"/>
      <c r="AA24" s="239"/>
      <c r="AB24" s="239"/>
      <c r="AC24" s="239"/>
      <c r="AD24" s="239"/>
      <c r="AE24" s="240"/>
      <c r="AF24" s="238"/>
      <c r="AG24" s="239"/>
      <c r="AH24" s="239"/>
      <c r="AI24" s="239"/>
      <c r="AJ24" s="239"/>
      <c r="AK24" s="239"/>
      <c r="AL24" s="239"/>
      <c r="AM24" s="239"/>
      <c r="AN24" s="239"/>
      <c r="AO24" s="239"/>
      <c r="AP24" s="240"/>
      <c r="AQ24" s="238" t="s">
        <v>997</v>
      </c>
      <c r="AR24" s="243"/>
      <c r="AS24" s="243"/>
      <c r="AT24" s="243"/>
      <c r="AU24" s="243"/>
      <c r="AV24" s="243"/>
      <c r="AW24" s="243"/>
      <c r="AX24" s="243"/>
      <c r="AY24" s="243"/>
      <c r="AZ24" s="243"/>
      <c r="BA24" s="243"/>
      <c r="BB24" s="243"/>
      <c r="BC24" s="243"/>
      <c r="BD24" s="243"/>
      <c r="BE24" s="243"/>
      <c r="BF24" s="243"/>
      <c r="BG24" s="243"/>
      <c r="BH24" s="243"/>
      <c r="BI24" s="243"/>
      <c r="BJ24" s="243"/>
      <c r="BK24" s="244"/>
      <c r="BP24" s="585"/>
      <c r="BQ24" s="585"/>
      <c r="BR24" s="585"/>
      <c r="BS24" s="585"/>
      <c r="BT24" s="585"/>
      <c r="BU24" s="585"/>
      <c r="BV24" s="587"/>
      <c r="BW24" s="587" t="s">
        <v>1239</v>
      </c>
      <c r="BX24" s="587"/>
      <c r="BY24" s="587" t="s">
        <v>1239</v>
      </c>
      <c r="BZ24" s="585"/>
      <c r="CA24" s="585"/>
      <c r="CB24" s="587"/>
      <c r="CC24" s="587" t="s">
        <v>1239</v>
      </c>
      <c r="CD24" s="587"/>
      <c r="CE24" s="587" t="s">
        <v>1239</v>
      </c>
      <c r="CF24" s="587"/>
      <c r="CG24" s="587" t="s">
        <v>1239</v>
      </c>
      <c r="CH24" s="587"/>
      <c r="CI24" s="587" t="s">
        <v>1239</v>
      </c>
      <c r="CJ24" s="585"/>
      <c r="CK24" s="585"/>
      <c r="CL24" s="585"/>
      <c r="CM24" s="585"/>
      <c r="CN24" s="585"/>
      <c r="CO24" s="585"/>
    </row>
    <row r="25" spans="1:93" ht="15.75" customHeight="1">
      <c r="A25" s="235"/>
      <c r="B25" s="236"/>
      <c r="C25" s="237" t="s">
        <v>625</v>
      </c>
      <c r="D25" s="526" t="s">
        <v>1290</v>
      </c>
      <c r="E25" s="239"/>
      <c r="F25" s="239"/>
      <c r="G25" s="239"/>
      <c r="H25" s="239"/>
      <c r="I25" s="239"/>
      <c r="J25" s="240"/>
      <c r="K25" s="238" t="s">
        <v>998</v>
      </c>
      <c r="L25" s="239"/>
      <c r="M25" s="239"/>
      <c r="N25" s="239"/>
      <c r="O25" s="239"/>
      <c r="P25" s="239"/>
      <c r="Q25" s="239"/>
      <c r="R25" s="239"/>
      <c r="S25" s="239"/>
      <c r="T25" s="239"/>
      <c r="U25" s="240"/>
      <c r="V25" s="241"/>
      <c r="W25" s="238"/>
      <c r="X25" s="239"/>
      <c r="Y25" s="239"/>
      <c r="Z25" s="239"/>
      <c r="AA25" s="239"/>
      <c r="AB25" s="239"/>
      <c r="AC25" s="239"/>
      <c r="AD25" s="239"/>
      <c r="AE25" s="240"/>
      <c r="AF25" s="238"/>
      <c r="AG25" s="239"/>
      <c r="AH25" s="239"/>
      <c r="AI25" s="239"/>
      <c r="AJ25" s="239"/>
      <c r="AK25" s="239"/>
      <c r="AL25" s="239"/>
      <c r="AM25" s="239"/>
      <c r="AN25" s="239"/>
      <c r="AO25" s="239"/>
      <c r="AP25" s="240"/>
      <c r="AQ25" s="238" t="s">
        <v>999</v>
      </c>
      <c r="AR25" s="243"/>
      <c r="AS25" s="243"/>
      <c r="AT25" s="243"/>
      <c r="AU25" s="243"/>
      <c r="AV25" s="243"/>
      <c r="AW25" s="243"/>
      <c r="AX25" s="243"/>
      <c r="AY25" s="243"/>
      <c r="AZ25" s="243"/>
      <c r="BA25" s="243"/>
      <c r="BB25" s="243"/>
      <c r="BC25" s="243"/>
      <c r="BD25" s="243"/>
      <c r="BE25" s="243"/>
      <c r="BF25" s="243"/>
      <c r="BG25" s="243"/>
      <c r="BH25" s="243"/>
      <c r="BI25" s="243"/>
      <c r="BJ25" s="243"/>
      <c r="BK25" s="244"/>
      <c r="BP25" s="585"/>
      <c r="BQ25" s="585"/>
      <c r="BR25" s="585"/>
      <c r="BS25" s="585"/>
      <c r="BT25" s="585"/>
      <c r="BU25" s="585"/>
      <c r="BV25" s="587"/>
      <c r="BW25" s="587" t="s">
        <v>1240</v>
      </c>
      <c r="BX25" s="587"/>
      <c r="BY25" s="587" t="s">
        <v>1240</v>
      </c>
      <c r="BZ25" s="585"/>
      <c r="CA25" s="585"/>
      <c r="CB25" s="587"/>
      <c r="CC25" s="587" t="s">
        <v>1240</v>
      </c>
      <c r="CD25" s="587"/>
      <c r="CE25" s="587" t="s">
        <v>1240</v>
      </c>
      <c r="CF25" s="587"/>
      <c r="CG25" s="587" t="s">
        <v>1240</v>
      </c>
      <c r="CH25" s="587"/>
      <c r="CI25" s="587" t="s">
        <v>1240</v>
      </c>
      <c r="CJ25" s="585"/>
      <c r="CK25" s="585"/>
      <c r="CL25" s="585"/>
      <c r="CM25" s="585"/>
      <c r="CN25" s="585"/>
      <c r="CO25" s="585"/>
    </row>
    <row r="26" spans="1:93" ht="15.75" customHeight="1">
      <c r="A26" s="235"/>
      <c r="B26" s="236"/>
      <c r="C26" s="237" t="s">
        <v>625</v>
      </c>
      <c r="D26" s="526" t="s">
        <v>1290</v>
      </c>
      <c r="E26" s="239"/>
      <c r="F26" s="239"/>
      <c r="G26" s="239"/>
      <c r="H26" s="239"/>
      <c r="I26" s="239"/>
      <c r="J26" s="240"/>
      <c r="K26" s="238" t="s">
        <v>1000</v>
      </c>
      <c r="L26" s="239"/>
      <c r="M26" s="239"/>
      <c r="N26" s="239"/>
      <c r="O26" s="239"/>
      <c r="P26" s="239"/>
      <c r="Q26" s="239"/>
      <c r="R26" s="239"/>
      <c r="S26" s="239"/>
      <c r="T26" s="239"/>
      <c r="U26" s="240"/>
      <c r="V26" s="241"/>
      <c r="W26" s="238"/>
      <c r="X26" s="239"/>
      <c r="Y26" s="239"/>
      <c r="Z26" s="239"/>
      <c r="AA26" s="239"/>
      <c r="AB26" s="239"/>
      <c r="AC26" s="239"/>
      <c r="AD26" s="239"/>
      <c r="AE26" s="240"/>
      <c r="AF26" s="238"/>
      <c r="AG26" s="239"/>
      <c r="AH26" s="239"/>
      <c r="AI26" s="239"/>
      <c r="AJ26" s="239"/>
      <c r="AK26" s="239"/>
      <c r="AL26" s="239"/>
      <c r="AM26" s="239"/>
      <c r="AN26" s="239"/>
      <c r="AO26" s="239"/>
      <c r="AP26" s="240"/>
      <c r="AQ26" s="238"/>
      <c r="AR26" s="243"/>
      <c r="AS26" s="243"/>
      <c r="AT26" s="243"/>
      <c r="AU26" s="243"/>
      <c r="AV26" s="243"/>
      <c r="AW26" s="243"/>
      <c r="AX26" s="243"/>
      <c r="AY26" s="243"/>
      <c r="AZ26" s="243"/>
      <c r="BA26" s="243"/>
      <c r="BB26" s="243"/>
      <c r="BC26" s="243"/>
      <c r="BD26" s="243"/>
      <c r="BE26" s="243"/>
      <c r="BF26" s="243"/>
      <c r="BG26" s="243"/>
      <c r="BH26" s="243"/>
      <c r="BI26" s="243"/>
      <c r="BJ26" s="243"/>
      <c r="BK26" s="244"/>
      <c r="BP26" s="585"/>
      <c r="BQ26" s="585"/>
      <c r="BR26" s="585"/>
      <c r="BS26" s="585"/>
      <c r="BT26" s="585"/>
      <c r="BU26" s="585"/>
      <c r="BV26" s="587"/>
      <c r="BW26" s="587"/>
      <c r="BX26" s="587"/>
      <c r="BY26" s="587"/>
      <c r="BZ26" s="585"/>
      <c r="CA26" s="585"/>
      <c r="CB26" s="587"/>
      <c r="CC26" s="587"/>
      <c r="CD26" s="587"/>
      <c r="CE26" s="587"/>
      <c r="CF26" s="587"/>
      <c r="CG26" s="587"/>
      <c r="CH26" s="587"/>
      <c r="CI26" s="587"/>
      <c r="CJ26" s="585"/>
      <c r="CK26" s="585"/>
      <c r="CL26" s="585"/>
      <c r="CM26" s="585"/>
      <c r="CN26" s="585"/>
      <c r="CO26" s="585"/>
    </row>
    <row r="27" spans="1:93" ht="15.75" customHeight="1">
      <c r="A27" s="235"/>
      <c r="B27" s="236"/>
      <c r="C27" s="237" t="s">
        <v>625</v>
      </c>
      <c r="D27" s="526" t="s">
        <v>1290</v>
      </c>
      <c r="E27" s="239"/>
      <c r="F27" s="239"/>
      <c r="G27" s="239"/>
      <c r="H27" s="239"/>
      <c r="I27" s="239"/>
      <c r="J27" s="240"/>
      <c r="K27" s="238" t="s">
        <v>1001</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246" t="s">
        <v>990</v>
      </c>
      <c r="AR27" s="243"/>
      <c r="AS27" s="243"/>
      <c r="AT27" s="243"/>
      <c r="AU27" s="243"/>
      <c r="AV27" s="243"/>
      <c r="AW27" s="243"/>
      <c r="AX27" s="243"/>
      <c r="AY27" s="243"/>
      <c r="AZ27" s="243"/>
      <c r="BA27" s="243"/>
      <c r="BB27" s="243"/>
      <c r="BC27" s="243"/>
      <c r="BD27" s="243"/>
      <c r="BE27" s="243"/>
      <c r="BF27" s="243"/>
      <c r="BG27" s="243"/>
      <c r="BH27" s="243"/>
      <c r="BI27" s="243"/>
      <c r="BJ27" s="243"/>
      <c r="BK27" s="244"/>
      <c r="BP27" s="585"/>
      <c r="BQ27" s="585"/>
      <c r="BR27" s="585"/>
      <c r="BS27" s="585"/>
      <c r="BT27" s="585"/>
      <c r="BU27" s="585"/>
      <c r="BV27" s="587"/>
      <c r="BW27" s="587">
        <v>0</v>
      </c>
      <c r="BX27" s="587"/>
      <c r="BY27" s="587">
        <v>0</v>
      </c>
      <c r="BZ27" s="585"/>
      <c r="CA27" s="585"/>
      <c r="CB27" s="587"/>
      <c r="CC27" s="587">
        <v>0</v>
      </c>
      <c r="CD27" s="587"/>
      <c r="CE27" s="587">
        <v>0</v>
      </c>
      <c r="CF27" s="587"/>
      <c r="CG27" s="587">
        <v>0</v>
      </c>
      <c r="CH27" s="587"/>
      <c r="CI27" s="587">
        <v>0</v>
      </c>
      <c r="CJ27" s="585"/>
      <c r="CK27" s="585"/>
      <c r="CL27" s="585"/>
      <c r="CM27" s="585"/>
      <c r="CN27" s="585"/>
      <c r="CO27" s="585"/>
    </row>
    <row r="28" spans="1:93" ht="15.75" customHeight="1">
      <c r="A28" s="235"/>
      <c r="B28" s="236"/>
      <c r="C28" s="237" t="s">
        <v>625</v>
      </c>
      <c r="D28" s="526" t="s">
        <v>1290</v>
      </c>
      <c r="E28" s="239"/>
      <c r="F28" s="239"/>
      <c r="G28" s="239"/>
      <c r="H28" s="239"/>
      <c r="I28" s="239"/>
      <c r="J28" s="240"/>
      <c r="K28" s="238" t="s">
        <v>1002</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38" t="s">
        <v>995</v>
      </c>
      <c r="AR28" s="243"/>
      <c r="AS28" s="243"/>
      <c r="AT28" s="243"/>
      <c r="AU28" s="243"/>
      <c r="AV28" s="243"/>
      <c r="AW28" s="243"/>
      <c r="AX28" s="243"/>
      <c r="AY28" s="243"/>
      <c r="AZ28" s="243"/>
      <c r="BA28" s="243"/>
      <c r="BB28" s="243"/>
      <c r="BC28" s="243"/>
      <c r="BD28" s="243"/>
      <c r="BE28" s="243"/>
      <c r="BF28" s="243"/>
      <c r="BG28" s="243"/>
      <c r="BH28" s="243"/>
      <c r="BI28" s="243"/>
      <c r="BJ28" s="243"/>
      <c r="BK28" s="244"/>
      <c r="BP28" s="585"/>
      <c r="BQ28" s="585"/>
      <c r="BR28" s="585"/>
      <c r="BS28" s="585"/>
      <c r="BT28" s="585"/>
      <c r="BU28" s="585"/>
      <c r="BV28" s="587"/>
      <c r="BW28" s="587" t="s">
        <v>1238</v>
      </c>
      <c r="BX28" s="587"/>
      <c r="BY28" s="587" t="s">
        <v>1238</v>
      </c>
      <c r="BZ28" s="585"/>
      <c r="CA28" s="585"/>
      <c r="CB28" s="587"/>
      <c r="CC28" s="587" t="s">
        <v>1238</v>
      </c>
      <c r="CD28" s="587"/>
      <c r="CE28" s="587" t="s">
        <v>1238</v>
      </c>
      <c r="CF28" s="587"/>
      <c r="CG28" s="587" t="s">
        <v>1238</v>
      </c>
      <c r="CH28" s="587"/>
      <c r="CI28" s="587" t="s">
        <v>1238</v>
      </c>
      <c r="CJ28" s="585"/>
      <c r="CK28" s="585"/>
      <c r="CL28" s="585"/>
      <c r="CM28" s="585"/>
      <c r="CN28" s="585"/>
      <c r="CO28" s="585"/>
    </row>
    <row r="29" spans="1:93" ht="15.75" customHeight="1">
      <c r="A29" s="235"/>
      <c r="B29" s="236"/>
      <c r="C29" s="237" t="s">
        <v>625</v>
      </c>
      <c r="D29" s="526" t="s">
        <v>1290</v>
      </c>
      <c r="E29" s="239"/>
      <c r="F29" s="239"/>
      <c r="G29" s="239"/>
      <c r="H29" s="239"/>
      <c r="I29" s="239"/>
      <c r="J29" s="240"/>
      <c r="K29" s="238" t="s">
        <v>1003</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38" t="s">
        <v>997</v>
      </c>
      <c r="AR29" s="243"/>
      <c r="AS29" s="243"/>
      <c r="AT29" s="243"/>
      <c r="AU29" s="243"/>
      <c r="AV29" s="243"/>
      <c r="AW29" s="243"/>
      <c r="AX29" s="243"/>
      <c r="AY29" s="243"/>
      <c r="AZ29" s="243"/>
      <c r="BA29" s="243"/>
      <c r="BB29" s="243"/>
      <c r="BC29" s="243"/>
      <c r="BD29" s="243"/>
      <c r="BE29" s="243"/>
      <c r="BF29" s="243"/>
      <c r="BG29" s="243"/>
      <c r="BH29" s="243"/>
      <c r="BI29" s="243"/>
      <c r="BJ29" s="243"/>
      <c r="BK29" s="244"/>
      <c r="BP29" s="585"/>
      <c r="BQ29" s="585"/>
      <c r="BR29" s="585"/>
      <c r="BS29" s="585"/>
      <c r="BT29" s="585"/>
      <c r="BU29" s="585"/>
      <c r="BV29" s="587"/>
      <c r="BW29" s="587" t="s">
        <v>1239</v>
      </c>
      <c r="BX29" s="587"/>
      <c r="BY29" s="587" t="s">
        <v>1239</v>
      </c>
      <c r="BZ29" s="585"/>
      <c r="CA29" s="585"/>
      <c r="CB29" s="587"/>
      <c r="CC29" s="587" t="s">
        <v>1239</v>
      </c>
      <c r="CD29" s="587"/>
      <c r="CE29" s="587" t="s">
        <v>1239</v>
      </c>
      <c r="CF29" s="587"/>
      <c r="CG29" s="587" t="s">
        <v>1239</v>
      </c>
      <c r="CH29" s="587"/>
      <c r="CI29" s="587" t="s">
        <v>1239</v>
      </c>
      <c r="CJ29" s="585"/>
      <c r="CK29" s="585"/>
      <c r="CL29" s="585"/>
      <c r="CM29" s="585"/>
      <c r="CN29" s="585"/>
      <c r="CO29" s="585"/>
    </row>
    <row r="30" spans="1:93" ht="15.75" customHeight="1">
      <c r="A30" s="235"/>
      <c r="B30" s="236"/>
      <c r="C30" s="237" t="s">
        <v>625</v>
      </c>
      <c r="D30" s="526" t="s">
        <v>1290</v>
      </c>
      <c r="E30" s="239"/>
      <c r="F30" s="239"/>
      <c r="G30" s="239"/>
      <c r="H30" s="239"/>
      <c r="I30" s="239"/>
      <c r="J30" s="240"/>
      <c r="K30" s="238" t="s">
        <v>1004</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238" t="s">
        <v>999</v>
      </c>
      <c r="AR30" s="243"/>
      <c r="AS30" s="243"/>
      <c r="AT30" s="243"/>
      <c r="AU30" s="243"/>
      <c r="AV30" s="243"/>
      <c r="AW30" s="243"/>
      <c r="AX30" s="243"/>
      <c r="AY30" s="243"/>
      <c r="AZ30" s="243"/>
      <c r="BA30" s="243"/>
      <c r="BB30" s="243"/>
      <c r="BC30" s="243"/>
      <c r="BD30" s="243"/>
      <c r="BE30" s="243"/>
      <c r="BF30" s="243"/>
      <c r="BG30" s="243"/>
      <c r="BH30" s="243"/>
      <c r="BI30" s="243"/>
      <c r="BJ30" s="243"/>
      <c r="BK30" s="244"/>
      <c r="BP30" s="585"/>
      <c r="BQ30" s="585"/>
      <c r="BR30" s="585"/>
      <c r="BS30" s="585"/>
      <c r="BT30" s="585"/>
      <c r="BU30" s="585"/>
      <c r="BV30" s="587"/>
      <c r="BW30" s="587" t="s">
        <v>1240</v>
      </c>
      <c r="BX30" s="587"/>
      <c r="BY30" s="587" t="s">
        <v>1240</v>
      </c>
      <c r="BZ30" s="585"/>
      <c r="CA30" s="585"/>
      <c r="CB30" s="587"/>
      <c r="CC30" s="587" t="s">
        <v>1240</v>
      </c>
      <c r="CD30" s="587"/>
      <c r="CE30" s="587" t="s">
        <v>1240</v>
      </c>
      <c r="CF30" s="587"/>
      <c r="CG30" s="587" t="s">
        <v>1240</v>
      </c>
      <c r="CH30" s="587"/>
      <c r="CI30" s="587" t="s">
        <v>1240</v>
      </c>
      <c r="CJ30" s="585"/>
      <c r="CK30" s="585"/>
      <c r="CL30" s="585"/>
      <c r="CM30" s="585"/>
      <c r="CN30" s="585"/>
      <c r="CO30" s="585"/>
    </row>
    <row r="31" spans="1:93" ht="15.75" customHeight="1">
      <c r="A31" s="235"/>
      <c r="B31" s="236"/>
      <c r="C31" s="237" t="s">
        <v>625</v>
      </c>
      <c r="D31" s="526" t="s">
        <v>1290</v>
      </c>
      <c r="E31" s="239"/>
      <c r="F31" s="239"/>
      <c r="G31" s="239"/>
      <c r="H31" s="239"/>
      <c r="I31" s="239"/>
      <c r="J31" s="240"/>
      <c r="K31" s="238" t="s">
        <v>1005</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247"/>
      <c r="AR31" s="243"/>
      <c r="AS31" s="243"/>
      <c r="AT31" s="243"/>
      <c r="AU31" s="243"/>
      <c r="AV31" s="243"/>
      <c r="AW31" s="243"/>
      <c r="AX31" s="243"/>
      <c r="AY31" s="243"/>
      <c r="AZ31" s="243"/>
      <c r="BA31" s="243"/>
      <c r="BB31" s="243"/>
      <c r="BC31" s="243"/>
      <c r="BD31" s="243"/>
      <c r="BE31" s="243"/>
      <c r="BF31" s="243"/>
      <c r="BG31" s="243"/>
      <c r="BH31" s="243"/>
      <c r="BI31" s="243"/>
      <c r="BJ31" s="243"/>
      <c r="BK31" s="244"/>
      <c r="BP31" s="585"/>
      <c r="BQ31" s="585"/>
      <c r="BR31" s="585"/>
      <c r="BS31" s="585"/>
      <c r="BT31" s="585"/>
      <c r="BU31" s="585"/>
      <c r="BV31" s="587"/>
      <c r="BW31" s="587"/>
      <c r="BX31" s="587"/>
      <c r="BY31" s="587"/>
      <c r="BZ31" s="585"/>
      <c r="CA31" s="585"/>
      <c r="CB31" s="587"/>
      <c r="CC31" s="587"/>
      <c r="CD31" s="587"/>
      <c r="CE31" s="587"/>
      <c r="CF31" s="587"/>
      <c r="CG31" s="587"/>
      <c r="CH31" s="587"/>
      <c r="CI31" s="587"/>
      <c r="CJ31" s="585"/>
      <c r="CK31" s="585"/>
      <c r="CL31" s="585"/>
      <c r="CM31" s="585"/>
      <c r="CN31" s="585"/>
      <c r="CO31" s="585"/>
    </row>
    <row r="32" spans="1:93" ht="15.75" customHeight="1" thickBot="1">
      <c r="A32" s="593"/>
      <c r="B32" s="594"/>
      <c r="C32" s="601" t="s">
        <v>625</v>
      </c>
      <c r="D32" s="532" t="s">
        <v>1290</v>
      </c>
      <c r="E32" s="530"/>
      <c r="F32" s="530"/>
      <c r="G32" s="530"/>
      <c r="H32" s="530"/>
      <c r="I32" s="530"/>
      <c r="J32" s="531"/>
      <c r="K32" s="532" t="s">
        <v>1006</v>
      </c>
      <c r="L32" s="530"/>
      <c r="M32" s="530"/>
      <c r="N32" s="530"/>
      <c r="O32" s="530"/>
      <c r="P32" s="530"/>
      <c r="Q32" s="530"/>
      <c r="R32" s="530"/>
      <c r="S32" s="530"/>
      <c r="T32" s="530"/>
      <c r="U32" s="531"/>
      <c r="V32" s="596"/>
      <c r="W32" s="532"/>
      <c r="X32" s="530"/>
      <c r="Y32" s="530"/>
      <c r="Z32" s="530"/>
      <c r="AA32" s="530"/>
      <c r="AB32" s="530"/>
      <c r="AC32" s="530"/>
      <c r="AD32" s="530"/>
      <c r="AE32" s="531"/>
      <c r="AF32" s="532"/>
      <c r="AG32" s="530"/>
      <c r="AH32" s="530"/>
      <c r="AI32" s="530"/>
      <c r="AJ32" s="530"/>
      <c r="AK32" s="530"/>
      <c r="AL32" s="530"/>
      <c r="AM32" s="530"/>
      <c r="AN32" s="530"/>
      <c r="AO32" s="530"/>
      <c r="AP32" s="531"/>
      <c r="AQ32" s="616"/>
      <c r="AR32" s="598"/>
      <c r="AS32" s="598"/>
      <c r="AT32" s="598"/>
      <c r="AU32" s="598"/>
      <c r="AV32" s="598"/>
      <c r="AW32" s="598"/>
      <c r="AX32" s="598"/>
      <c r="AY32" s="598"/>
      <c r="AZ32" s="598"/>
      <c r="BA32" s="598"/>
      <c r="BB32" s="598"/>
      <c r="BC32" s="598"/>
      <c r="BD32" s="598"/>
      <c r="BE32" s="598"/>
      <c r="BF32" s="598"/>
      <c r="BG32" s="598"/>
      <c r="BH32" s="598"/>
      <c r="BI32" s="598"/>
      <c r="BJ32" s="598"/>
      <c r="BK32" s="599"/>
      <c r="BP32" s="585"/>
      <c r="BQ32" s="585"/>
      <c r="BR32" s="585"/>
      <c r="BS32" s="585"/>
      <c r="BT32" s="585"/>
      <c r="BU32" s="585"/>
      <c r="BV32" s="587"/>
      <c r="BW32" s="587"/>
      <c r="BX32" s="587"/>
      <c r="BY32" s="587"/>
      <c r="BZ32" s="585"/>
      <c r="CA32" s="585"/>
      <c r="CB32" s="587"/>
      <c r="CC32" s="587"/>
      <c r="CD32" s="587"/>
      <c r="CE32" s="587"/>
      <c r="CF32" s="587"/>
      <c r="CG32" s="587"/>
      <c r="CH32" s="587"/>
      <c r="CI32" s="587"/>
      <c r="CJ32" s="585"/>
      <c r="CK32" s="585"/>
      <c r="CL32" s="585"/>
      <c r="CM32" s="585"/>
      <c r="CN32" s="585"/>
      <c r="CO32" s="585"/>
    </row>
    <row r="34" spans="68:72" ht="15.75" customHeight="1">
      <c r="BP34" s="23" t="s">
        <v>1295</v>
      </c>
      <c r="BR34" s="23" t="s">
        <v>1295</v>
      </c>
      <c r="BT34" s="23" t="s">
        <v>1295</v>
      </c>
    </row>
  </sheetData>
  <mergeCells count="44">
    <mergeCell ref="K3:T3"/>
    <mergeCell ref="U3:Y3"/>
    <mergeCell ref="Z3:AD3"/>
    <mergeCell ref="AE3:AR3"/>
    <mergeCell ref="A9:B9"/>
    <mergeCell ref="AQ9:BK9"/>
    <mergeCell ref="AS2:AY3"/>
    <mergeCell ref="AZ2:BE3"/>
    <mergeCell ref="A1:J3"/>
    <mergeCell ref="K1:T1"/>
    <mergeCell ref="U1:Y1"/>
    <mergeCell ref="Z1:AD1"/>
    <mergeCell ref="K2:T2"/>
    <mergeCell ref="U2:Y2"/>
    <mergeCell ref="Z2:AD2"/>
    <mergeCell ref="AE2:AI2"/>
    <mergeCell ref="CJ6:CK6"/>
    <mergeCell ref="CL6:CM6"/>
    <mergeCell ref="CN6:CO6"/>
    <mergeCell ref="BP5:CO5"/>
    <mergeCell ref="AE1:AI1"/>
    <mergeCell ref="AJ1:AR1"/>
    <mergeCell ref="BF2:BK3"/>
    <mergeCell ref="AS1:AY1"/>
    <mergeCell ref="AZ1:BE1"/>
    <mergeCell ref="BF1:BK1"/>
    <mergeCell ref="AJ2:AR2"/>
    <mergeCell ref="CJ7:CK7"/>
    <mergeCell ref="CL7:CM7"/>
    <mergeCell ref="CN7:CO7"/>
    <mergeCell ref="BV7:BW7"/>
    <mergeCell ref="BZ7:CA7"/>
    <mergeCell ref="CB7:CC7"/>
    <mergeCell ref="CF7:CG7"/>
    <mergeCell ref="CD7:CE7"/>
    <mergeCell ref="BX7:BY7"/>
    <mergeCell ref="BT7:BU7"/>
    <mergeCell ref="BR7:BS7"/>
    <mergeCell ref="BP7:BQ7"/>
    <mergeCell ref="BP6:BU6"/>
    <mergeCell ref="CH7:CI7"/>
    <mergeCell ref="BV6:CA6"/>
    <mergeCell ref="CB6:CG6"/>
    <mergeCell ref="CH6:CI6"/>
  </mergeCells>
  <phoneticPr fontId="9"/>
  <dataValidations count="1">
    <dataValidation imeMode="off" allowBlank="1" showInputMessage="1" showErrorMessage="1" sqref="D9:K32 AF25 AF23 W9:AE32 BW9:BW12 CC9:CC12 BY9:BY12 CA9:CA12 CE9:CE12 CG9:CG12 CI9:CI12" xr:uid="{BA9B4AAA-482C-445C-9CD5-52256476D8EC}"/>
  </dataValidations>
  <pageMargins left="0.51181102362204722" right="0.74803149606299213" top="0.70866141732283472" bottom="0.43307086614173229" header="0.51181102362204722" footer="0.19685039370078738"/>
  <pageSetup paperSize="9" scale="27"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CF58-2640-4B87-B374-B8F2DD7ADD90}">
  <sheetPr>
    <pageSetUpPr fitToPage="1"/>
  </sheetPr>
  <dimension ref="A1:CM109"/>
  <sheetViews>
    <sheetView showGridLines="0" showZeros="0" view="pageBreakPreview" topLeftCell="W1" zoomScale="85" zoomScaleNormal="100" zoomScaleSheetLayoutView="85" workbookViewId="0">
      <pane ySplit="4" topLeftCell="A5" activePane="bottomLeft" state="frozen"/>
      <selection activeCell="AL26" sqref="AL26"/>
      <selection pane="bottomLeft" activeCell="CM5" sqref="CM5"/>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7.90625" style="23" bestFit="1" customWidth="1"/>
    <col min="73" max="73" width="6" style="23" bestFit="1" customWidth="1"/>
    <col min="74" max="75" width="14.26953125" style="23" customWidth="1"/>
    <col min="76" max="76" width="7.90625" style="23" bestFit="1" customWidth="1"/>
    <col min="77" max="77" width="6" style="23" bestFit="1" customWidth="1"/>
    <col min="78" max="78" width="7.90625" style="23" bestFit="1" customWidth="1"/>
    <col min="79" max="79" width="6" style="23" bestFit="1" customWidth="1"/>
    <col min="80" max="80" width="7.90625" style="23" bestFit="1" customWidth="1"/>
    <col min="81" max="81" width="6" style="23" bestFit="1" customWidth="1"/>
    <col min="82" max="82" width="7.90625" style="23" bestFit="1" customWidth="1"/>
    <col min="83" max="83" width="6" style="23" bestFit="1" customWidth="1"/>
    <col min="84" max="84" width="7.90625" style="23" bestFit="1" customWidth="1"/>
    <col min="85" max="85" width="6" style="23" bestFit="1" customWidth="1"/>
    <col min="86" max="86" width="7.90625" style="23" bestFit="1" customWidth="1"/>
    <col min="87" max="87" width="6" style="23" bestFit="1" customWidth="1"/>
    <col min="88" max="88" width="7.90625" style="23" bestFit="1" customWidth="1"/>
    <col min="89" max="89" width="6" style="23" bestFit="1" customWidth="1"/>
    <col min="90" max="16384" width="2.08984375" style="23"/>
  </cols>
  <sheetData>
    <row r="1" spans="1:91"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91"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91" s="3" customFormat="1" ht="15.75" customHeight="1" thickBot="1">
      <c r="A3" s="1280"/>
      <c r="B3" s="1281"/>
      <c r="C3" s="1281"/>
      <c r="D3" s="1281"/>
      <c r="E3" s="1281"/>
      <c r="F3" s="1281"/>
      <c r="G3" s="1281"/>
      <c r="H3" s="1281"/>
      <c r="I3" s="1281"/>
      <c r="J3" s="1282"/>
      <c r="K3" s="1322" t="str">
        <f ca="1">RIGHT(CELL("filename",$A$1),LEN(CELL("filename",$A$1))-FIND("]",CELL("filename",$A$1)))</f>
        <v xml:space="preserve">更新入出力仕様_得意先販売単価マスタ </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91" s="3" customFormat="1" ht="6.75" customHeight="1" thickBot="1">
      <c r="B4" s="4"/>
      <c r="C4" s="5"/>
      <c r="D4" s="5"/>
      <c r="E4" s="5"/>
      <c r="F4" s="6"/>
      <c r="G4" s="6"/>
      <c r="H4" s="6"/>
      <c r="I4" s="6"/>
      <c r="J4" s="5"/>
      <c r="K4" s="6"/>
      <c r="L4" s="6"/>
      <c r="M4" s="6"/>
      <c r="N4" s="6"/>
      <c r="O4" s="6"/>
      <c r="P4" s="6"/>
      <c r="Q4" s="7"/>
    </row>
    <row r="5" spans="1:91" ht="15.75" customHeight="1">
      <c r="A5" s="72" t="s">
        <v>474</v>
      </c>
      <c r="B5" s="73"/>
      <c r="C5" s="73"/>
      <c r="D5" s="73"/>
      <c r="E5" s="74"/>
      <c r="F5" s="75"/>
      <c r="G5" s="76">
        <v>1</v>
      </c>
      <c r="H5" s="77" t="s">
        <v>1296</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M5" s="234" t="s">
        <v>1165</v>
      </c>
    </row>
    <row r="6" spans="1:91"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t="s">
        <v>217</v>
      </c>
      <c r="CA6" s="1219"/>
      <c r="CB6" s="1219"/>
      <c r="CC6" s="1219"/>
      <c r="CD6" s="1219" t="s">
        <v>218</v>
      </c>
      <c r="CE6" s="1219"/>
      <c r="CF6" s="1219" t="s">
        <v>218</v>
      </c>
      <c r="CG6" s="1219"/>
      <c r="CH6" s="1219" t="s">
        <v>890</v>
      </c>
      <c r="CI6" s="1219"/>
      <c r="CJ6" s="1219" t="s">
        <v>891</v>
      </c>
      <c r="CK6" s="1219"/>
    </row>
    <row r="7" spans="1:91"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893</v>
      </c>
      <c r="CE7" s="1219"/>
      <c r="CF7" s="1219" t="s">
        <v>228</v>
      </c>
      <c r="CG7" s="1219"/>
      <c r="CH7" s="1219" t="s">
        <v>229</v>
      </c>
      <c r="CI7" s="1219"/>
      <c r="CJ7" s="1219" t="s">
        <v>229</v>
      </c>
      <c r="CK7" s="1219"/>
    </row>
    <row r="8" spans="1:91"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row>
    <row r="9" spans="1:91" ht="15.75" customHeight="1" thickTop="1">
      <c r="A9" s="1359"/>
      <c r="B9" s="1360"/>
      <c r="C9" s="97" t="s">
        <v>625</v>
      </c>
      <c r="D9" s="98" t="s">
        <v>1297</v>
      </c>
      <c r="E9" s="99"/>
      <c r="F9" s="99"/>
      <c r="G9" s="99"/>
      <c r="H9" s="99"/>
      <c r="I9" s="99"/>
      <c r="J9" s="100"/>
      <c r="K9" s="98" t="s">
        <v>1298</v>
      </c>
      <c r="L9" s="99"/>
      <c r="M9" s="99"/>
      <c r="N9" s="99"/>
      <c r="O9" s="99"/>
      <c r="P9" s="99"/>
      <c r="Q9" s="99"/>
      <c r="R9" s="99"/>
      <c r="S9" s="99"/>
      <c r="T9" s="99"/>
      <c r="U9" s="100"/>
      <c r="V9" s="101" t="s">
        <v>902</v>
      </c>
      <c r="W9" s="98" t="s">
        <v>1299</v>
      </c>
      <c r="X9" s="99"/>
      <c r="Y9" s="99"/>
      <c r="Z9" s="99"/>
      <c r="AA9" s="99"/>
      <c r="AB9" s="99"/>
      <c r="AC9" s="99"/>
      <c r="AD9" s="99"/>
      <c r="AE9" s="100"/>
      <c r="AF9" s="98" t="s">
        <v>820</v>
      </c>
      <c r="AG9" s="99"/>
      <c r="AH9" s="99"/>
      <c r="AI9" s="99"/>
      <c r="AJ9" s="99"/>
      <c r="AK9" s="99"/>
      <c r="AL9" s="99"/>
      <c r="AM9" s="99"/>
      <c r="AN9" s="99"/>
      <c r="AO9" s="99"/>
      <c r="AP9" s="100"/>
      <c r="AQ9" s="1361"/>
      <c r="AR9" s="1362"/>
      <c r="AS9" s="1362"/>
      <c r="AT9" s="1362"/>
      <c r="AU9" s="1362"/>
      <c r="AV9" s="1362"/>
      <c r="AW9" s="1362"/>
      <c r="AX9" s="1362"/>
      <c r="AY9" s="1362"/>
      <c r="AZ9" s="1362"/>
      <c r="BA9" s="1362"/>
      <c r="BB9" s="1362"/>
      <c r="BC9" s="1362"/>
      <c r="BD9" s="1362"/>
      <c r="BE9" s="1362"/>
      <c r="BF9" s="1362"/>
      <c r="BG9" s="1362"/>
      <c r="BH9" s="1362"/>
      <c r="BI9" s="1362"/>
      <c r="BJ9" s="1362"/>
      <c r="BK9" s="1363"/>
      <c r="BP9" s="585"/>
      <c r="BQ9" s="585"/>
      <c r="BR9" s="585"/>
      <c r="BS9" s="585"/>
      <c r="BT9" s="585"/>
      <c r="BU9" s="585"/>
      <c r="BV9" s="587" t="s">
        <v>1299</v>
      </c>
      <c r="BW9" s="587" t="s">
        <v>820</v>
      </c>
      <c r="BX9" s="585"/>
      <c r="BY9" s="585"/>
      <c r="BZ9" s="585"/>
      <c r="CA9" s="585"/>
      <c r="CB9" s="585"/>
      <c r="CC9" s="585"/>
      <c r="CD9" s="585"/>
      <c r="CE9" s="585"/>
      <c r="CF9" s="585"/>
      <c r="CG9" s="585"/>
      <c r="CH9" s="585"/>
      <c r="CI9" s="585"/>
      <c r="CJ9" s="585"/>
      <c r="CK9" s="585"/>
    </row>
    <row r="10" spans="1:91" ht="15.75" customHeight="1">
      <c r="A10" s="235"/>
      <c r="B10" s="236"/>
      <c r="C10" s="237" t="s">
        <v>625</v>
      </c>
      <c r="D10" s="238" t="s">
        <v>1297</v>
      </c>
      <c r="E10" s="239"/>
      <c r="F10" s="239"/>
      <c r="G10" s="239"/>
      <c r="H10" s="239"/>
      <c r="I10" s="239"/>
      <c r="J10" s="240"/>
      <c r="K10" s="238" t="s">
        <v>1300</v>
      </c>
      <c r="L10" s="239"/>
      <c r="M10" s="239"/>
      <c r="N10" s="239"/>
      <c r="O10" s="239"/>
      <c r="P10" s="239"/>
      <c r="Q10" s="239"/>
      <c r="R10" s="239"/>
      <c r="S10" s="239"/>
      <c r="T10" s="239"/>
      <c r="U10" s="240"/>
      <c r="V10" s="241"/>
      <c r="W10" s="238"/>
      <c r="X10" s="239"/>
      <c r="Y10" s="239"/>
      <c r="Z10" s="239"/>
      <c r="AA10" s="239"/>
      <c r="AB10" s="239"/>
      <c r="AC10" s="239"/>
      <c r="AD10" s="239"/>
      <c r="AE10" s="240"/>
      <c r="AF10" s="238"/>
      <c r="AG10" s="239"/>
      <c r="AH10" s="239"/>
      <c r="AI10" s="239"/>
      <c r="AJ10" s="239"/>
      <c r="AK10" s="239"/>
      <c r="AL10" s="239"/>
      <c r="AM10" s="239"/>
      <c r="AN10" s="239"/>
      <c r="AO10" s="239"/>
      <c r="AP10" s="240"/>
      <c r="AQ10" s="238" t="s">
        <v>903</v>
      </c>
      <c r="AR10" s="243"/>
      <c r="AS10" s="243"/>
      <c r="AT10" s="243"/>
      <c r="AU10" s="243"/>
      <c r="AV10" s="243"/>
      <c r="AW10" s="243"/>
      <c r="AX10" s="243"/>
      <c r="AY10" s="243"/>
      <c r="AZ10" s="243"/>
      <c r="BA10" s="243"/>
      <c r="BB10" s="243"/>
      <c r="BC10" s="243"/>
      <c r="BD10" s="243"/>
      <c r="BE10" s="243"/>
      <c r="BF10" s="243"/>
      <c r="BG10" s="243"/>
      <c r="BH10" s="243"/>
      <c r="BI10" s="243"/>
      <c r="BJ10" s="243"/>
      <c r="BK10" s="244"/>
      <c r="BP10" s="585"/>
      <c r="BQ10" s="585"/>
      <c r="BR10" s="585"/>
      <c r="BS10" s="585"/>
      <c r="BT10" s="585"/>
      <c r="BU10" s="585"/>
      <c r="BV10" s="587"/>
      <c r="BW10" s="238" t="s">
        <v>903</v>
      </c>
      <c r="BX10" s="585"/>
      <c r="BY10" s="585"/>
      <c r="BZ10" s="585"/>
      <c r="CA10" s="585"/>
      <c r="CB10" s="585"/>
      <c r="CC10" s="585"/>
      <c r="CD10" s="585"/>
      <c r="CE10" s="585"/>
      <c r="CF10" s="585"/>
      <c r="CG10" s="585"/>
      <c r="CH10" s="585"/>
      <c r="CI10" s="585"/>
      <c r="CJ10" s="585"/>
      <c r="CK10" s="585"/>
    </row>
    <row r="11" spans="1:91" ht="15.75" customHeight="1">
      <c r="A11" s="235"/>
      <c r="B11" s="236"/>
      <c r="C11" s="237" t="s">
        <v>625</v>
      </c>
      <c r="D11" s="238" t="s">
        <v>1297</v>
      </c>
      <c r="E11" s="239"/>
      <c r="F11" s="239"/>
      <c r="G11" s="239"/>
      <c r="H11" s="239"/>
      <c r="I11" s="239"/>
      <c r="J11" s="240"/>
      <c r="K11" s="238" t="s">
        <v>1301</v>
      </c>
      <c r="L11" s="239"/>
      <c r="M11" s="239"/>
      <c r="N11" s="239"/>
      <c r="O11" s="239"/>
      <c r="P11" s="239"/>
      <c r="Q11" s="239"/>
      <c r="R11" s="239"/>
      <c r="S11" s="239"/>
      <c r="T11" s="239"/>
      <c r="U11" s="240"/>
      <c r="V11" s="241"/>
      <c r="W11" s="238"/>
      <c r="X11" s="239"/>
      <c r="Y11" s="239"/>
      <c r="Z11" s="239"/>
      <c r="AA11" s="239"/>
      <c r="AB11" s="239"/>
      <c r="AC11" s="239"/>
      <c r="AD11" s="239"/>
      <c r="AE11" s="240"/>
      <c r="AF11" s="238"/>
      <c r="AG11" s="239"/>
      <c r="AH11" s="239"/>
      <c r="AI11" s="239"/>
      <c r="AJ11" s="239"/>
      <c r="AK11" s="239"/>
      <c r="AL11" s="239"/>
      <c r="AM11" s="239"/>
      <c r="AN11" s="239"/>
      <c r="AO11" s="239"/>
      <c r="AP11" s="240"/>
      <c r="AQ11" s="238" t="s">
        <v>903</v>
      </c>
      <c r="AR11" s="243"/>
      <c r="AS11" s="243"/>
      <c r="AT11" s="243"/>
      <c r="AU11" s="243"/>
      <c r="AV11" s="243"/>
      <c r="AW11" s="243"/>
      <c r="AX11" s="243"/>
      <c r="AY11" s="243"/>
      <c r="AZ11" s="243"/>
      <c r="BA11" s="243"/>
      <c r="BB11" s="243"/>
      <c r="BC11" s="243"/>
      <c r="BD11" s="243"/>
      <c r="BE11" s="243"/>
      <c r="BF11" s="243"/>
      <c r="BG11" s="243"/>
      <c r="BH11" s="243"/>
      <c r="BI11" s="243"/>
      <c r="BJ11" s="243"/>
      <c r="BK11" s="244"/>
      <c r="BP11" s="585"/>
      <c r="BQ11" s="585"/>
      <c r="BR11" s="585"/>
      <c r="BS11" s="585"/>
      <c r="BT11" s="585"/>
      <c r="BU11" s="585"/>
      <c r="BV11" s="587"/>
      <c r="BW11" s="238" t="s">
        <v>903</v>
      </c>
      <c r="BX11" s="585"/>
      <c r="BY11" s="585"/>
      <c r="BZ11" s="585"/>
      <c r="CA11" s="585"/>
      <c r="CB11" s="585"/>
      <c r="CC11" s="585"/>
      <c r="CD11" s="585"/>
      <c r="CE11" s="585"/>
      <c r="CF11" s="585"/>
      <c r="CG11" s="585"/>
      <c r="CH11" s="585"/>
      <c r="CI11" s="585"/>
      <c r="CJ11" s="585"/>
      <c r="CK11" s="585"/>
    </row>
    <row r="12" spans="1:91" ht="15.75" customHeight="1">
      <c r="A12" s="235"/>
      <c r="B12" s="236"/>
      <c r="C12" s="237" t="s">
        <v>625</v>
      </c>
      <c r="D12" s="238" t="s">
        <v>1297</v>
      </c>
      <c r="E12" s="239"/>
      <c r="F12" s="239"/>
      <c r="G12" s="239"/>
      <c r="H12" s="239"/>
      <c r="I12" s="239"/>
      <c r="J12" s="240"/>
      <c r="K12" s="238" t="s">
        <v>1302</v>
      </c>
      <c r="L12" s="239"/>
      <c r="M12" s="239"/>
      <c r="N12" s="239"/>
      <c r="O12" s="239"/>
      <c r="P12" s="239"/>
      <c r="Q12" s="239"/>
      <c r="R12" s="239"/>
      <c r="S12" s="239"/>
      <c r="T12" s="239"/>
      <c r="U12" s="240"/>
      <c r="V12" s="241"/>
      <c r="W12" s="238"/>
      <c r="X12" s="239"/>
      <c r="Y12" s="239"/>
      <c r="Z12" s="239"/>
      <c r="AA12" s="239"/>
      <c r="AB12" s="239"/>
      <c r="AC12" s="239"/>
      <c r="AD12" s="239"/>
      <c r="AE12" s="240"/>
      <c r="AF12" s="238"/>
      <c r="AG12" s="239"/>
      <c r="AH12" s="239"/>
      <c r="AI12" s="239"/>
      <c r="AJ12" s="239"/>
      <c r="AK12" s="239"/>
      <c r="AL12" s="239"/>
      <c r="AM12" s="239"/>
      <c r="AN12" s="239"/>
      <c r="AO12" s="239"/>
      <c r="AP12" s="240"/>
      <c r="AQ12" s="238" t="s">
        <v>903</v>
      </c>
      <c r="AR12" s="243"/>
      <c r="AS12" s="243"/>
      <c r="AT12" s="243"/>
      <c r="AU12" s="243"/>
      <c r="AV12" s="243"/>
      <c r="AW12" s="243"/>
      <c r="AX12" s="243"/>
      <c r="AY12" s="243"/>
      <c r="AZ12" s="243"/>
      <c r="BA12" s="243"/>
      <c r="BB12" s="243"/>
      <c r="BC12" s="243"/>
      <c r="BD12" s="243"/>
      <c r="BE12" s="243"/>
      <c r="BF12" s="243"/>
      <c r="BG12" s="243"/>
      <c r="BH12" s="243"/>
      <c r="BI12" s="243"/>
      <c r="BJ12" s="243"/>
      <c r="BK12" s="244"/>
      <c r="BP12" s="585"/>
      <c r="BQ12" s="585"/>
      <c r="BR12" s="585"/>
      <c r="BS12" s="585"/>
      <c r="BT12" s="585"/>
      <c r="BU12" s="585"/>
      <c r="BV12" s="587"/>
      <c r="BW12" s="238" t="s">
        <v>903</v>
      </c>
      <c r="BX12" s="585"/>
      <c r="BY12" s="585"/>
      <c r="BZ12" s="585"/>
      <c r="CA12" s="585"/>
      <c r="CB12" s="585"/>
      <c r="CC12" s="585"/>
      <c r="CD12" s="585"/>
      <c r="CE12" s="585"/>
      <c r="CF12" s="585"/>
      <c r="CG12" s="585"/>
      <c r="CH12" s="585"/>
      <c r="CI12" s="585"/>
      <c r="CJ12" s="585"/>
      <c r="CK12" s="585"/>
    </row>
    <row r="13" spans="1:91" ht="15.75" customHeight="1">
      <c r="A13" s="235"/>
      <c r="B13" s="236"/>
      <c r="C13" s="237" t="s">
        <v>625</v>
      </c>
      <c r="D13" s="238" t="s">
        <v>1297</v>
      </c>
      <c r="E13" s="239"/>
      <c r="F13" s="239"/>
      <c r="G13" s="239"/>
      <c r="H13" s="239"/>
      <c r="I13" s="239"/>
      <c r="J13" s="240"/>
      <c r="K13" s="238" t="s">
        <v>1303</v>
      </c>
      <c r="L13" s="239"/>
      <c r="M13" s="239"/>
      <c r="N13" s="239"/>
      <c r="O13" s="239"/>
      <c r="P13" s="239"/>
      <c r="Q13" s="239"/>
      <c r="R13" s="239"/>
      <c r="S13" s="239"/>
      <c r="T13" s="239"/>
      <c r="U13" s="240"/>
      <c r="V13" s="241"/>
      <c r="W13" s="238"/>
      <c r="X13" s="239"/>
      <c r="Y13" s="239"/>
      <c r="Z13" s="239"/>
      <c r="AA13" s="239"/>
      <c r="AB13" s="239"/>
      <c r="AC13" s="239"/>
      <c r="AD13" s="239"/>
      <c r="AE13" s="240"/>
      <c r="AF13" s="238"/>
      <c r="AG13" s="239"/>
      <c r="AH13" s="239"/>
      <c r="AI13" s="239"/>
      <c r="AJ13" s="239"/>
      <c r="AK13" s="239"/>
      <c r="AL13" s="239"/>
      <c r="AM13" s="239"/>
      <c r="AN13" s="239"/>
      <c r="AO13" s="239"/>
      <c r="AP13" s="240"/>
      <c r="AQ13" s="238" t="s">
        <v>903</v>
      </c>
      <c r="AR13" s="243"/>
      <c r="AS13" s="243"/>
      <c r="AT13" s="243"/>
      <c r="AU13" s="243"/>
      <c r="AV13" s="243"/>
      <c r="AW13" s="243"/>
      <c r="AX13" s="243"/>
      <c r="AY13" s="243"/>
      <c r="AZ13" s="243"/>
      <c r="BA13" s="243"/>
      <c r="BB13" s="243"/>
      <c r="BC13" s="243"/>
      <c r="BD13" s="243"/>
      <c r="BE13" s="243"/>
      <c r="BF13" s="243"/>
      <c r="BG13" s="243"/>
      <c r="BH13" s="243"/>
      <c r="BI13" s="243"/>
      <c r="BJ13" s="243"/>
      <c r="BK13" s="244"/>
      <c r="BP13" s="585"/>
      <c r="BQ13" s="585"/>
      <c r="BR13" s="585"/>
      <c r="BS13" s="585"/>
      <c r="BT13" s="585"/>
      <c r="BU13" s="585"/>
      <c r="BV13" s="587"/>
      <c r="BW13" s="238" t="s">
        <v>903</v>
      </c>
      <c r="BX13" s="585"/>
      <c r="BY13" s="585"/>
      <c r="BZ13" s="585"/>
      <c r="CA13" s="585"/>
      <c r="CB13" s="585"/>
      <c r="CC13" s="585"/>
      <c r="CD13" s="585"/>
      <c r="CE13" s="585"/>
      <c r="CF13" s="585"/>
      <c r="CG13" s="585"/>
      <c r="CH13" s="585"/>
      <c r="CI13" s="585"/>
      <c r="CJ13" s="585"/>
      <c r="CK13" s="585"/>
    </row>
    <row r="14" spans="1:91" ht="15.75" customHeight="1">
      <c r="A14" s="235"/>
      <c r="B14" s="236"/>
      <c r="C14" s="237" t="s">
        <v>625</v>
      </c>
      <c r="D14" s="238" t="s">
        <v>1297</v>
      </c>
      <c r="E14" s="239"/>
      <c r="F14" s="239"/>
      <c r="G14" s="239"/>
      <c r="H14" s="239"/>
      <c r="I14" s="239"/>
      <c r="J14" s="240"/>
      <c r="K14" s="238" t="s">
        <v>1101</v>
      </c>
      <c r="L14" s="239"/>
      <c r="M14" s="239"/>
      <c r="N14" s="239"/>
      <c r="O14" s="239"/>
      <c r="P14" s="239"/>
      <c r="Q14" s="239"/>
      <c r="R14" s="239"/>
      <c r="S14" s="239"/>
      <c r="T14" s="239"/>
      <c r="U14" s="240"/>
      <c r="V14" s="241"/>
      <c r="W14" s="238"/>
      <c r="X14" s="239"/>
      <c r="Y14" s="239"/>
      <c r="Z14" s="239"/>
      <c r="AA14" s="239"/>
      <c r="AB14" s="239"/>
      <c r="AC14" s="239"/>
      <c r="AD14" s="239"/>
      <c r="AE14" s="240"/>
      <c r="AF14" s="238"/>
      <c r="AG14" s="239"/>
      <c r="AH14" s="239"/>
      <c r="AI14" s="239"/>
      <c r="AJ14" s="239"/>
      <c r="AK14" s="239"/>
      <c r="AL14" s="239"/>
      <c r="AM14" s="239"/>
      <c r="AN14" s="239"/>
      <c r="AO14" s="239"/>
      <c r="AP14" s="240"/>
      <c r="AQ14" s="238" t="s">
        <v>903</v>
      </c>
      <c r="AR14" s="243"/>
      <c r="AS14" s="243"/>
      <c r="AT14" s="243"/>
      <c r="AU14" s="243"/>
      <c r="AV14" s="243"/>
      <c r="AW14" s="243"/>
      <c r="AX14" s="243"/>
      <c r="AY14" s="243"/>
      <c r="AZ14" s="243"/>
      <c r="BA14" s="243"/>
      <c r="BB14" s="243"/>
      <c r="BC14" s="243"/>
      <c r="BD14" s="243"/>
      <c r="BE14" s="243"/>
      <c r="BF14" s="243"/>
      <c r="BG14" s="243"/>
      <c r="BH14" s="243"/>
      <c r="BI14" s="243"/>
      <c r="BJ14" s="243"/>
      <c r="BK14" s="244"/>
      <c r="BP14" s="585"/>
      <c r="BQ14" s="585"/>
      <c r="BR14" s="585"/>
      <c r="BS14" s="585"/>
      <c r="BT14" s="585"/>
      <c r="BU14" s="585"/>
      <c r="BV14" s="587"/>
      <c r="BW14" s="238" t="s">
        <v>903</v>
      </c>
      <c r="BX14" s="585"/>
      <c r="BY14" s="585"/>
      <c r="BZ14" s="585"/>
      <c r="CA14" s="585"/>
      <c r="CB14" s="585"/>
      <c r="CC14" s="585"/>
      <c r="CD14" s="585"/>
      <c r="CE14" s="585"/>
      <c r="CF14" s="585"/>
      <c r="CG14" s="585"/>
      <c r="CH14" s="585"/>
      <c r="CI14" s="585"/>
      <c r="CJ14" s="585"/>
      <c r="CK14" s="585"/>
    </row>
    <row r="15" spans="1:91" ht="15.75" customHeight="1">
      <c r="A15" s="235"/>
      <c r="B15" s="236"/>
      <c r="C15" s="237" t="s">
        <v>625</v>
      </c>
      <c r="D15" s="238" t="s">
        <v>1297</v>
      </c>
      <c r="E15" s="239"/>
      <c r="F15" s="239"/>
      <c r="G15" s="239"/>
      <c r="H15" s="239"/>
      <c r="I15" s="239"/>
      <c r="J15" s="240"/>
      <c r="K15" s="238" t="s">
        <v>771</v>
      </c>
      <c r="L15" s="239"/>
      <c r="M15" s="239"/>
      <c r="N15" s="239"/>
      <c r="O15" s="239"/>
      <c r="P15" s="239"/>
      <c r="Q15" s="239"/>
      <c r="R15" s="239"/>
      <c r="S15" s="239"/>
      <c r="T15" s="239"/>
      <c r="U15" s="240"/>
      <c r="V15" s="241" t="s">
        <v>1170</v>
      </c>
      <c r="W15" s="238" t="s">
        <v>1171</v>
      </c>
      <c r="X15" s="239"/>
      <c r="Y15" s="239"/>
      <c r="Z15" s="239"/>
      <c r="AA15" s="239"/>
      <c r="AB15" s="239"/>
      <c r="AC15" s="239"/>
      <c r="AD15" s="239"/>
      <c r="AE15" s="240"/>
      <c r="AF15" s="238" t="s">
        <v>784</v>
      </c>
      <c r="AG15" s="239"/>
      <c r="AH15" s="239"/>
      <c r="AI15" s="239"/>
      <c r="AJ15" s="239"/>
      <c r="AK15" s="239"/>
      <c r="AL15" s="239"/>
      <c r="AM15" s="239"/>
      <c r="AN15" s="239"/>
      <c r="AO15" s="239"/>
      <c r="AP15" s="240"/>
      <c r="AQ15" s="242"/>
      <c r="AR15" s="243"/>
      <c r="AS15" s="243"/>
      <c r="AT15" s="243"/>
      <c r="AU15" s="243"/>
      <c r="AV15" s="243"/>
      <c r="AW15" s="243"/>
      <c r="AX15" s="243"/>
      <c r="AY15" s="243"/>
      <c r="AZ15" s="243"/>
      <c r="BA15" s="243"/>
      <c r="BB15" s="243"/>
      <c r="BC15" s="243"/>
      <c r="BD15" s="243"/>
      <c r="BE15" s="243"/>
      <c r="BF15" s="243"/>
      <c r="BG15" s="243"/>
      <c r="BH15" s="243"/>
      <c r="BI15" s="243"/>
      <c r="BJ15" s="243"/>
      <c r="BK15" s="244"/>
      <c r="BP15" s="585"/>
      <c r="BQ15" s="585"/>
      <c r="BR15" s="585"/>
      <c r="BS15" s="585"/>
      <c r="BT15" s="585"/>
      <c r="BU15" s="585"/>
      <c r="BV15" s="587" t="s">
        <v>1018</v>
      </c>
      <c r="BW15" s="600" t="s">
        <v>771</v>
      </c>
      <c r="BX15" s="585"/>
      <c r="BY15" s="585"/>
      <c r="BZ15" s="585"/>
      <c r="CA15" s="585"/>
      <c r="CB15" s="585"/>
      <c r="CC15" s="585"/>
      <c r="CD15" s="585"/>
      <c r="CE15" s="585"/>
      <c r="CF15" s="585"/>
      <c r="CG15" s="585"/>
      <c r="CH15" s="585"/>
      <c r="CI15" s="585"/>
      <c r="CJ15" s="585"/>
      <c r="CK15" s="585"/>
    </row>
    <row r="16" spans="1:91" ht="15.75" customHeight="1">
      <c r="A16" s="235"/>
      <c r="B16" s="236"/>
      <c r="C16" s="237" t="s">
        <v>625</v>
      </c>
      <c r="D16" s="238" t="s">
        <v>1297</v>
      </c>
      <c r="E16" s="239"/>
      <c r="F16" s="239"/>
      <c r="G16" s="239"/>
      <c r="H16" s="239"/>
      <c r="I16" s="239"/>
      <c r="J16" s="240"/>
      <c r="K16" s="238" t="s">
        <v>772</v>
      </c>
      <c r="L16" s="239"/>
      <c r="M16" s="239"/>
      <c r="N16" s="239"/>
      <c r="O16" s="239"/>
      <c r="P16" s="239"/>
      <c r="Q16" s="239"/>
      <c r="R16" s="239"/>
      <c r="S16" s="239"/>
      <c r="T16" s="239"/>
      <c r="U16" s="240"/>
      <c r="V16" s="241" t="s">
        <v>1170</v>
      </c>
      <c r="W16" s="238" t="s">
        <v>1171</v>
      </c>
      <c r="X16" s="239"/>
      <c r="Y16" s="239"/>
      <c r="Z16" s="239"/>
      <c r="AA16" s="239"/>
      <c r="AB16" s="239"/>
      <c r="AC16" s="239"/>
      <c r="AD16" s="239"/>
      <c r="AE16" s="240"/>
      <c r="AF16" s="238" t="s">
        <v>627</v>
      </c>
      <c r="AG16" s="239"/>
      <c r="AH16" s="239"/>
      <c r="AI16" s="239"/>
      <c r="AJ16" s="239"/>
      <c r="AK16" s="239"/>
      <c r="AL16" s="239"/>
      <c r="AM16" s="239"/>
      <c r="AN16" s="239"/>
      <c r="AO16" s="239"/>
      <c r="AP16" s="240"/>
      <c r="AQ16" s="247"/>
      <c r="AR16" s="243"/>
      <c r="AS16" s="243"/>
      <c r="AT16" s="243"/>
      <c r="AU16" s="243"/>
      <c r="AV16" s="243"/>
      <c r="AW16" s="243"/>
      <c r="AX16" s="243"/>
      <c r="AY16" s="243"/>
      <c r="AZ16" s="243"/>
      <c r="BA16" s="243"/>
      <c r="BB16" s="243"/>
      <c r="BC16" s="243"/>
      <c r="BD16" s="243"/>
      <c r="BE16" s="243"/>
      <c r="BF16" s="243"/>
      <c r="BG16" s="243"/>
      <c r="BH16" s="243"/>
      <c r="BI16" s="243"/>
      <c r="BJ16" s="243"/>
      <c r="BK16" s="244"/>
      <c r="BP16" s="585"/>
      <c r="BQ16" s="585"/>
      <c r="BR16" s="585"/>
      <c r="BS16" s="585"/>
      <c r="BT16" s="585"/>
      <c r="BU16" s="585"/>
      <c r="BV16" s="587" t="s">
        <v>1018</v>
      </c>
      <c r="BW16" s="238" t="s">
        <v>772</v>
      </c>
      <c r="BX16" s="585"/>
      <c r="BY16" s="585"/>
      <c r="BZ16" s="585"/>
      <c r="CA16" s="585"/>
      <c r="CB16" s="585"/>
      <c r="CC16" s="585"/>
      <c r="CD16" s="585"/>
      <c r="CE16" s="585"/>
      <c r="CF16" s="585"/>
      <c r="CG16" s="585"/>
      <c r="CH16" s="585"/>
      <c r="CI16" s="585"/>
      <c r="CJ16" s="585"/>
      <c r="CK16" s="585"/>
    </row>
    <row r="17" spans="1:89" ht="15.75" customHeight="1">
      <c r="A17" s="235"/>
      <c r="B17" s="236"/>
      <c r="C17" s="237" t="s">
        <v>625</v>
      </c>
      <c r="D17" s="238" t="s">
        <v>1297</v>
      </c>
      <c r="E17" s="239"/>
      <c r="F17" s="239"/>
      <c r="G17" s="239"/>
      <c r="H17" s="239"/>
      <c r="I17" s="239"/>
      <c r="J17" s="240"/>
      <c r="K17" s="238" t="s">
        <v>773</v>
      </c>
      <c r="L17" s="239"/>
      <c r="M17" s="239"/>
      <c r="N17" s="239"/>
      <c r="O17" s="239"/>
      <c r="P17" s="239"/>
      <c r="Q17" s="239"/>
      <c r="R17" s="239"/>
      <c r="S17" s="239"/>
      <c r="T17" s="239"/>
      <c r="U17" s="240"/>
      <c r="V17" s="241" t="s">
        <v>1170</v>
      </c>
      <c r="W17" s="238" t="s">
        <v>1171</v>
      </c>
      <c r="X17" s="239"/>
      <c r="Y17" s="239"/>
      <c r="Z17" s="239"/>
      <c r="AA17" s="239"/>
      <c r="AB17" s="239"/>
      <c r="AC17" s="239"/>
      <c r="AD17" s="239"/>
      <c r="AE17" s="240"/>
      <c r="AF17" s="238" t="s">
        <v>628</v>
      </c>
      <c r="AG17" s="239"/>
      <c r="AH17" s="239"/>
      <c r="AI17" s="239"/>
      <c r="AJ17" s="239"/>
      <c r="AK17" s="239"/>
      <c r="AL17" s="239"/>
      <c r="AM17" s="239"/>
      <c r="AN17" s="239"/>
      <c r="AO17" s="239"/>
      <c r="AP17" s="240"/>
      <c r="AQ17" s="238"/>
      <c r="AR17" s="243"/>
      <c r="AS17" s="243"/>
      <c r="AT17" s="243"/>
      <c r="AU17" s="243"/>
      <c r="AV17" s="243"/>
      <c r="AW17" s="243"/>
      <c r="AX17" s="243"/>
      <c r="AY17" s="243"/>
      <c r="AZ17" s="243"/>
      <c r="BA17" s="243"/>
      <c r="BB17" s="243"/>
      <c r="BC17" s="243"/>
      <c r="BD17" s="243"/>
      <c r="BE17" s="243"/>
      <c r="BF17" s="243"/>
      <c r="BG17" s="243"/>
      <c r="BH17" s="243"/>
      <c r="BI17" s="243"/>
      <c r="BJ17" s="243"/>
      <c r="BK17" s="244"/>
      <c r="BP17" s="585"/>
      <c r="BQ17" s="585"/>
      <c r="BR17" s="585"/>
      <c r="BS17" s="585"/>
      <c r="BT17" s="585"/>
      <c r="BU17" s="585"/>
      <c r="BV17" s="587" t="s">
        <v>1018</v>
      </c>
      <c r="BW17" s="238" t="s">
        <v>773</v>
      </c>
      <c r="BX17" s="585"/>
      <c r="BY17" s="585"/>
      <c r="BZ17" s="585"/>
      <c r="CA17" s="585"/>
      <c r="CB17" s="585"/>
      <c r="CC17" s="585"/>
      <c r="CD17" s="585"/>
      <c r="CE17" s="585"/>
      <c r="CF17" s="585"/>
      <c r="CG17" s="585"/>
      <c r="CH17" s="585"/>
      <c r="CI17" s="585"/>
      <c r="CJ17" s="585"/>
      <c r="CK17" s="585"/>
    </row>
    <row r="18" spans="1:89" ht="15.75" customHeight="1">
      <c r="A18" s="235"/>
      <c r="B18" s="236"/>
      <c r="C18" s="237" t="s">
        <v>625</v>
      </c>
      <c r="D18" s="238" t="s">
        <v>1297</v>
      </c>
      <c r="E18" s="239"/>
      <c r="F18" s="239"/>
      <c r="G18" s="239"/>
      <c r="H18" s="239"/>
      <c r="I18" s="239"/>
      <c r="J18" s="240"/>
      <c r="K18" s="238" t="s">
        <v>774</v>
      </c>
      <c r="L18" s="239"/>
      <c r="M18" s="239"/>
      <c r="N18" s="239"/>
      <c r="O18" s="239"/>
      <c r="P18" s="239"/>
      <c r="Q18" s="239"/>
      <c r="R18" s="239"/>
      <c r="S18" s="239"/>
      <c r="T18" s="239"/>
      <c r="U18" s="240"/>
      <c r="V18" s="241" t="s">
        <v>1170</v>
      </c>
      <c r="W18" s="238" t="s">
        <v>1171</v>
      </c>
      <c r="X18" s="239"/>
      <c r="Y18" s="239"/>
      <c r="Z18" s="239"/>
      <c r="AA18" s="239"/>
      <c r="AB18" s="239"/>
      <c r="AC18" s="239"/>
      <c r="AD18" s="239"/>
      <c r="AE18" s="240"/>
      <c r="AF18" s="238" t="s">
        <v>629</v>
      </c>
      <c r="AG18" s="239"/>
      <c r="AH18" s="239"/>
      <c r="AI18" s="239"/>
      <c r="AJ18" s="239"/>
      <c r="AK18" s="239"/>
      <c r="AL18" s="239"/>
      <c r="AM18" s="239"/>
      <c r="AN18" s="239"/>
      <c r="AO18" s="239"/>
      <c r="AP18" s="240"/>
      <c r="AQ18" s="246"/>
      <c r="AR18" s="243"/>
      <c r="AS18" s="243"/>
      <c r="AT18" s="243"/>
      <c r="AU18" s="243"/>
      <c r="AV18" s="243"/>
      <c r="AW18" s="243"/>
      <c r="AX18" s="243"/>
      <c r="AY18" s="243"/>
      <c r="AZ18" s="243"/>
      <c r="BA18" s="243"/>
      <c r="BB18" s="243"/>
      <c r="BC18" s="243"/>
      <c r="BD18" s="243"/>
      <c r="BE18" s="243"/>
      <c r="BF18" s="243"/>
      <c r="BG18" s="243"/>
      <c r="BH18" s="243"/>
      <c r="BI18" s="243"/>
      <c r="BJ18" s="243"/>
      <c r="BK18" s="244"/>
      <c r="BP18" s="585"/>
      <c r="BQ18" s="585"/>
      <c r="BR18" s="585"/>
      <c r="BS18" s="585"/>
      <c r="BT18" s="585"/>
      <c r="BU18" s="585"/>
      <c r="BV18" s="587" t="s">
        <v>1018</v>
      </c>
      <c r="BW18" s="238" t="s">
        <v>774</v>
      </c>
      <c r="BX18" s="585"/>
      <c r="BY18" s="585"/>
      <c r="BZ18" s="585"/>
      <c r="CA18" s="585"/>
      <c r="CB18" s="585"/>
      <c r="CC18" s="585"/>
      <c r="CD18" s="585"/>
      <c r="CE18" s="585"/>
      <c r="CF18" s="585"/>
      <c r="CG18" s="585"/>
      <c r="CH18" s="585"/>
      <c r="CI18" s="585"/>
      <c r="CJ18" s="585"/>
      <c r="CK18" s="585"/>
    </row>
    <row r="19" spans="1:89" ht="15.75" customHeight="1">
      <c r="A19" s="235"/>
      <c r="B19" s="236"/>
      <c r="C19" s="237" t="s">
        <v>625</v>
      </c>
      <c r="D19" s="238" t="s">
        <v>1297</v>
      </c>
      <c r="E19" s="239"/>
      <c r="F19" s="239"/>
      <c r="G19" s="239"/>
      <c r="H19" s="239"/>
      <c r="I19" s="239"/>
      <c r="J19" s="240"/>
      <c r="K19" s="238" t="s">
        <v>958</v>
      </c>
      <c r="L19" s="239"/>
      <c r="M19" s="239"/>
      <c r="N19" s="239"/>
      <c r="O19" s="239"/>
      <c r="P19" s="239"/>
      <c r="Q19" s="239"/>
      <c r="R19" s="239"/>
      <c r="S19" s="239"/>
      <c r="T19" s="239"/>
      <c r="U19" s="240"/>
      <c r="V19" s="241" t="s">
        <v>1170</v>
      </c>
      <c r="W19" s="238" t="s">
        <v>1171</v>
      </c>
      <c r="X19" s="239"/>
      <c r="Y19" s="239"/>
      <c r="Z19" s="239"/>
      <c r="AA19" s="239"/>
      <c r="AB19" s="239"/>
      <c r="AC19" s="239"/>
      <c r="AD19" s="239"/>
      <c r="AE19" s="240"/>
      <c r="AF19" s="238" t="s">
        <v>1304</v>
      </c>
      <c r="AG19" s="239"/>
      <c r="AH19" s="239"/>
      <c r="AI19" s="239"/>
      <c r="AJ19" s="239"/>
      <c r="AK19" s="239"/>
      <c r="AL19" s="239"/>
      <c r="AM19" s="239"/>
      <c r="AN19" s="239"/>
      <c r="AO19" s="239"/>
      <c r="AP19" s="240"/>
      <c r="AQ19" s="242"/>
      <c r="AR19" s="243"/>
      <c r="AS19" s="243"/>
      <c r="AT19" s="243"/>
      <c r="AU19" s="243"/>
      <c r="AV19" s="243"/>
      <c r="AW19" s="243"/>
      <c r="AX19" s="243"/>
      <c r="AY19" s="243"/>
      <c r="AZ19" s="243"/>
      <c r="BA19" s="243"/>
      <c r="BB19" s="243"/>
      <c r="BC19" s="243"/>
      <c r="BD19" s="243"/>
      <c r="BE19" s="243"/>
      <c r="BF19" s="243"/>
      <c r="BG19" s="243"/>
      <c r="BH19" s="243"/>
      <c r="BI19" s="243"/>
      <c r="BJ19" s="243"/>
      <c r="BK19" s="244"/>
      <c r="BP19" s="585"/>
      <c r="BQ19" s="585"/>
      <c r="BR19" s="585"/>
      <c r="BS19" s="585"/>
      <c r="BT19" s="585"/>
      <c r="BU19" s="585"/>
      <c r="BV19" s="587" t="s">
        <v>1018</v>
      </c>
      <c r="BW19" s="238" t="s">
        <v>1304</v>
      </c>
      <c r="BX19" s="585"/>
      <c r="BY19" s="585"/>
      <c r="BZ19" s="585"/>
      <c r="CA19" s="585"/>
      <c r="CB19" s="585"/>
      <c r="CC19" s="585"/>
      <c r="CD19" s="585"/>
      <c r="CE19" s="585"/>
      <c r="CF19" s="585"/>
      <c r="CG19" s="585"/>
      <c r="CH19" s="585"/>
      <c r="CI19" s="585"/>
      <c r="CJ19" s="585"/>
      <c r="CK19" s="585"/>
    </row>
    <row r="20" spans="1:89" ht="15.75" customHeight="1">
      <c r="A20" s="235"/>
      <c r="B20" s="236"/>
      <c r="C20" s="237" t="s">
        <v>625</v>
      </c>
      <c r="D20" s="238" t="s">
        <v>1297</v>
      </c>
      <c r="E20" s="239"/>
      <c r="F20" s="239"/>
      <c r="G20" s="239"/>
      <c r="H20" s="239"/>
      <c r="I20" s="239"/>
      <c r="J20" s="240"/>
      <c r="K20" s="238" t="s">
        <v>1305</v>
      </c>
      <c r="L20" s="239"/>
      <c r="M20" s="239"/>
      <c r="N20" s="239"/>
      <c r="O20" s="239"/>
      <c r="P20" s="239"/>
      <c r="Q20" s="239"/>
      <c r="R20" s="239"/>
      <c r="S20" s="239"/>
      <c r="T20" s="239"/>
      <c r="U20" s="240"/>
      <c r="V20" s="241" t="s">
        <v>902</v>
      </c>
      <c r="W20" s="238" t="s">
        <v>1299</v>
      </c>
      <c r="X20" s="239"/>
      <c r="Y20" s="239"/>
      <c r="Z20" s="239"/>
      <c r="AA20" s="239"/>
      <c r="AB20" s="239"/>
      <c r="AC20" s="239"/>
      <c r="AD20" s="239"/>
      <c r="AE20" s="240"/>
      <c r="AF20" s="238" t="s">
        <v>448</v>
      </c>
      <c r="AG20" s="239"/>
      <c r="AH20" s="239"/>
      <c r="AI20" s="239"/>
      <c r="AJ20" s="239"/>
      <c r="AK20" s="239"/>
      <c r="AL20" s="239"/>
      <c r="AM20" s="239"/>
      <c r="AN20" s="239"/>
      <c r="AO20" s="239"/>
      <c r="AP20" s="240"/>
      <c r="AQ20" s="242"/>
      <c r="AR20" s="243"/>
      <c r="AS20" s="243"/>
      <c r="AT20" s="243"/>
      <c r="AU20" s="243"/>
      <c r="AV20" s="243"/>
      <c r="AW20" s="243"/>
      <c r="AX20" s="243"/>
      <c r="AY20" s="243"/>
      <c r="AZ20" s="243"/>
      <c r="BA20" s="243"/>
      <c r="BB20" s="243"/>
      <c r="BC20" s="243"/>
      <c r="BD20" s="243"/>
      <c r="BE20" s="243"/>
      <c r="BF20" s="243"/>
      <c r="BG20" s="243"/>
      <c r="BH20" s="243"/>
      <c r="BI20" s="243"/>
      <c r="BJ20" s="243"/>
      <c r="BK20" s="244"/>
      <c r="BP20" s="585"/>
      <c r="BQ20" s="585"/>
      <c r="BR20" s="585"/>
      <c r="BS20" s="585"/>
      <c r="BT20" s="585"/>
      <c r="BU20" s="585"/>
      <c r="BV20" s="587" t="s">
        <v>1299</v>
      </c>
      <c r="BW20" s="587" t="s">
        <v>1306</v>
      </c>
      <c r="BX20" s="585"/>
      <c r="BY20" s="585"/>
      <c r="BZ20" s="585"/>
      <c r="CA20" s="585"/>
      <c r="CB20" s="585"/>
      <c r="CC20" s="585"/>
      <c r="CD20" s="585"/>
      <c r="CE20" s="585"/>
      <c r="CF20" s="585"/>
      <c r="CG20" s="585"/>
      <c r="CH20" s="585"/>
      <c r="CI20" s="585"/>
      <c r="CJ20" s="585"/>
      <c r="CK20" s="585"/>
    </row>
    <row r="21" spans="1:89" ht="15.75" customHeight="1">
      <c r="A21" s="235"/>
      <c r="B21" s="236"/>
      <c r="C21" s="237" t="s">
        <v>625</v>
      </c>
      <c r="D21" s="238" t="s">
        <v>1297</v>
      </c>
      <c r="E21" s="239"/>
      <c r="F21" s="239"/>
      <c r="G21" s="239"/>
      <c r="H21" s="239"/>
      <c r="I21" s="239"/>
      <c r="J21" s="240"/>
      <c r="K21" s="238" t="s">
        <v>1307</v>
      </c>
      <c r="L21" s="239"/>
      <c r="M21" s="239"/>
      <c r="N21" s="239"/>
      <c r="O21" s="239"/>
      <c r="P21" s="239"/>
      <c r="Q21" s="239"/>
      <c r="R21" s="239"/>
      <c r="S21" s="239"/>
      <c r="T21" s="239"/>
      <c r="U21" s="240"/>
      <c r="V21" s="241"/>
      <c r="W21" s="238"/>
      <c r="X21" s="239"/>
      <c r="Y21" s="239"/>
      <c r="Z21" s="239"/>
      <c r="AA21" s="239"/>
      <c r="AB21" s="239"/>
      <c r="AC21" s="239"/>
      <c r="AD21" s="239"/>
      <c r="AE21" s="240"/>
      <c r="AF21" s="238"/>
      <c r="AG21" s="239"/>
      <c r="AH21" s="239"/>
      <c r="AI21" s="239"/>
      <c r="AJ21" s="239"/>
      <c r="AK21" s="239"/>
      <c r="AL21" s="239"/>
      <c r="AM21" s="239"/>
      <c r="AN21" s="239"/>
      <c r="AO21" s="239"/>
      <c r="AP21" s="240"/>
      <c r="AQ21" s="238" t="s">
        <v>1308</v>
      </c>
      <c r="AR21" s="243"/>
      <c r="AS21" s="243"/>
      <c r="AT21" s="243"/>
      <c r="AU21" s="243"/>
      <c r="AV21" s="243"/>
      <c r="AW21" s="243"/>
      <c r="AX21" s="243"/>
      <c r="AY21" s="243"/>
      <c r="AZ21" s="243"/>
      <c r="BA21" s="243"/>
      <c r="BB21" s="243"/>
      <c r="BC21" s="243"/>
      <c r="BD21" s="243"/>
      <c r="BE21" s="243"/>
      <c r="BF21" s="243"/>
      <c r="BG21" s="243"/>
      <c r="BH21" s="243"/>
      <c r="BI21" s="243"/>
      <c r="BJ21" s="243"/>
      <c r="BK21" s="244"/>
      <c r="BP21" s="585"/>
      <c r="BQ21" s="585"/>
      <c r="BR21" s="585"/>
      <c r="BS21" s="585"/>
      <c r="BT21" s="585"/>
      <c r="BU21" s="585"/>
      <c r="BV21" s="587"/>
      <c r="BW21" s="238" t="s">
        <v>1308</v>
      </c>
      <c r="BX21" s="585"/>
      <c r="BY21" s="585"/>
      <c r="BZ21" s="585"/>
      <c r="CA21" s="585"/>
      <c r="CB21" s="585"/>
      <c r="CC21" s="585"/>
      <c r="CD21" s="585"/>
      <c r="CE21" s="585"/>
      <c r="CF21" s="585"/>
      <c r="CG21" s="585"/>
      <c r="CH21" s="585"/>
      <c r="CI21" s="585"/>
      <c r="CJ21" s="585"/>
      <c r="CK21" s="585"/>
    </row>
    <row r="22" spans="1:89" ht="15.75" customHeight="1">
      <c r="A22" s="235"/>
      <c r="B22" s="236"/>
      <c r="C22" s="237" t="s">
        <v>625</v>
      </c>
      <c r="D22" s="238" t="s">
        <v>1297</v>
      </c>
      <c r="E22" s="239"/>
      <c r="F22" s="239"/>
      <c r="G22" s="239"/>
      <c r="H22" s="239"/>
      <c r="I22" s="239"/>
      <c r="J22" s="240"/>
      <c r="K22" s="238" t="s">
        <v>884</v>
      </c>
      <c r="L22" s="239"/>
      <c r="M22" s="239"/>
      <c r="N22" s="239"/>
      <c r="O22" s="239"/>
      <c r="P22" s="239"/>
      <c r="Q22" s="239"/>
      <c r="R22" s="239"/>
      <c r="S22" s="239"/>
      <c r="T22" s="239"/>
      <c r="U22" s="240"/>
      <c r="V22" s="241"/>
      <c r="W22" s="238"/>
      <c r="X22" s="239"/>
      <c r="Y22" s="239"/>
      <c r="Z22" s="239"/>
      <c r="AA22" s="239"/>
      <c r="AB22" s="239"/>
      <c r="AC22" s="239"/>
      <c r="AD22" s="239"/>
      <c r="AE22" s="240"/>
      <c r="AF22" s="238"/>
      <c r="AG22" s="239"/>
      <c r="AH22" s="239"/>
      <c r="AI22" s="239"/>
      <c r="AJ22" s="239"/>
      <c r="AK22" s="239"/>
      <c r="AL22" s="239"/>
      <c r="AM22" s="239"/>
      <c r="AN22" s="239"/>
      <c r="AO22" s="239"/>
      <c r="AP22" s="240"/>
      <c r="AQ22" s="238" t="s">
        <v>1309</v>
      </c>
      <c r="AR22" s="243"/>
      <c r="AS22" s="243"/>
      <c r="AT22" s="243"/>
      <c r="AU22" s="243"/>
      <c r="AV22" s="243"/>
      <c r="AW22" s="243"/>
      <c r="AX22" s="243"/>
      <c r="AY22" s="243"/>
      <c r="AZ22" s="243"/>
      <c r="BA22" s="243"/>
      <c r="BB22" s="243"/>
      <c r="BC22" s="243"/>
      <c r="BD22" s="243"/>
      <c r="BE22" s="243"/>
      <c r="BF22" s="243"/>
      <c r="BG22" s="243"/>
      <c r="BH22" s="243"/>
      <c r="BI22" s="243"/>
      <c r="BJ22" s="243"/>
      <c r="BK22" s="244"/>
      <c r="BP22" s="585"/>
      <c r="BQ22" s="585"/>
      <c r="BR22" s="585"/>
      <c r="BS22" s="585"/>
      <c r="BT22" s="585"/>
      <c r="BU22" s="585"/>
      <c r="BV22" s="587" t="s">
        <v>1299</v>
      </c>
      <c r="BW22" s="587" t="s">
        <v>1185</v>
      </c>
      <c r="BX22" s="585"/>
      <c r="BY22" s="585"/>
      <c r="BZ22" s="585"/>
      <c r="CA22" s="585"/>
      <c r="CB22" s="585"/>
      <c r="CC22" s="585"/>
      <c r="CD22" s="585"/>
      <c r="CE22" s="585"/>
      <c r="CF22" s="585"/>
      <c r="CG22" s="585"/>
      <c r="CH22" s="585"/>
      <c r="CI22" s="585"/>
      <c r="CJ22" s="585"/>
      <c r="CK22" s="585"/>
    </row>
    <row r="23" spans="1:89" ht="15.75" customHeight="1">
      <c r="A23" s="235"/>
      <c r="B23" s="236"/>
      <c r="C23" s="237" t="s">
        <v>625</v>
      </c>
      <c r="D23" s="238" t="s">
        <v>1297</v>
      </c>
      <c r="E23" s="239"/>
      <c r="F23" s="239"/>
      <c r="G23" s="239"/>
      <c r="H23" s="239"/>
      <c r="I23" s="239"/>
      <c r="J23" s="240"/>
      <c r="K23" s="238" t="s">
        <v>1186</v>
      </c>
      <c r="L23" s="239"/>
      <c r="M23" s="239"/>
      <c r="N23" s="239"/>
      <c r="O23" s="239"/>
      <c r="P23" s="239"/>
      <c r="Q23" s="239"/>
      <c r="R23" s="239"/>
      <c r="S23" s="239"/>
      <c r="T23" s="239"/>
      <c r="U23" s="240"/>
      <c r="V23" s="241" t="s">
        <v>902</v>
      </c>
      <c r="W23" s="238" t="s">
        <v>1299</v>
      </c>
      <c r="X23" s="239"/>
      <c r="Y23" s="239"/>
      <c r="Z23" s="239"/>
      <c r="AA23" s="239"/>
      <c r="AB23" s="239"/>
      <c r="AC23" s="239"/>
      <c r="AD23" s="239"/>
      <c r="AE23" s="240"/>
      <c r="AF23" s="238" t="s">
        <v>1310</v>
      </c>
      <c r="AG23" s="239"/>
      <c r="AH23" s="239"/>
      <c r="AI23" s="239"/>
      <c r="AJ23" s="239"/>
      <c r="AK23" s="239"/>
      <c r="AL23" s="239"/>
      <c r="AM23" s="239"/>
      <c r="AN23" s="239"/>
      <c r="AO23" s="239"/>
      <c r="AP23" s="240"/>
      <c r="AQ23" s="247"/>
      <c r="AR23" s="243"/>
      <c r="AS23" s="243"/>
      <c r="AT23" s="243"/>
      <c r="AU23" s="243"/>
      <c r="AV23" s="243"/>
      <c r="AW23" s="243"/>
      <c r="AX23" s="243"/>
      <c r="AY23" s="243"/>
      <c r="AZ23" s="243"/>
      <c r="BA23" s="243"/>
      <c r="BB23" s="243"/>
      <c r="BC23" s="243"/>
      <c r="BD23" s="243"/>
      <c r="BE23" s="243"/>
      <c r="BF23" s="243"/>
      <c r="BG23" s="243"/>
      <c r="BH23" s="243"/>
      <c r="BI23" s="243"/>
      <c r="BJ23" s="243"/>
      <c r="BK23" s="244"/>
      <c r="BP23" s="585"/>
      <c r="BQ23" s="585"/>
      <c r="BR23" s="585"/>
      <c r="BS23" s="585"/>
      <c r="BT23" s="585"/>
      <c r="BU23" s="585"/>
      <c r="BV23" s="238" t="s">
        <v>1299</v>
      </c>
      <c r="BW23" s="587" t="s">
        <v>1311</v>
      </c>
      <c r="BX23" s="585"/>
      <c r="BY23" s="585"/>
      <c r="BZ23" s="585"/>
      <c r="CA23" s="585"/>
      <c r="CB23" s="585"/>
      <c r="CC23" s="585"/>
      <c r="CD23" s="585"/>
      <c r="CE23" s="585"/>
      <c r="CF23" s="585"/>
      <c r="CG23" s="585"/>
      <c r="CH23" s="585"/>
      <c r="CI23" s="585"/>
      <c r="CJ23" s="585"/>
      <c r="CK23" s="585"/>
    </row>
    <row r="24" spans="1:89" ht="15.75" customHeight="1">
      <c r="A24" s="235"/>
      <c r="B24" s="236"/>
      <c r="C24" s="237" t="s">
        <v>625</v>
      </c>
      <c r="D24" s="238" t="s">
        <v>1297</v>
      </c>
      <c r="E24" s="239"/>
      <c r="F24" s="239"/>
      <c r="G24" s="239"/>
      <c r="H24" s="239"/>
      <c r="I24" s="239"/>
      <c r="J24" s="240"/>
      <c r="K24" s="238" t="s">
        <v>882</v>
      </c>
      <c r="L24" s="239"/>
      <c r="M24" s="239"/>
      <c r="N24" s="239"/>
      <c r="O24" s="239"/>
      <c r="P24" s="239"/>
      <c r="Q24" s="239"/>
      <c r="R24" s="239"/>
      <c r="S24" s="239"/>
      <c r="T24" s="239"/>
      <c r="U24" s="240"/>
      <c r="V24" s="241"/>
      <c r="W24" s="238"/>
      <c r="X24" s="239"/>
      <c r="Y24" s="239"/>
      <c r="Z24" s="239"/>
      <c r="AA24" s="239"/>
      <c r="AB24" s="239"/>
      <c r="AC24" s="239"/>
      <c r="AD24" s="239"/>
      <c r="AE24" s="240"/>
      <c r="AF24" s="238"/>
      <c r="AG24" s="239"/>
      <c r="AH24" s="239"/>
      <c r="AI24" s="239"/>
      <c r="AJ24" s="239"/>
      <c r="AK24" s="239"/>
      <c r="AL24" s="239"/>
      <c r="AM24" s="239"/>
      <c r="AN24" s="239"/>
      <c r="AO24" s="239"/>
      <c r="AP24" s="240"/>
      <c r="AQ24" s="247" t="s">
        <v>883</v>
      </c>
      <c r="AR24" s="243"/>
      <c r="AS24" s="243"/>
      <c r="AT24" s="243"/>
      <c r="AU24" s="243"/>
      <c r="AV24" s="243"/>
      <c r="AW24" s="243"/>
      <c r="AX24" s="243"/>
      <c r="AY24" s="243"/>
      <c r="AZ24" s="243"/>
      <c r="BA24" s="243"/>
      <c r="BB24" s="243"/>
      <c r="BC24" s="243"/>
      <c r="BD24" s="243"/>
      <c r="BE24" s="243"/>
      <c r="BF24" s="243"/>
      <c r="BG24" s="243"/>
      <c r="BH24" s="243"/>
      <c r="BI24" s="243"/>
      <c r="BJ24" s="243"/>
      <c r="BK24" s="244"/>
      <c r="BP24" s="585"/>
      <c r="BQ24" s="585"/>
      <c r="BR24" s="585"/>
      <c r="BS24" s="585"/>
      <c r="BT24" s="585"/>
      <c r="BU24" s="585"/>
      <c r="BV24" s="587"/>
      <c r="BW24" s="247" t="s">
        <v>883</v>
      </c>
      <c r="BX24" s="585"/>
      <c r="BY24" s="585"/>
      <c r="BZ24" s="585"/>
      <c r="CA24" s="585"/>
      <c r="CB24" s="585"/>
      <c r="CC24" s="585"/>
      <c r="CD24" s="585"/>
      <c r="CE24" s="585"/>
      <c r="CF24" s="585"/>
      <c r="CG24" s="585"/>
      <c r="CH24" s="585"/>
      <c r="CI24" s="585"/>
      <c r="CJ24" s="585"/>
      <c r="CK24" s="585"/>
    </row>
    <row r="25" spans="1:89" ht="15.75" customHeight="1">
      <c r="A25" s="235"/>
      <c r="B25" s="236"/>
      <c r="C25" s="237" t="s">
        <v>625</v>
      </c>
      <c r="D25" s="238" t="s">
        <v>1297</v>
      </c>
      <c r="E25" s="239"/>
      <c r="F25" s="239"/>
      <c r="G25" s="239"/>
      <c r="H25" s="239"/>
      <c r="I25" s="239"/>
      <c r="J25" s="240"/>
      <c r="K25" s="238" t="s">
        <v>1190</v>
      </c>
      <c r="L25" s="239"/>
      <c r="M25" s="239"/>
      <c r="N25" s="239"/>
      <c r="O25" s="239"/>
      <c r="P25" s="239"/>
      <c r="Q25" s="239"/>
      <c r="R25" s="239"/>
      <c r="S25" s="239"/>
      <c r="T25" s="239"/>
      <c r="U25" s="240"/>
      <c r="V25" s="241" t="s">
        <v>902</v>
      </c>
      <c r="W25" s="238" t="s">
        <v>1299</v>
      </c>
      <c r="X25" s="239"/>
      <c r="Y25" s="239"/>
      <c r="Z25" s="239"/>
      <c r="AA25" s="239"/>
      <c r="AB25" s="239"/>
      <c r="AC25" s="239"/>
      <c r="AD25" s="239"/>
      <c r="AE25" s="240"/>
      <c r="AF25" s="238" t="s">
        <v>1312</v>
      </c>
      <c r="AG25" s="239"/>
      <c r="AH25" s="239"/>
      <c r="AI25" s="239"/>
      <c r="AJ25" s="239"/>
      <c r="AK25" s="239"/>
      <c r="AL25" s="239"/>
      <c r="AM25" s="239"/>
      <c r="AN25" s="239"/>
      <c r="AO25" s="239"/>
      <c r="AP25" s="240"/>
      <c r="AQ25" s="247"/>
      <c r="AR25" s="243"/>
      <c r="AS25" s="243"/>
      <c r="AT25" s="243"/>
      <c r="AU25" s="243"/>
      <c r="AV25" s="243"/>
      <c r="AW25" s="243"/>
      <c r="AX25" s="243"/>
      <c r="AY25" s="243"/>
      <c r="AZ25" s="243"/>
      <c r="BA25" s="243"/>
      <c r="BB25" s="243"/>
      <c r="BC25" s="243"/>
      <c r="BD25" s="243"/>
      <c r="BE25" s="243"/>
      <c r="BF25" s="243"/>
      <c r="BG25" s="243"/>
      <c r="BH25" s="243"/>
      <c r="BI25" s="243"/>
      <c r="BJ25" s="243"/>
      <c r="BK25" s="244"/>
      <c r="BP25" s="585"/>
      <c r="BQ25" s="585"/>
      <c r="BR25" s="585"/>
      <c r="BS25" s="585"/>
      <c r="BT25" s="585"/>
      <c r="BU25" s="585"/>
      <c r="BV25" s="587"/>
      <c r="BW25" s="606">
        <v>73050</v>
      </c>
      <c r="BX25" s="585"/>
      <c r="BY25" s="585"/>
      <c r="BZ25" s="585"/>
      <c r="CA25" s="585"/>
      <c r="CB25" s="585"/>
      <c r="CC25" s="585"/>
      <c r="CD25" s="585"/>
      <c r="CE25" s="585"/>
      <c r="CF25" s="585"/>
      <c r="CG25" s="585"/>
      <c r="CH25" s="585"/>
      <c r="CI25" s="585"/>
      <c r="CJ25" s="585"/>
      <c r="CK25" s="585"/>
    </row>
    <row r="26" spans="1:89" ht="15.75" customHeight="1">
      <c r="A26" s="235"/>
      <c r="B26" s="236"/>
      <c r="C26" s="237" t="s">
        <v>625</v>
      </c>
      <c r="D26" s="238" t="s">
        <v>1297</v>
      </c>
      <c r="E26" s="239"/>
      <c r="F26" s="239"/>
      <c r="G26" s="239"/>
      <c r="H26" s="239"/>
      <c r="I26" s="239"/>
      <c r="J26" s="240"/>
      <c r="K26" s="238" t="s">
        <v>1313</v>
      </c>
      <c r="L26" s="239"/>
      <c r="M26" s="239"/>
      <c r="N26" s="239"/>
      <c r="O26" s="239"/>
      <c r="P26" s="239"/>
      <c r="Q26" s="239"/>
      <c r="R26" s="239"/>
      <c r="S26" s="239"/>
      <c r="T26" s="239"/>
      <c r="U26" s="240"/>
      <c r="V26" s="241" t="s">
        <v>902</v>
      </c>
      <c r="W26" s="238" t="s">
        <v>1299</v>
      </c>
      <c r="X26" s="239"/>
      <c r="Y26" s="239"/>
      <c r="Z26" s="239"/>
      <c r="AA26" s="239"/>
      <c r="AB26" s="239"/>
      <c r="AC26" s="239"/>
      <c r="AD26" s="239"/>
      <c r="AE26" s="240"/>
      <c r="AF26" s="238" t="s">
        <v>1314</v>
      </c>
      <c r="AG26" s="239"/>
      <c r="AH26" s="239"/>
      <c r="AI26" s="239"/>
      <c r="AJ26" s="239"/>
      <c r="AK26" s="239"/>
      <c r="AL26" s="239"/>
      <c r="AM26" s="239"/>
      <c r="AN26" s="239"/>
      <c r="AO26" s="239"/>
      <c r="AP26" s="240"/>
      <c r="AQ26" s="238"/>
      <c r="AR26" s="243"/>
      <c r="AS26" s="243"/>
      <c r="AT26" s="243"/>
      <c r="AU26" s="243"/>
      <c r="AV26" s="243"/>
      <c r="AW26" s="243"/>
      <c r="AX26" s="243"/>
      <c r="AY26" s="243"/>
      <c r="AZ26" s="243"/>
      <c r="BA26" s="243"/>
      <c r="BB26" s="243"/>
      <c r="BC26" s="243"/>
      <c r="BD26" s="243"/>
      <c r="BE26" s="243"/>
      <c r="BF26" s="243"/>
      <c r="BG26" s="243"/>
      <c r="BH26" s="243"/>
      <c r="BI26" s="243"/>
      <c r="BJ26" s="243"/>
      <c r="BK26" s="244"/>
      <c r="BP26" s="585"/>
      <c r="BQ26" s="585"/>
      <c r="BR26" s="585"/>
      <c r="BS26" s="585"/>
      <c r="BT26" s="585"/>
      <c r="BU26" s="585"/>
      <c r="BV26" s="587" t="s">
        <v>1299</v>
      </c>
      <c r="BW26" s="587" t="s">
        <v>1315</v>
      </c>
      <c r="BX26" s="585"/>
      <c r="BY26" s="585"/>
      <c r="BZ26" s="585"/>
      <c r="CA26" s="585"/>
      <c r="CB26" s="585"/>
      <c r="CC26" s="585"/>
      <c r="CD26" s="585"/>
      <c r="CE26" s="585"/>
      <c r="CF26" s="585"/>
      <c r="CG26" s="585"/>
      <c r="CH26" s="585"/>
      <c r="CI26" s="585"/>
      <c r="CJ26" s="585"/>
      <c r="CK26" s="585"/>
    </row>
    <row r="27" spans="1:89" ht="15.75" customHeight="1">
      <c r="A27" s="235"/>
      <c r="B27" s="236"/>
      <c r="C27" s="237" t="s">
        <v>625</v>
      </c>
      <c r="D27" s="238" t="s">
        <v>1297</v>
      </c>
      <c r="E27" s="239"/>
      <c r="F27" s="239"/>
      <c r="G27" s="239"/>
      <c r="H27" s="239"/>
      <c r="I27" s="239"/>
      <c r="J27" s="240"/>
      <c r="K27" s="238" t="s">
        <v>1316</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238" t="s">
        <v>903</v>
      </c>
      <c r="AR27" s="243"/>
      <c r="AS27" s="243"/>
      <c r="AT27" s="243"/>
      <c r="AU27" s="243"/>
      <c r="AV27" s="243"/>
      <c r="AW27" s="243"/>
      <c r="AX27" s="243"/>
      <c r="AY27" s="243"/>
      <c r="AZ27" s="243"/>
      <c r="BA27" s="243"/>
      <c r="BB27" s="243"/>
      <c r="BC27" s="243"/>
      <c r="BD27" s="243"/>
      <c r="BE27" s="243"/>
      <c r="BF27" s="243"/>
      <c r="BG27" s="243"/>
      <c r="BH27" s="243"/>
      <c r="BI27" s="243"/>
      <c r="BJ27" s="243"/>
      <c r="BK27" s="244"/>
      <c r="BP27" s="585"/>
      <c r="BQ27" s="585"/>
      <c r="BR27" s="585"/>
      <c r="BS27" s="585"/>
      <c r="BT27" s="585"/>
      <c r="BU27" s="585"/>
      <c r="BV27" s="587"/>
      <c r="BW27" s="238" t="s">
        <v>903</v>
      </c>
      <c r="BX27" s="585"/>
      <c r="BY27" s="585"/>
      <c r="BZ27" s="585"/>
      <c r="CA27" s="585"/>
      <c r="CB27" s="585"/>
      <c r="CC27" s="585"/>
      <c r="CD27" s="585"/>
      <c r="CE27" s="585"/>
      <c r="CF27" s="585"/>
      <c r="CG27" s="585"/>
      <c r="CH27" s="585"/>
      <c r="CI27" s="585"/>
      <c r="CJ27" s="585"/>
      <c r="CK27" s="585"/>
    </row>
    <row r="28" spans="1:89" ht="15.75" customHeight="1">
      <c r="A28" s="235"/>
      <c r="B28" s="236"/>
      <c r="C28" s="237" t="s">
        <v>625</v>
      </c>
      <c r="D28" s="238" t="s">
        <v>1297</v>
      </c>
      <c r="E28" s="239"/>
      <c r="F28" s="239"/>
      <c r="G28" s="239"/>
      <c r="H28" s="239"/>
      <c r="I28" s="239"/>
      <c r="J28" s="240"/>
      <c r="K28" s="238" t="s">
        <v>1317</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38"/>
      <c r="AR28" s="243"/>
      <c r="AS28" s="243"/>
      <c r="AT28" s="243"/>
      <c r="AU28" s="243"/>
      <c r="AV28" s="243"/>
      <c r="AW28" s="243"/>
      <c r="AX28" s="243"/>
      <c r="AY28" s="243"/>
      <c r="AZ28" s="243"/>
      <c r="BA28" s="243"/>
      <c r="BB28" s="243"/>
      <c r="BC28" s="243"/>
      <c r="BD28" s="243"/>
      <c r="BE28" s="243"/>
      <c r="BF28" s="243"/>
      <c r="BG28" s="243"/>
      <c r="BH28" s="243"/>
      <c r="BI28" s="243"/>
      <c r="BJ28" s="243"/>
      <c r="BK28" s="244"/>
      <c r="BP28" s="585"/>
      <c r="BQ28" s="585"/>
      <c r="BR28" s="585"/>
      <c r="BS28" s="585"/>
      <c r="BT28" s="585"/>
      <c r="BU28" s="585"/>
      <c r="BV28" s="587"/>
      <c r="BW28" s="238" t="s">
        <v>1318</v>
      </c>
      <c r="BX28" s="585"/>
      <c r="BY28" s="585"/>
      <c r="BZ28" s="585"/>
      <c r="CA28" s="585"/>
      <c r="CB28" s="585"/>
      <c r="CC28" s="585"/>
      <c r="CD28" s="585"/>
      <c r="CE28" s="585"/>
      <c r="CF28" s="585"/>
      <c r="CG28" s="585"/>
      <c r="CH28" s="585"/>
      <c r="CI28" s="585"/>
      <c r="CJ28" s="585"/>
      <c r="CK28" s="585"/>
    </row>
    <row r="29" spans="1:89" ht="15.75" customHeight="1">
      <c r="A29" s="235"/>
      <c r="B29" s="236"/>
      <c r="C29" s="237" t="s">
        <v>625</v>
      </c>
      <c r="D29" s="238" t="s">
        <v>1297</v>
      </c>
      <c r="E29" s="239"/>
      <c r="F29" s="239"/>
      <c r="G29" s="239"/>
      <c r="H29" s="239"/>
      <c r="I29" s="239"/>
      <c r="J29" s="240"/>
      <c r="K29" s="238" t="s">
        <v>1319</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38" t="s">
        <v>903</v>
      </c>
      <c r="AR29" s="243"/>
      <c r="AS29" s="243"/>
      <c r="AT29" s="243"/>
      <c r="AU29" s="243"/>
      <c r="AV29" s="243"/>
      <c r="AW29" s="243"/>
      <c r="AX29" s="243"/>
      <c r="AY29" s="243"/>
      <c r="AZ29" s="243"/>
      <c r="BA29" s="243"/>
      <c r="BB29" s="243"/>
      <c r="BC29" s="243"/>
      <c r="BD29" s="243"/>
      <c r="BE29" s="243"/>
      <c r="BF29" s="243"/>
      <c r="BG29" s="243"/>
      <c r="BH29" s="243"/>
      <c r="BI29" s="243"/>
      <c r="BJ29" s="243"/>
      <c r="BK29" s="244"/>
      <c r="BP29" s="585"/>
      <c r="BQ29" s="585"/>
      <c r="BR29" s="585"/>
      <c r="BS29" s="585"/>
      <c r="BT29" s="585"/>
      <c r="BU29" s="585"/>
      <c r="BV29" s="587" t="s">
        <v>1299</v>
      </c>
      <c r="BW29" s="238" t="s">
        <v>903</v>
      </c>
      <c r="BX29" s="585"/>
      <c r="BY29" s="585"/>
      <c r="BZ29" s="585"/>
      <c r="CA29" s="585"/>
      <c r="CB29" s="585"/>
      <c r="CC29" s="585"/>
      <c r="CD29" s="585"/>
      <c r="CE29" s="585"/>
      <c r="CF29" s="585"/>
      <c r="CG29" s="585"/>
      <c r="CH29" s="585"/>
      <c r="CI29" s="585"/>
      <c r="CJ29" s="585"/>
      <c r="CK29" s="585"/>
    </row>
    <row r="30" spans="1:89" ht="15.75" customHeight="1">
      <c r="A30" s="235"/>
      <c r="B30" s="236"/>
      <c r="C30" s="237" t="s">
        <v>625</v>
      </c>
      <c r="D30" s="238" t="s">
        <v>1297</v>
      </c>
      <c r="E30" s="239"/>
      <c r="F30" s="239"/>
      <c r="G30" s="239"/>
      <c r="H30" s="239"/>
      <c r="I30" s="239"/>
      <c r="J30" s="240"/>
      <c r="K30" s="238" t="s">
        <v>1320</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238" t="s">
        <v>903</v>
      </c>
      <c r="AR30" s="243"/>
      <c r="AS30" s="243"/>
      <c r="AT30" s="243"/>
      <c r="AU30" s="243"/>
      <c r="AV30" s="243"/>
      <c r="AW30" s="243"/>
      <c r="AX30" s="243"/>
      <c r="AY30" s="243"/>
      <c r="AZ30" s="243"/>
      <c r="BA30" s="243"/>
      <c r="BB30" s="243"/>
      <c r="BC30" s="243"/>
      <c r="BD30" s="243"/>
      <c r="BE30" s="243"/>
      <c r="BF30" s="243"/>
      <c r="BG30" s="243"/>
      <c r="BH30" s="243"/>
      <c r="BI30" s="243"/>
      <c r="BJ30" s="243"/>
      <c r="BK30" s="244"/>
      <c r="BP30" s="585"/>
      <c r="BQ30" s="585"/>
      <c r="BR30" s="585"/>
      <c r="BS30" s="585"/>
      <c r="BT30" s="585"/>
      <c r="BU30" s="585"/>
      <c r="BV30" s="587"/>
      <c r="BW30" s="238" t="s">
        <v>903</v>
      </c>
      <c r="BX30" s="585"/>
      <c r="BY30" s="585"/>
      <c r="BZ30" s="585"/>
      <c r="CA30" s="585"/>
      <c r="CB30" s="585"/>
      <c r="CC30" s="585"/>
      <c r="CD30" s="585"/>
      <c r="CE30" s="585"/>
      <c r="CF30" s="585"/>
      <c r="CG30" s="585"/>
      <c r="CH30" s="585"/>
      <c r="CI30" s="585"/>
      <c r="CJ30" s="585"/>
      <c r="CK30" s="585"/>
    </row>
    <row r="31" spans="1:89" ht="15.75" customHeight="1">
      <c r="A31" s="235"/>
      <c r="B31" s="236"/>
      <c r="C31" s="237" t="s">
        <v>625</v>
      </c>
      <c r="D31" s="238" t="s">
        <v>1297</v>
      </c>
      <c r="E31" s="239"/>
      <c r="F31" s="239"/>
      <c r="G31" s="239"/>
      <c r="H31" s="239"/>
      <c r="I31" s="239"/>
      <c r="J31" s="240"/>
      <c r="K31" s="238" t="s">
        <v>1321</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238" t="s">
        <v>903</v>
      </c>
      <c r="AR31" s="243"/>
      <c r="AS31" s="243"/>
      <c r="AT31" s="243"/>
      <c r="AU31" s="243"/>
      <c r="AV31" s="243"/>
      <c r="AW31" s="243"/>
      <c r="AX31" s="243"/>
      <c r="AY31" s="243"/>
      <c r="AZ31" s="243"/>
      <c r="BA31" s="243"/>
      <c r="BB31" s="243"/>
      <c r="BC31" s="243"/>
      <c r="BD31" s="243"/>
      <c r="BE31" s="243"/>
      <c r="BF31" s="243"/>
      <c r="BG31" s="243"/>
      <c r="BH31" s="243"/>
      <c r="BI31" s="243"/>
      <c r="BJ31" s="243"/>
      <c r="BK31" s="244"/>
      <c r="BP31" s="585"/>
      <c r="BQ31" s="585"/>
      <c r="BR31" s="585"/>
      <c r="BS31" s="585"/>
      <c r="BT31" s="585"/>
      <c r="BU31" s="585"/>
      <c r="BV31" s="587"/>
      <c r="BW31" s="238" t="s">
        <v>903</v>
      </c>
      <c r="BX31" s="585"/>
      <c r="BY31" s="585"/>
      <c r="BZ31" s="585"/>
      <c r="CA31" s="585"/>
      <c r="CB31" s="585"/>
      <c r="CC31" s="585"/>
      <c r="CD31" s="585"/>
      <c r="CE31" s="585"/>
      <c r="CF31" s="585"/>
      <c r="CG31" s="585"/>
      <c r="CH31" s="585"/>
      <c r="CI31" s="585"/>
      <c r="CJ31" s="585"/>
      <c r="CK31" s="585"/>
    </row>
    <row r="32" spans="1:89" ht="15.75" customHeight="1">
      <c r="A32" s="235"/>
      <c r="B32" s="236"/>
      <c r="C32" s="237" t="s">
        <v>625</v>
      </c>
      <c r="D32" s="238" t="s">
        <v>1297</v>
      </c>
      <c r="E32" s="239"/>
      <c r="F32" s="239"/>
      <c r="G32" s="239"/>
      <c r="H32" s="239"/>
      <c r="I32" s="239"/>
      <c r="J32" s="240"/>
      <c r="K32" s="238" t="s">
        <v>1322</v>
      </c>
      <c r="L32" s="239"/>
      <c r="M32" s="239"/>
      <c r="N32" s="239"/>
      <c r="O32" s="239"/>
      <c r="P32" s="239"/>
      <c r="Q32" s="239"/>
      <c r="R32" s="239"/>
      <c r="S32" s="239"/>
      <c r="T32" s="239"/>
      <c r="U32" s="240"/>
      <c r="V32" s="241"/>
      <c r="W32" s="238"/>
      <c r="X32" s="239"/>
      <c r="Y32" s="239"/>
      <c r="Z32" s="239"/>
      <c r="AA32" s="239"/>
      <c r="AB32" s="239"/>
      <c r="AC32" s="239"/>
      <c r="AD32" s="239"/>
      <c r="AE32" s="240"/>
      <c r="AF32" s="238"/>
      <c r="AG32" s="239"/>
      <c r="AH32" s="239"/>
      <c r="AI32" s="239"/>
      <c r="AJ32" s="239"/>
      <c r="AK32" s="239"/>
      <c r="AL32" s="239"/>
      <c r="AM32" s="239"/>
      <c r="AN32" s="239"/>
      <c r="AO32" s="239"/>
      <c r="AP32" s="240"/>
      <c r="AQ32" s="238" t="s">
        <v>903</v>
      </c>
      <c r="AR32" s="243"/>
      <c r="AS32" s="243"/>
      <c r="AT32" s="243"/>
      <c r="AU32" s="243"/>
      <c r="AV32" s="243"/>
      <c r="AW32" s="243"/>
      <c r="AX32" s="243"/>
      <c r="AY32" s="243"/>
      <c r="AZ32" s="243"/>
      <c r="BA32" s="243"/>
      <c r="BB32" s="243"/>
      <c r="BC32" s="243"/>
      <c r="BD32" s="243"/>
      <c r="BE32" s="243"/>
      <c r="BF32" s="243"/>
      <c r="BG32" s="243"/>
      <c r="BH32" s="243"/>
      <c r="BI32" s="243"/>
      <c r="BJ32" s="243"/>
      <c r="BK32" s="244"/>
      <c r="BP32" s="585"/>
      <c r="BQ32" s="585"/>
      <c r="BR32" s="585"/>
      <c r="BS32" s="585"/>
      <c r="BT32" s="585"/>
      <c r="BU32" s="585"/>
      <c r="BV32" s="587"/>
      <c r="BW32" s="238" t="s">
        <v>903</v>
      </c>
      <c r="BX32" s="585"/>
      <c r="BY32" s="585"/>
      <c r="BZ32" s="585"/>
      <c r="CA32" s="585"/>
      <c r="CB32" s="585"/>
      <c r="CC32" s="585"/>
      <c r="CD32" s="585"/>
      <c r="CE32" s="585"/>
      <c r="CF32" s="585"/>
      <c r="CG32" s="585"/>
      <c r="CH32" s="585"/>
      <c r="CI32" s="585"/>
      <c r="CJ32" s="585"/>
      <c r="CK32" s="585"/>
    </row>
    <row r="33" spans="1:89" ht="15.75" customHeight="1">
      <c r="A33" s="235"/>
      <c r="B33" s="236"/>
      <c r="C33" s="237" t="s">
        <v>625</v>
      </c>
      <c r="D33" s="238" t="s">
        <v>1297</v>
      </c>
      <c r="E33" s="239"/>
      <c r="F33" s="239"/>
      <c r="G33" s="239"/>
      <c r="H33" s="239"/>
      <c r="I33" s="239"/>
      <c r="J33" s="240"/>
      <c r="K33" s="238" t="s">
        <v>1323</v>
      </c>
      <c r="L33" s="239"/>
      <c r="M33" s="239"/>
      <c r="N33" s="239"/>
      <c r="O33" s="239"/>
      <c r="P33" s="239"/>
      <c r="Q33" s="239"/>
      <c r="R33" s="239"/>
      <c r="S33" s="239"/>
      <c r="T33" s="239"/>
      <c r="U33" s="240"/>
      <c r="V33" s="241"/>
      <c r="W33" s="238"/>
      <c r="X33" s="239"/>
      <c r="Y33" s="239"/>
      <c r="Z33" s="239"/>
      <c r="AA33" s="239"/>
      <c r="AB33" s="239"/>
      <c r="AC33" s="239"/>
      <c r="AD33" s="239"/>
      <c r="AE33" s="240"/>
      <c r="AF33" s="238"/>
      <c r="AG33" s="239"/>
      <c r="AH33" s="239"/>
      <c r="AI33" s="239"/>
      <c r="AJ33" s="239"/>
      <c r="AK33" s="239"/>
      <c r="AL33" s="239"/>
      <c r="AM33" s="239"/>
      <c r="AN33" s="239"/>
      <c r="AO33" s="239"/>
      <c r="AP33" s="240"/>
      <c r="AQ33" s="238" t="s">
        <v>903</v>
      </c>
      <c r="AR33" s="243"/>
      <c r="AS33" s="243"/>
      <c r="AT33" s="243"/>
      <c r="AU33" s="243"/>
      <c r="AV33" s="243"/>
      <c r="AW33" s="243"/>
      <c r="AX33" s="243"/>
      <c r="AY33" s="243"/>
      <c r="AZ33" s="243"/>
      <c r="BA33" s="243"/>
      <c r="BB33" s="243"/>
      <c r="BC33" s="243"/>
      <c r="BD33" s="243"/>
      <c r="BE33" s="243"/>
      <c r="BF33" s="243"/>
      <c r="BG33" s="243"/>
      <c r="BH33" s="243"/>
      <c r="BI33" s="243"/>
      <c r="BJ33" s="243"/>
      <c r="BK33" s="244"/>
      <c r="BP33" s="585"/>
      <c r="BQ33" s="585"/>
      <c r="BR33" s="585"/>
      <c r="BS33" s="585"/>
      <c r="BT33" s="585"/>
      <c r="BU33" s="585"/>
      <c r="BV33" s="587"/>
      <c r="BW33" s="238" t="s">
        <v>903</v>
      </c>
      <c r="BX33" s="585"/>
      <c r="BY33" s="585"/>
      <c r="BZ33" s="585"/>
      <c r="CA33" s="585"/>
      <c r="CB33" s="585"/>
      <c r="CC33" s="585"/>
      <c r="CD33" s="585"/>
      <c r="CE33" s="585"/>
      <c r="CF33" s="585"/>
      <c r="CG33" s="585"/>
      <c r="CH33" s="585"/>
      <c r="CI33" s="585"/>
      <c r="CJ33" s="585"/>
      <c r="CK33" s="585"/>
    </row>
    <row r="34" spans="1:89" ht="15.75" customHeight="1">
      <c r="A34" s="235"/>
      <c r="B34" s="236"/>
      <c r="C34" s="237" t="s">
        <v>625</v>
      </c>
      <c r="D34" s="238" t="s">
        <v>1297</v>
      </c>
      <c r="E34" s="239"/>
      <c r="F34" s="239"/>
      <c r="G34" s="239"/>
      <c r="H34" s="239"/>
      <c r="I34" s="239"/>
      <c r="J34" s="240"/>
      <c r="K34" s="238" t="s">
        <v>1288</v>
      </c>
      <c r="L34" s="239"/>
      <c r="M34" s="239"/>
      <c r="N34" s="239"/>
      <c r="O34" s="239"/>
      <c r="P34" s="239"/>
      <c r="Q34" s="239"/>
      <c r="R34" s="239"/>
      <c r="S34" s="239"/>
      <c r="T34" s="239"/>
      <c r="U34" s="240"/>
      <c r="V34" s="241"/>
      <c r="W34" s="238"/>
      <c r="X34" s="239"/>
      <c r="Y34" s="239"/>
      <c r="Z34" s="239"/>
      <c r="AA34" s="239"/>
      <c r="AB34" s="239"/>
      <c r="AC34" s="239"/>
      <c r="AD34" s="239"/>
      <c r="AE34" s="240"/>
      <c r="AF34" s="238"/>
      <c r="AG34" s="239"/>
      <c r="AH34" s="239"/>
      <c r="AI34" s="239"/>
      <c r="AJ34" s="239"/>
      <c r="AK34" s="239"/>
      <c r="AL34" s="239"/>
      <c r="AM34" s="239"/>
      <c r="AN34" s="239"/>
      <c r="AO34" s="239"/>
      <c r="AP34" s="240"/>
      <c r="AQ34" s="246" t="s">
        <v>316</v>
      </c>
      <c r="AR34" s="243"/>
      <c r="AS34" s="243"/>
      <c r="AT34" s="243"/>
      <c r="AU34" s="243"/>
      <c r="AV34" s="243"/>
      <c r="AW34" s="243"/>
      <c r="AX34" s="243"/>
      <c r="AY34" s="243"/>
      <c r="AZ34" s="243"/>
      <c r="BA34" s="243"/>
      <c r="BB34" s="243"/>
      <c r="BC34" s="243"/>
      <c r="BD34" s="243"/>
      <c r="BE34" s="243"/>
      <c r="BF34" s="243"/>
      <c r="BG34" s="243"/>
      <c r="BH34" s="243"/>
      <c r="BI34" s="243"/>
      <c r="BJ34" s="243"/>
      <c r="BK34" s="244"/>
      <c r="BP34" s="585"/>
      <c r="BQ34" s="585"/>
      <c r="BR34" s="585"/>
      <c r="BS34" s="585"/>
      <c r="BT34" s="585"/>
      <c r="BU34" s="585"/>
      <c r="BV34" s="587"/>
      <c r="BW34" s="246" t="s">
        <v>316</v>
      </c>
      <c r="BX34" s="585"/>
      <c r="BY34" s="585"/>
      <c r="BZ34" s="585"/>
      <c r="CA34" s="585"/>
      <c r="CB34" s="585"/>
      <c r="CC34" s="585"/>
      <c r="CD34" s="585"/>
      <c r="CE34" s="585"/>
      <c r="CF34" s="585"/>
      <c r="CG34" s="585"/>
      <c r="CH34" s="585"/>
      <c r="CI34" s="585"/>
      <c r="CJ34" s="585"/>
      <c r="CK34" s="585"/>
    </row>
    <row r="35" spans="1:89" ht="15.75" customHeight="1">
      <c r="A35" s="235"/>
      <c r="B35" s="236"/>
      <c r="C35" s="237" t="s">
        <v>625</v>
      </c>
      <c r="D35" s="238" t="s">
        <v>1297</v>
      </c>
      <c r="E35" s="239"/>
      <c r="F35" s="239"/>
      <c r="G35" s="239"/>
      <c r="H35" s="239"/>
      <c r="I35" s="239"/>
      <c r="J35" s="240"/>
      <c r="K35" s="238" t="s">
        <v>986</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242"/>
      <c r="AR35" s="243"/>
      <c r="AS35" s="243"/>
      <c r="AT35" s="243"/>
      <c r="AU35" s="243"/>
      <c r="AV35" s="243"/>
      <c r="AW35" s="243"/>
      <c r="AX35" s="243"/>
      <c r="AY35" s="243"/>
      <c r="AZ35" s="243"/>
      <c r="BA35" s="243"/>
      <c r="BB35" s="243"/>
      <c r="BC35" s="243"/>
      <c r="BD35" s="243"/>
      <c r="BE35" s="243"/>
      <c r="BF35" s="243"/>
      <c r="BG35" s="243"/>
      <c r="BH35" s="243"/>
      <c r="BI35" s="243"/>
      <c r="BJ35" s="243"/>
      <c r="BK35" s="244"/>
      <c r="BP35" s="585"/>
      <c r="BQ35" s="585"/>
      <c r="BR35" s="585"/>
      <c r="BS35" s="585"/>
      <c r="BT35" s="585"/>
      <c r="BU35" s="585"/>
      <c r="BV35" s="587"/>
      <c r="BW35" s="242"/>
      <c r="BX35" s="585"/>
      <c r="BY35" s="585"/>
      <c r="BZ35" s="585"/>
      <c r="CA35" s="585"/>
      <c r="CB35" s="585"/>
      <c r="CC35" s="585"/>
      <c r="CD35" s="585"/>
      <c r="CE35" s="585"/>
      <c r="CF35" s="585"/>
      <c r="CG35" s="585"/>
      <c r="CH35" s="585"/>
      <c r="CI35" s="585"/>
      <c r="CJ35" s="585"/>
      <c r="CK35" s="585"/>
    </row>
    <row r="36" spans="1:89" ht="15.75" customHeight="1">
      <c r="A36" s="235"/>
      <c r="B36" s="236"/>
      <c r="C36" s="237" t="s">
        <v>625</v>
      </c>
      <c r="D36" s="238" t="s">
        <v>1297</v>
      </c>
      <c r="E36" s="239"/>
      <c r="F36" s="239"/>
      <c r="G36" s="239"/>
      <c r="H36" s="239"/>
      <c r="I36" s="239"/>
      <c r="J36" s="240"/>
      <c r="K36" s="238" t="s">
        <v>987</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242"/>
      <c r="AR36" s="243"/>
      <c r="AS36" s="243"/>
      <c r="AT36" s="243"/>
      <c r="AU36" s="243"/>
      <c r="AV36" s="243"/>
      <c r="AW36" s="243"/>
      <c r="AX36" s="243"/>
      <c r="AY36" s="243"/>
      <c r="AZ36" s="243"/>
      <c r="BA36" s="243"/>
      <c r="BB36" s="243"/>
      <c r="BC36" s="243"/>
      <c r="BD36" s="243"/>
      <c r="BE36" s="243"/>
      <c r="BF36" s="243"/>
      <c r="BG36" s="243"/>
      <c r="BH36" s="243"/>
      <c r="BI36" s="243"/>
      <c r="BJ36" s="243"/>
      <c r="BK36" s="244"/>
      <c r="BP36" s="585"/>
      <c r="BQ36" s="585"/>
      <c r="BR36" s="585"/>
      <c r="BS36" s="585"/>
      <c r="BT36" s="585"/>
      <c r="BU36" s="585"/>
      <c r="BV36" s="587"/>
      <c r="BW36" s="242"/>
      <c r="BX36" s="585"/>
      <c r="BY36" s="585"/>
      <c r="BZ36" s="585"/>
      <c r="CA36" s="585"/>
      <c r="CB36" s="585"/>
      <c r="CC36" s="585"/>
      <c r="CD36" s="585"/>
      <c r="CE36" s="585"/>
      <c r="CF36" s="585"/>
      <c r="CG36" s="585"/>
      <c r="CH36" s="585"/>
      <c r="CI36" s="585"/>
      <c r="CJ36" s="585"/>
      <c r="CK36" s="585"/>
    </row>
    <row r="37" spans="1:89" ht="15.75" customHeight="1">
      <c r="A37" s="235"/>
      <c r="B37" s="236"/>
      <c r="C37" s="237" t="s">
        <v>625</v>
      </c>
      <c r="D37" s="238" t="s">
        <v>1297</v>
      </c>
      <c r="E37" s="239"/>
      <c r="F37" s="239"/>
      <c r="G37" s="239"/>
      <c r="H37" s="239"/>
      <c r="I37" s="239"/>
      <c r="J37" s="240"/>
      <c r="K37" s="238" t="s">
        <v>988</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38"/>
      <c r="AR37" s="243"/>
      <c r="AS37" s="243"/>
      <c r="AT37" s="243"/>
      <c r="AU37" s="243"/>
      <c r="AV37" s="243"/>
      <c r="AW37" s="243"/>
      <c r="AX37" s="243"/>
      <c r="AY37" s="243"/>
      <c r="AZ37" s="243"/>
      <c r="BA37" s="243"/>
      <c r="BB37" s="243"/>
      <c r="BC37" s="243"/>
      <c r="BD37" s="243"/>
      <c r="BE37" s="243"/>
      <c r="BF37" s="243"/>
      <c r="BG37" s="243"/>
      <c r="BH37" s="243"/>
      <c r="BI37" s="243"/>
      <c r="BJ37" s="243"/>
      <c r="BK37" s="244"/>
      <c r="BP37" s="585"/>
      <c r="BQ37" s="585"/>
      <c r="BR37" s="585"/>
      <c r="BS37" s="585"/>
      <c r="BT37" s="585"/>
      <c r="BU37" s="585"/>
      <c r="BV37" s="587"/>
      <c r="BW37" s="238"/>
      <c r="BX37" s="585"/>
      <c r="BY37" s="585"/>
      <c r="BZ37" s="585"/>
      <c r="CA37" s="585"/>
      <c r="CB37" s="585"/>
      <c r="CC37" s="585"/>
      <c r="CD37" s="585"/>
      <c r="CE37" s="585"/>
      <c r="CF37" s="585"/>
      <c r="CG37" s="585"/>
      <c r="CH37" s="585"/>
      <c r="CI37" s="585"/>
      <c r="CJ37" s="585"/>
      <c r="CK37" s="585"/>
    </row>
    <row r="38" spans="1:89" ht="15.75" customHeight="1">
      <c r="A38" s="235"/>
      <c r="B38" s="236"/>
      <c r="C38" s="237" t="s">
        <v>625</v>
      </c>
      <c r="D38" s="238" t="s">
        <v>1297</v>
      </c>
      <c r="E38" s="239"/>
      <c r="F38" s="239"/>
      <c r="G38" s="239"/>
      <c r="H38" s="239"/>
      <c r="I38" s="239"/>
      <c r="J38" s="240"/>
      <c r="K38" s="238" t="s">
        <v>989</v>
      </c>
      <c r="L38" s="239"/>
      <c r="M38" s="239"/>
      <c r="N38" s="239"/>
      <c r="O38" s="239"/>
      <c r="P38" s="239"/>
      <c r="Q38" s="239"/>
      <c r="R38" s="239"/>
      <c r="S38" s="239"/>
      <c r="T38" s="239"/>
      <c r="U38" s="240"/>
      <c r="V38" s="241"/>
      <c r="W38" s="238"/>
      <c r="X38" s="239"/>
      <c r="Y38" s="239"/>
      <c r="Z38" s="239"/>
      <c r="AA38" s="239"/>
      <c r="AB38" s="239"/>
      <c r="AC38" s="239"/>
      <c r="AD38" s="239"/>
      <c r="AE38" s="240"/>
      <c r="AF38" s="238"/>
      <c r="AG38" s="239"/>
      <c r="AH38" s="239"/>
      <c r="AI38" s="239"/>
      <c r="AJ38" s="239"/>
      <c r="AK38" s="239"/>
      <c r="AL38" s="239"/>
      <c r="AM38" s="239"/>
      <c r="AN38" s="239"/>
      <c r="AO38" s="239"/>
      <c r="AP38" s="240"/>
      <c r="AQ38" s="246" t="s">
        <v>990</v>
      </c>
      <c r="AR38" s="243"/>
      <c r="AS38" s="243"/>
      <c r="AT38" s="243"/>
      <c r="AU38" s="243"/>
      <c r="AV38" s="243"/>
      <c r="AW38" s="243"/>
      <c r="AX38" s="243"/>
      <c r="AY38" s="243"/>
      <c r="AZ38" s="243"/>
      <c r="BA38" s="243"/>
      <c r="BB38" s="243"/>
      <c r="BC38" s="243"/>
      <c r="BD38" s="243"/>
      <c r="BE38" s="243"/>
      <c r="BF38" s="243"/>
      <c r="BG38" s="243"/>
      <c r="BH38" s="243"/>
      <c r="BI38" s="243"/>
      <c r="BJ38" s="243"/>
      <c r="BK38" s="244"/>
      <c r="BP38" s="585"/>
      <c r="BQ38" s="585"/>
      <c r="BR38" s="585"/>
      <c r="BS38" s="585"/>
      <c r="BT38" s="585"/>
      <c r="BU38" s="585"/>
      <c r="BV38" s="587"/>
      <c r="BW38" s="246" t="s">
        <v>990</v>
      </c>
      <c r="BX38" s="585"/>
      <c r="BY38" s="585"/>
      <c r="BZ38" s="585"/>
      <c r="CA38" s="585"/>
      <c r="CB38" s="585"/>
      <c r="CC38" s="585"/>
      <c r="CD38" s="585"/>
      <c r="CE38" s="585"/>
      <c r="CF38" s="585"/>
      <c r="CG38" s="585"/>
      <c r="CH38" s="585"/>
      <c r="CI38" s="585"/>
      <c r="CJ38" s="585"/>
      <c r="CK38" s="585"/>
    </row>
    <row r="39" spans="1:89" ht="15.75" customHeight="1">
      <c r="A39" s="235"/>
      <c r="B39" s="236"/>
      <c r="C39" s="237" t="s">
        <v>625</v>
      </c>
      <c r="D39" s="238" t="s">
        <v>1297</v>
      </c>
      <c r="E39" s="239"/>
      <c r="F39" s="239"/>
      <c r="G39" s="239"/>
      <c r="H39" s="239"/>
      <c r="I39" s="239"/>
      <c r="J39" s="240"/>
      <c r="K39" s="238" t="s">
        <v>991</v>
      </c>
      <c r="L39" s="239"/>
      <c r="M39" s="239"/>
      <c r="N39" s="239"/>
      <c r="O39" s="239"/>
      <c r="P39" s="239"/>
      <c r="Q39" s="239"/>
      <c r="R39" s="239"/>
      <c r="S39" s="239"/>
      <c r="T39" s="239"/>
      <c r="U39" s="240"/>
      <c r="V39" s="241"/>
      <c r="W39" s="238"/>
      <c r="X39" s="239"/>
      <c r="Y39" s="239"/>
      <c r="Z39" s="239"/>
      <c r="AA39" s="239"/>
      <c r="AB39" s="239"/>
      <c r="AC39" s="239"/>
      <c r="AD39" s="239"/>
      <c r="AE39" s="240"/>
      <c r="AF39" s="238"/>
      <c r="AG39" s="239"/>
      <c r="AH39" s="239"/>
      <c r="AI39" s="239"/>
      <c r="AJ39" s="239"/>
      <c r="AK39" s="239"/>
      <c r="AL39" s="239"/>
      <c r="AM39" s="239"/>
      <c r="AN39" s="239"/>
      <c r="AO39" s="239"/>
      <c r="AP39" s="240"/>
      <c r="AQ39" s="238" t="s">
        <v>903</v>
      </c>
      <c r="AR39" s="243"/>
      <c r="AS39" s="243"/>
      <c r="AT39" s="243"/>
      <c r="AU39" s="243"/>
      <c r="AV39" s="243"/>
      <c r="AW39" s="243"/>
      <c r="AX39" s="243"/>
      <c r="AY39" s="243"/>
      <c r="AZ39" s="243"/>
      <c r="BA39" s="243"/>
      <c r="BB39" s="243"/>
      <c r="BC39" s="243"/>
      <c r="BD39" s="243"/>
      <c r="BE39" s="243"/>
      <c r="BF39" s="243"/>
      <c r="BG39" s="243"/>
      <c r="BH39" s="243"/>
      <c r="BI39" s="243"/>
      <c r="BJ39" s="243"/>
      <c r="BK39" s="244"/>
      <c r="BP39" s="585"/>
      <c r="BQ39" s="585"/>
      <c r="BR39" s="585"/>
      <c r="BS39" s="585"/>
      <c r="BT39" s="585"/>
      <c r="BU39" s="585"/>
      <c r="BV39" s="587"/>
      <c r="BW39" s="238" t="s">
        <v>903</v>
      </c>
      <c r="BX39" s="585"/>
      <c r="BY39" s="585"/>
      <c r="BZ39" s="585"/>
      <c r="CA39" s="585"/>
      <c r="CB39" s="585"/>
      <c r="CC39" s="585"/>
      <c r="CD39" s="585"/>
      <c r="CE39" s="585"/>
      <c r="CF39" s="585"/>
      <c r="CG39" s="585"/>
      <c r="CH39" s="585"/>
      <c r="CI39" s="585"/>
      <c r="CJ39" s="585"/>
      <c r="CK39" s="585"/>
    </row>
    <row r="40" spans="1:89" ht="15.75" customHeight="1">
      <c r="A40" s="235"/>
      <c r="B40" s="236"/>
      <c r="C40" s="237" t="s">
        <v>625</v>
      </c>
      <c r="D40" s="238" t="s">
        <v>1297</v>
      </c>
      <c r="E40" s="239"/>
      <c r="F40" s="239"/>
      <c r="G40" s="239"/>
      <c r="H40" s="239"/>
      <c r="I40" s="239"/>
      <c r="J40" s="240"/>
      <c r="K40" s="238" t="s">
        <v>992</v>
      </c>
      <c r="L40" s="239"/>
      <c r="M40" s="239"/>
      <c r="N40" s="239"/>
      <c r="O40" s="239"/>
      <c r="P40" s="239"/>
      <c r="Q40" s="239"/>
      <c r="R40" s="239"/>
      <c r="S40" s="239"/>
      <c r="T40" s="239"/>
      <c r="U40" s="240"/>
      <c r="V40" s="241"/>
      <c r="W40" s="238"/>
      <c r="X40" s="239"/>
      <c r="Y40" s="239"/>
      <c r="Z40" s="239"/>
      <c r="AA40" s="239"/>
      <c r="AB40" s="239"/>
      <c r="AC40" s="239"/>
      <c r="AD40" s="239"/>
      <c r="AE40" s="240"/>
      <c r="AF40" s="238"/>
      <c r="AG40" s="239"/>
      <c r="AH40" s="239"/>
      <c r="AI40" s="239"/>
      <c r="AJ40" s="239"/>
      <c r="AK40" s="239"/>
      <c r="AL40" s="239"/>
      <c r="AM40" s="239"/>
      <c r="AN40" s="239"/>
      <c r="AO40" s="239"/>
      <c r="AP40" s="240"/>
      <c r="AQ40" s="238" t="s">
        <v>903</v>
      </c>
      <c r="AR40" s="243"/>
      <c r="AS40" s="243"/>
      <c r="AT40" s="243"/>
      <c r="AU40" s="243"/>
      <c r="AV40" s="243"/>
      <c r="AW40" s="243"/>
      <c r="AX40" s="243"/>
      <c r="AY40" s="243"/>
      <c r="AZ40" s="243"/>
      <c r="BA40" s="243"/>
      <c r="BB40" s="243"/>
      <c r="BC40" s="243"/>
      <c r="BD40" s="243"/>
      <c r="BE40" s="243"/>
      <c r="BF40" s="243"/>
      <c r="BG40" s="243"/>
      <c r="BH40" s="243"/>
      <c r="BI40" s="243"/>
      <c r="BJ40" s="243"/>
      <c r="BK40" s="244"/>
      <c r="BP40" s="585"/>
      <c r="BQ40" s="585"/>
      <c r="BR40" s="585"/>
      <c r="BS40" s="585"/>
      <c r="BT40" s="585"/>
      <c r="BU40" s="585"/>
      <c r="BV40" s="587"/>
      <c r="BW40" s="238" t="s">
        <v>903</v>
      </c>
      <c r="BX40" s="585"/>
      <c r="BY40" s="585"/>
      <c r="BZ40" s="585"/>
      <c r="CA40" s="585"/>
      <c r="CB40" s="585"/>
      <c r="CC40" s="585"/>
      <c r="CD40" s="585"/>
      <c r="CE40" s="585"/>
      <c r="CF40" s="585"/>
      <c r="CG40" s="585"/>
      <c r="CH40" s="585"/>
      <c r="CI40" s="585"/>
      <c r="CJ40" s="585"/>
      <c r="CK40" s="585"/>
    </row>
    <row r="41" spans="1:89" ht="15.75" customHeight="1">
      <c r="A41" s="235"/>
      <c r="B41" s="236"/>
      <c r="C41" s="237" t="s">
        <v>625</v>
      </c>
      <c r="D41" s="238" t="s">
        <v>1297</v>
      </c>
      <c r="E41" s="239"/>
      <c r="F41" s="239"/>
      <c r="G41" s="239"/>
      <c r="H41" s="239"/>
      <c r="I41" s="239"/>
      <c r="J41" s="240"/>
      <c r="K41" s="238" t="s">
        <v>993</v>
      </c>
      <c r="L41" s="239"/>
      <c r="M41" s="239"/>
      <c r="N41" s="239"/>
      <c r="O41" s="239"/>
      <c r="P41" s="239"/>
      <c r="Q41" s="239"/>
      <c r="R41" s="239"/>
      <c r="S41" s="239"/>
      <c r="T41" s="239"/>
      <c r="U41" s="240"/>
      <c r="V41" s="241"/>
      <c r="W41" s="238"/>
      <c r="X41" s="239"/>
      <c r="Y41" s="239"/>
      <c r="Z41" s="239"/>
      <c r="AA41" s="239"/>
      <c r="AB41" s="239"/>
      <c r="AC41" s="239"/>
      <c r="AD41" s="239"/>
      <c r="AE41" s="240"/>
      <c r="AF41" s="238"/>
      <c r="AG41" s="239"/>
      <c r="AH41" s="239"/>
      <c r="AI41" s="239"/>
      <c r="AJ41" s="239"/>
      <c r="AK41" s="239"/>
      <c r="AL41" s="239"/>
      <c r="AM41" s="239"/>
      <c r="AN41" s="239"/>
      <c r="AO41" s="239"/>
      <c r="AP41" s="240"/>
      <c r="AQ41" s="238" t="s">
        <v>903</v>
      </c>
      <c r="AR41" s="243"/>
      <c r="AS41" s="243"/>
      <c r="AT41" s="243"/>
      <c r="AU41" s="243"/>
      <c r="AV41" s="243"/>
      <c r="AW41" s="243"/>
      <c r="AX41" s="243"/>
      <c r="AY41" s="243"/>
      <c r="AZ41" s="243"/>
      <c r="BA41" s="243"/>
      <c r="BB41" s="243"/>
      <c r="BC41" s="243"/>
      <c r="BD41" s="243"/>
      <c r="BE41" s="243"/>
      <c r="BF41" s="243"/>
      <c r="BG41" s="243"/>
      <c r="BH41" s="243"/>
      <c r="BI41" s="243"/>
      <c r="BJ41" s="243"/>
      <c r="BK41" s="244"/>
      <c r="BP41" s="585"/>
      <c r="BQ41" s="585"/>
      <c r="BR41" s="585"/>
      <c r="BS41" s="585"/>
      <c r="BT41" s="585"/>
      <c r="BU41" s="585"/>
      <c r="BV41" s="587"/>
      <c r="BW41" s="238" t="s">
        <v>903</v>
      </c>
      <c r="BX41" s="585"/>
      <c r="BY41" s="585"/>
      <c r="BZ41" s="585"/>
      <c r="CA41" s="585"/>
      <c r="CB41" s="585"/>
      <c r="CC41" s="585"/>
      <c r="CD41" s="585"/>
      <c r="CE41" s="585"/>
      <c r="CF41" s="585"/>
      <c r="CG41" s="585"/>
      <c r="CH41" s="585"/>
      <c r="CI41" s="585"/>
      <c r="CJ41" s="585"/>
      <c r="CK41" s="585"/>
    </row>
    <row r="42" spans="1:89" ht="15.75" customHeight="1">
      <c r="A42" s="235"/>
      <c r="B42" s="236"/>
      <c r="C42" s="237" t="s">
        <v>625</v>
      </c>
      <c r="D42" s="238" t="s">
        <v>1297</v>
      </c>
      <c r="E42" s="239"/>
      <c r="F42" s="239"/>
      <c r="G42" s="239"/>
      <c r="H42" s="239"/>
      <c r="I42" s="239"/>
      <c r="J42" s="240"/>
      <c r="K42" s="238" t="s">
        <v>994</v>
      </c>
      <c r="L42" s="239"/>
      <c r="M42" s="239"/>
      <c r="N42" s="239"/>
      <c r="O42" s="239"/>
      <c r="P42" s="239"/>
      <c r="Q42" s="239"/>
      <c r="R42" s="239"/>
      <c r="S42" s="239"/>
      <c r="T42" s="239"/>
      <c r="U42" s="240"/>
      <c r="V42" s="241"/>
      <c r="W42" s="238"/>
      <c r="X42" s="239"/>
      <c r="Y42" s="239"/>
      <c r="Z42" s="239"/>
      <c r="AA42" s="239"/>
      <c r="AB42" s="239"/>
      <c r="AC42" s="239"/>
      <c r="AD42" s="239"/>
      <c r="AE42" s="240"/>
      <c r="AF42" s="238"/>
      <c r="AG42" s="239"/>
      <c r="AH42" s="239"/>
      <c r="AI42" s="239"/>
      <c r="AJ42" s="239"/>
      <c r="AK42" s="239"/>
      <c r="AL42" s="239"/>
      <c r="AM42" s="239"/>
      <c r="AN42" s="239"/>
      <c r="AO42" s="239"/>
      <c r="AP42" s="240"/>
      <c r="AQ42" s="238" t="s">
        <v>995</v>
      </c>
      <c r="AR42" s="243"/>
      <c r="AS42" s="243"/>
      <c r="AT42" s="243"/>
      <c r="AU42" s="243"/>
      <c r="AV42" s="243"/>
      <c r="AW42" s="243"/>
      <c r="AX42" s="243"/>
      <c r="AY42" s="243"/>
      <c r="AZ42" s="243"/>
      <c r="BA42" s="243"/>
      <c r="BB42" s="243"/>
      <c r="BC42" s="243"/>
      <c r="BD42" s="243"/>
      <c r="BE42" s="243"/>
      <c r="BF42" s="243"/>
      <c r="BG42" s="243"/>
      <c r="BH42" s="243"/>
      <c r="BI42" s="243"/>
      <c r="BJ42" s="243"/>
      <c r="BK42" s="244"/>
      <c r="BP42" s="585"/>
      <c r="BQ42" s="585"/>
      <c r="BR42" s="585"/>
      <c r="BS42" s="585"/>
      <c r="BT42" s="585"/>
      <c r="BU42" s="585"/>
      <c r="BV42" s="587"/>
      <c r="BW42" s="238" t="s">
        <v>995</v>
      </c>
      <c r="BX42" s="585"/>
      <c r="BY42" s="585"/>
      <c r="BZ42" s="585"/>
      <c r="CA42" s="585"/>
      <c r="CB42" s="585"/>
      <c r="CC42" s="585"/>
      <c r="CD42" s="585"/>
      <c r="CE42" s="585"/>
      <c r="CF42" s="585"/>
      <c r="CG42" s="585"/>
      <c r="CH42" s="585"/>
      <c r="CI42" s="585"/>
      <c r="CJ42" s="585"/>
      <c r="CK42" s="585"/>
    </row>
    <row r="43" spans="1:89" ht="15.75" customHeight="1">
      <c r="A43" s="235"/>
      <c r="B43" s="236"/>
      <c r="C43" s="237" t="s">
        <v>625</v>
      </c>
      <c r="D43" s="238" t="s">
        <v>1297</v>
      </c>
      <c r="E43" s="239"/>
      <c r="F43" s="239"/>
      <c r="G43" s="239"/>
      <c r="H43" s="239"/>
      <c r="I43" s="239"/>
      <c r="J43" s="240"/>
      <c r="K43" s="238" t="s">
        <v>996</v>
      </c>
      <c r="L43" s="239"/>
      <c r="M43" s="239"/>
      <c r="N43" s="239"/>
      <c r="O43" s="239"/>
      <c r="P43" s="239"/>
      <c r="Q43" s="239"/>
      <c r="R43" s="239"/>
      <c r="S43" s="239"/>
      <c r="T43" s="239"/>
      <c r="U43" s="240"/>
      <c r="V43" s="241"/>
      <c r="W43" s="238"/>
      <c r="X43" s="239"/>
      <c r="Y43" s="239"/>
      <c r="Z43" s="239"/>
      <c r="AA43" s="239"/>
      <c r="AB43" s="239"/>
      <c r="AC43" s="239"/>
      <c r="AD43" s="239"/>
      <c r="AE43" s="240"/>
      <c r="AF43" s="238"/>
      <c r="AG43" s="239"/>
      <c r="AH43" s="239"/>
      <c r="AI43" s="239"/>
      <c r="AJ43" s="239"/>
      <c r="AK43" s="239"/>
      <c r="AL43" s="239"/>
      <c r="AM43" s="239"/>
      <c r="AN43" s="239"/>
      <c r="AO43" s="239"/>
      <c r="AP43" s="240"/>
      <c r="AQ43" s="238" t="s">
        <v>997</v>
      </c>
      <c r="AR43" s="243"/>
      <c r="AS43" s="243"/>
      <c r="AT43" s="243"/>
      <c r="AU43" s="243"/>
      <c r="AV43" s="243"/>
      <c r="AW43" s="243"/>
      <c r="AX43" s="243"/>
      <c r="AY43" s="243"/>
      <c r="AZ43" s="243"/>
      <c r="BA43" s="243"/>
      <c r="BB43" s="243"/>
      <c r="BC43" s="243"/>
      <c r="BD43" s="243"/>
      <c r="BE43" s="243"/>
      <c r="BF43" s="243"/>
      <c r="BG43" s="243"/>
      <c r="BH43" s="243"/>
      <c r="BI43" s="243"/>
      <c r="BJ43" s="243"/>
      <c r="BK43" s="244"/>
      <c r="BP43" s="585"/>
      <c r="BQ43" s="585"/>
      <c r="BR43" s="585"/>
      <c r="BS43" s="585"/>
      <c r="BT43" s="585"/>
      <c r="BU43" s="585"/>
      <c r="BV43" s="587"/>
      <c r="BW43" s="238" t="s">
        <v>997</v>
      </c>
      <c r="BX43" s="585"/>
      <c r="BY43" s="585"/>
      <c r="BZ43" s="585"/>
      <c r="CA43" s="585"/>
      <c r="CB43" s="585"/>
      <c r="CC43" s="585"/>
      <c r="CD43" s="585"/>
      <c r="CE43" s="585"/>
      <c r="CF43" s="585"/>
      <c r="CG43" s="585"/>
      <c r="CH43" s="585"/>
      <c r="CI43" s="585"/>
      <c r="CJ43" s="585"/>
      <c r="CK43" s="585"/>
    </row>
    <row r="44" spans="1:89" ht="15.75" customHeight="1">
      <c r="A44" s="235"/>
      <c r="B44" s="236"/>
      <c r="C44" s="237" t="s">
        <v>625</v>
      </c>
      <c r="D44" s="238" t="s">
        <v>1297</v>
      </c>
      <c r="E44" s="239"/>
      <c r="F44" s="239"/>
      <c r="G44" s="239"/>
      <c r="H44" s="239"/>
      <c r="I44" s="239"/>
      <c r="J44" s="240"/>
      <c r="K44" s="238" t="s">
        <v>998</v>
      </c>
      <c r="L44" s="239"/>
      <c r="M44" s="239"/>
      <c r="N44" s="239"/>
      <c r="O44" s="239"/>
      <c r="P44" s="239"/>
      <c r="Q44" s="239"/>
      <c r="R44" s="239"/>
      <c r="S44" s="239"/>
      <c r="T44" s="239"/>
      <c r="U44" s="240"/>
      <c r="V44" s="241"/>
      <c r="W44" s="238"/>
      <c r="X44" s="239"/>
      <c r="Y44" s="239"/>
      <c r="Z44" s="239"/>
      <c r="AA44" s="239"/>
      <c r="AB44" s="239"/>
      <c r="AC44" s="239"/>
      <c r="AD44" s="239"/>
      <c r="AE44" s="240"/>
      <c r="AF44" s="238"/>
      <c r="AG44" s="239"/>
      <c r="AH44" s="239"/>
      <c r="AI44" s="239"/>
      <c r="AJ44" s="239"/>
      <c r="AK44" s="239"/>
      <c r="AL44" s="239"/>
      <c r="AM44" s="239"/>
      <c r="AN44" s="239"/>
      <c r="AO44" s="239"/>
      <c r="AP44" s="240"/>
      <c r="AQ44" s="238" t="s">
        <v>999</v>
      </c>
      <c r="AR44" s="243"/>
      <c r="AS44" s="243"/>
      <c r="AT44" s="243"/>
      <c r="AU44" s="243"/>
      <c r="AV44" s="243"/>
      <c r="AW44" s="243"/>
      <c r="AX44" s="243"/>
      <c r="AY44" s="243"/>
      <c r="AZ44" s="243"/>
      <c r="BA44" s="243"/>
      <c r="BB44" s="243"/>
      <c r="BC44" s="243"/>
      <c r="BD44" s="243"/>
      <c r="BE44" s="243"/>
      <c r="BF44" s="243"/>
      <c r="BG44" s="243"/>
      <c r="BH44" s="243"/>
      <c r="BI44" s="243"/>
      <c r="BJ44" s="243"/>
      <c r="BK44" s="244"/>
      <c r="BP44" s="585"/>
      <c r="BQ44" s="585"/>
      <c r="BR44" s="585"/>
      <c r="BS44" s="585"/>
      <c r="BT44" s="585"/>
      <c r="BU44" s="585"/>
      <c r="BV44" s="587"/>
      <c r="BW44" s="238" t="s">
        <v>999</v>
      </c>
      <c r="BX44" s="585"/>
      <c r="BY44" s="585"/>
      <c r="BZ44" s="585"/>
      <c r="CA44" s="585"/>
      <c r="CB44" s="585"/>
      <c r="CC44" s="585"/>
      <c r="CD44" s="585"/>
      <c r="CE44" s="585"/>
      <c r="CF44" s="585"/>
      <c r="CG44" s="585"/>
      <c r="CH44" s="585"/>
      <c r="CI44" s="585"/>
      <c r="CJ44" s="585"/>
      <c r="CK44" s="585"/>
    </row>
    <row r="45" spans="1:89" ht="15.75" customHeight="1">
      <c r="A45" s="235"/>
      <c r="B45" s="236"/>
      <c r="C45" s="237" t="s">
        <v>625</v>
      </c>
      <c r="D45" s="238" t="s">
        <v>1297</v>
      </c>
      <c r="E45" s="239"/>
      <c r="F45" s="239"/>
      <c r="G45" s="239"/>
      <c r="H45" s="239"/>
      <c r="I45" s="239"/>
      <c r="J45" s="240"/>
      <c r="K45" s="238" t="s">
        <v>1000</v>
      </c>
      <c r="L45" s="239"/>
      <c r="M45" s="239"/>
      <c r="N45" s="239"/>
      <c r="O45" s="239"/>
      <c r="P45" s="239"/>
      <c r="Q45" s="239"/>
      <c r="R45" s="239"/>
      <c r="S45" s="239"/>
      <c r="T45" s="239"/>
      <c r="U45" s="240"/>
      <c r="V45" s="241"/>
      <c r="W45" s="238"/>
      <c r="X45" s="239"/>
      <c r="Y45" s="239"/>
      <c r="Z45" s="239"/>
      <c r="AA45" s="239"/>
      <c r="AB45" s="239"/>
      <c r="AC45" s="239"/>
      <c r="AD45" s="239"/>
      <c r="AE45" s="240"/>
      <c r="AF45" s="238"/>
      <c r="AG45" s="239"/>
      <c r="AH45" s="239"/>
      <c r="AI45" s="239"/>
      <c r="AJ45" s="239"/>
      <c r="AK45" s="239"/>
      <c r="AL45" s="239"/>
      <c r="AM45" s="239"/>
      <c r="AN45" s="239"/>
      <c r="AO45" s="239"/>
      <c r="AP45" s="240"/>
      <c r="AQ45" s="238"/>
      <c r="AR45" s="243"/>
      <c r="AS45" s="243"/>
      <c r="AT45" s="243"/>
      <c r="AU45" s="243"/>
      <c r="AV45" s="243"/>
      <c r="AW45" s="243"/>
      <c r="AX45" s="243"/>
      <c r="AY45" s="243"/>
      <c r="AZ45" s="243"/>
      <c r="BA45" s="243"/>
      <c r="BB45" s="243"/>
      <c r="BC45" s="243"/>
      <c r="BD45" s="243"/>
      <c r="BE45" s="243"/>
      <c r="BF45" s="243"/>
      <c r="BG45" s="243"/>
      <c r="BH45" s="243"/>
      <c r="BI45" s="243"/>
      <c r="BJ45" s="243"/>
      <c r="BK45" s="244"/>
      <c r="BP45" s="585"/>
      <c r="BQ45" s="585"/>
      <c r="BR45" s="585"/>
      <c r="BS45" s="585"/>
      <c r="BT45" s="585"/>
      <c r="BU45" s="585"/>
      <c r="BV45" s="587"/>
      <c r="BW45" s="238"/>
      <c r="BX45" s="585"/>
      <c r="BY45" s="585"/>
      <c r="BZ45" s="585"/>
      <c r="CA45" s="585"/>
      <c r="CB45" s="585"/>
      <c r="CC45" s="585"/>
      <c r="CD45" s="585"/>
      <c r="CE45" s="585"/>
      <c r="CF45" s="585"/>
      <c r="CG45" s="585"/>
      <c r="CH45" s="585"/>
      <c r="CI45" s="585"/>
      <c r="CJ45" s="585"/>
      <c r="CK45" s="585"/>
    </row>
    <row r="46" spans="1:89" ht="15.75" customHeight="1">
      <c r="A46" s="235"/>
      <c r="B46" s="236"/>
      <c r="C46" s="237" t="s">
        <v>625</v>
      </c>
      <c r="D46" s="238" t="s">
        <v>1297</v>
      </c>
      <c r="E46" s="239"/>
      <c r="F46" s="239"/>
      <c r="G46" s="239"/>
      <c r="H46" s="239"/>
      <c r="I46" s="239"/>
      <c r="J46" s="240"/>
      <c r="K46" s="238" t="s">
        <v>1001</v>
      </c>
      <c r="L46" s="239"/>
      <c r="M46" s="239"/>
      <c r="N46" s="239"/>
      <c r="O46" s="239"/>
      <c r="P46" s="239"/>
      <c r="Q46" s="239"/>
      <c r="R46" s="239"/>
      <c r="S46" s="239"/>
      <c r="T46" s="239"/>
      <c r="U46" s="240"/>
      <c r="V46" s="241"/>
      <c r="W46" s="238"/>
      <c r="X46" s="239"/>
      <c r="Y46" s="239"/>
      <c r="Z46" s="239"/>
      <c r="AA46" s="239"/>
      <c r="AB46" s="239"/>
      <c r="AC46" s="239"/>
      <c r="AD46" s="239"/>
      <c r="AE46" s="240"/>
      <c r="AF46" s="238"/>
      <c r="AG46" s="239"/>
      <c r="AH46" s="239"/>
      <c r="AI46" s="239"/>
      <c r="AJ46" s="239"/>
      <c r="AK46" s="239"/>
      <c r="AL46" s="239"/>
      <c r="AM46" s="239"/>
      <c r="AN46" s="239"/>
      <c r="AO46" s="239"/>
      <c r="AP46" s="240"/>
      <c r="AQ46" s="246" t="s">
        <v>990</v>
      </c>
      <c r="AR46" s="243"/>
      <c r="AS46" s="243"/>
      <c r="AT46" s="243"/>
      <c r="AU46" s="243"/>
      <c r="AV46" s="243"/>
      <c r="AW46" s="243"/>
      <c r="AX46" s="243"/>
      <c r="AY46" s="243"/>
      <c r="AZ46" s="243"/>
      <c r="BA46" s="243"/>
      <c r="BB46" s="243"/>
      <c r="BC46" s="243"/>
      <c r="BD46" s="243"/>
      <c r="BE46" s="243"/>
      <c r="BF46" s="243"/>
      <c r="BG46" s="243"/>
      <c r="BH46" s="243"/>
      <c r="BI46" s="243"/>
      <c r="BJ46" s="243"/>
      <c r="BK46" s="244"/>
      <c r="BP46" s="585"/>
      <c r="BQ46" s="585"/>
      <c r="BR46" s="585"/>
      <c r="BS46" s="585"/>
      <c r="BT46" s="585"/>
      <c r="BU46" s="585"/>
      <c r="BV46" s="587"/>
      <c r="BW46" s="246" t="s">
        <v>990</v>
      </c>
      <c r="BX46" s="585"/>
      <c r="BY46" s="585"/>
      <c r="BZ46" s="585"/>
      <c r="CA46" s="585"/>
      <c r="CB46" s="585"/>
      <c r="CC46" s="585"/>
      <c r="CD46" s="585"/>
      <c r="CE46" s="585"/>
      <c r="CF46" s="585"/>
      <c r="CG46" s="585"/>
      <c r="CH46" s="585"/>
      <c r="CI46" s="585"/>
      <c r="CJ46" s="585"/>
      <c r="CK46" s="585"/>
    </row>
    <row r="47" spans="1:89" ht="15.75" customHeight="1">
      <c r="A47" s="235"/>
      <c r="B47" s="236"/>
      <c r="C47" s="237" t="s">
        <v>625</v>
      </c>
      <c r="D47" s="238" t="s">
        <v>1297</v>
      </c>
      <c r="E47" s="239"/>
      <c r="F47" s="239"/>
      <c r="G47" s="239"/>
      <c r="H47" s="239"/>
      <c r="I47" s="239"/>
      <c r="J47" s="240"/>
      <c r="K47" s="238" t="s">
        <v>1002</v>
      </c>
      <c r="L47" s="239"/>
      <c r="M47" s="239"/>
      <c r="N47" s="239"/>
      <c r="O47" s="239"/>
      <c r="P47" s="239"/>
      <c r="Q47" s="239"/>
      <c r="R47" s="239"/>
      <c r="S47" s="239"/>
      <c r="T47" s="239"/>
      <c r="U47" s="240"/>
      <c r="V47" s="241"/>
      <c r="W47" s="238"/>
      <c r="X47" s="239"/>
      <c r="Y47" s="239"/>
      <c r="Z47" s="239"/>
      <c r="AA47" s="239"/>
      <c r="AB47" s="239"/>
      <c r="AC47" s="239"/>
      <c r="AD47" s="239"/>
      <c r="AE47" s="240"/>
      <c r="AF47" s="238"/>
      <c r="AG47" s="239"/>
      <c r="AH47" s="239"/>
      <c r="AI47" s="239"/>
      <c r="AJ47" s="239"/>
      <c r="AK47" s="239"/>
      <c r="AL47" s="239"/>
      <c r="AM47" s="239"/>
      <c r="AN47" s="239"/>
      <c r="AO47" s="239"/>
      <c r="AP47" s="240"/>
      <c r="AQ47" s="238" t="s">
        <v>995</v>
      </c>
      <c r="AR47" s="243"/>
      <c r="AS47" s="243"/>
      <c r="AT47" s="243"/>
      <c r="AU47" s="243"/>
      <c r="AV47" s="243"/>
      <c r="AW47" s="243"/>
      <c r="AX47" s="243"/>
      <c r="AY47" s="243"/>
      <c r="AZ47" s="243"/>
      <c r="BA47" s="243"/>
      <c r="BB47" s="243"/>
      <c r="BC47" s="243"/>
      <c r="BD47" s="243"/>
      <c r="BE47" s="243"/>
      <c r="BF47" s="243"/>
      <c r="BG47" s="243"/>
      <c r="BH47" s="243"/>
      <c r="BI47" s="243"/>
      <c r="BJ47" s="243"/>
      <c r="BK47" s="244"/>
      <c r="BP47" s="585"/>
      <c r="BQ47" s="585"/>
      <c r="BR47" s="585"/>
      <c r="BS47" s="585"/>
      <c r="BT47" s="585"/>
      <c r="BU47" s="585"/>
      <c r="BV47" s="587"/>
      <c r="BW47" s="238" t="s">
        <v>995</v>
      </c>
      <c r="BX47" s="585"/>
      <c r="BY47" s="585"/>
      <c r="BZ47" s="585"/>
      <c r="CA47" s="585"/>
      <c r="CB47" s="585"/>
      <c r="CC47" s="585"/>
      <c r="CD47" s="585"/>
      <c r="CE47" s="585"/>
      <c r="CF47" s="585"/>
      <c r="CG47" s="585"/>
      <c r="CH47" s="585"/>
      <c r="CI47" s="585"/>
      <c r="CJ47" s="585"/>
      <c r="CK47" s="585"/>
    </row>
    <row r="48" spans="1:89" ht="15.75" customHeight="1">
      <c r="A48" s="235"/>
      <c r="B48" s="236"/>
      <c r="C48" s="237" t="s">
        <v>625</v>
      </c>
      <c r="D48" s="238" t="s">
        <v>1297</v>
      </c>
      <c r="E48" s="239"/>
      <c r="F48" s="239"/>
      <c r="G48" s="239"/>
      <c r="H48" s="239"/>
      <c r="I48" s="239"/>
      <c r="J48" s="240"/>
      <c r="K48" s="238" t="s">
        <v>1003</v>
      </c>
      <c r="L48" s="239"/>
      <c r="M48" s="239"/>
      <c r="N48" s="239"/>
      <c r="O48" s="239"/>
      <c r="P48" s="239"/>
      <c r="Q48" s="239"/>
      <c r="R48" s="239"/>
      <c r="S48" s="239"/>
      <c r="T48" s="239"/>
      <c r="U48" s="240"/>
      <c r="V48" s="241"/>
      <c r="W48" s="238"/>
      <c r="X48" s="239"/>
      <c r="Y48" s="239"/>
      <c r="Z48" s="239"/>
      <c r="AA48" s="239"/>
      <c r="AB48" s="239"/>
      <c r="AC48" s="239"/>
      <c r="AD48" s="239"/>
      <c r="AE48" s="240"/>
      <c r="AF48" s="238"/>
      <c r="AG48" s="239"/>
      <c r="AH48" s="239"/>
      <c r="AI48" s="239"/>
      <c r="AJ48" s="239"/>
      <c r="AK48" s="239"/>
      <c r="AL48" s="239"/>
      <c r="AM48" s="239"/>
      <c r="AN48" s="239"/>
      <c r="AO48" s="239"/>
      <c r="AP48" s="240"/>
      <c r="AQ48" s="238" t="s">
        <v>997</v>
      </c>
      <c r="AR48" s="243"/>
      <c r="AS48" s="243"/>
      <c r="AT48" s="243"/>
      <c r="AU48" s="243"/>
      <c r="AV48" s="243"/>
      <c r="AW48" s="243"/>
      <c r="AX48" s="243"/>
      <c r="AY48" s="243"/>
      <c r="AZ48" s="243"/>
      <c r="BA48" s="243"/>
      <c r="BB48" s="243"/>
      <c r="BC48" s="243"/>
      <c r="BD48" s="243"/>
      <c r="BE48" s="243"/>
      <c r="BF48" s="243"/>
      <c r="BG48" s="243"/>
      <c r="BH48" s="243"/>
      <c r="BI48" s="243"/>
      <c r="BJ48" s="243"/>
      <c r="BK48" s="244"/>
      <c r="BP48" s="585"/>
      <c r="BQ48" s="585"/>
      <c r="BR48" s="585"/>
      <c r="BS48" s="585"/>
      <c r="BT48" s="585"/>
      <c r="BU48" s="585"/>
      <c r="BV48" s="587"/>
      <c r="BW48" s="238" t="s">
        <v>997</v>
      </c>
      <c r="BX48" s="585"/>
      <c r="BY48" s="585"/>
      <c r="BZ48" s="585"/>
      <c r="CA48" s="585"/>
      <c r="CB48" s="585"/>
      <c r="CC48" s="585"/>
      <c r="CD48" s="585"/>
      <c r="CE48" s="585"/>
      <c r="CF48" s="585"/>
      <c r="CG48" s="585"/>
      <c r="CH48" s="585"/>
      <c r="CI48" s="585"/>
      <c r="CJ48" s="585"/>
      <c r="CK48" s="585"/>
    </row>
    <row r="49" spans="1:89" ht="15.75" customHeight="1">
      <c r="A49" s="235"/>
      <c r="B49" s="236"/>
      <c r="C49" s="237" t="s">
        <v>625</v>
      </c>
      <c r="D49" s="238" t="s">
        <v>1297</v>
      </c>
      <c r="E49" s="239"/>
      <c r="F49" s="239"/>
      <c r="G49" s="239"/>
      <c r="H49" s="239"/>
      <c r="I49" s="239"/>
      <c r="J49" s="240"/>
      <c r="K49" s="238" t="s">
        <v>1004</v>
      </c>
      <c r="L49" s="239"/>
      <c r="M49" s="239"/>
      <c r="N49" s="239"/>
      <c r="O49" s="239"/>
      <c r="P49" s="239"/>
      <c r="Q49" s="239"/>
      <c r="R49" s="239"/>
      <c r="S49" s="239"/>
      <c r="T49" s="239"/>
      <c r="U49" s="240"/>
      <c r="V49" s="241"/>
      <c r="W49" s="238"/>
      <c r="X49" s="239"/>
      <c r="Y49" s="239"/>
      <c r="Z49" s="239"/>
      <c r="AA49" s="239"/>
      <c r="AB49" s="239"/>
      <c r="AC49" s="239"/>
      <c r="AD49" s="239"/>
      <c r="AE49" s="240"/>
      <c r="AF49" s="238"/>
      <c r="AG49" s="239"/>
      <c r="AH49" s="239"/>
      <c r="AI49" s="239"/>
      <c r="AJ49" s="239"/>
      <c r="AK49" s="239"/>
      <c r="AL49" s="239"/>
      <c r="AM49" s="239"/>
      <c r="AN49" s="239"/>
      <c r="AO49" s="239"/>
      <c r="AP49" s="240"/>
      <c r="AQ49" s="238" t="s">
        <v>999</v>
      </c>
      <c r="AR49" s="243"/>
      <c r="AS49" s="243"/>
      <c r="AT49" s="243"/>
      <c r="AU49" s="243"/>
      <c r="AV49" s="243"/>
      <c r="AW49" s="243"/>
      <c r="AX49" s="243"/>
      <c r="AY49" s="243"/>
      <c r="AZ49" s="243"/>
      <c r="BA49" s="243"/>
      <c r="BB49" s="243"/>
      <c r="BC49" s="243"/>
      <c r="BD49" s="243"/>
      <c r="BE49" s="243"/>
      <c r="BF49" s="243"/>
      <c r="BG49" s="243"/>
      <c r="BH49" s="243"/>
      <c r="BI49" s="243"/>
      <c r="BJ49" s="243"/>
      <c r="BK49" s="244"/>
      <c r="BP49" s="585"/>
      <c r="BQ49" s="585"/>
      <c r="BR49" s="585"/>
      <c r="BS49" s="585"/>
      <c r="BT49" s="585"/>
      <c r="BU49" s="585"/>
      <c r="BV49" s="587"/>
      <c r="BW49" s="238" t="s">
        <v>999</v>
      </c>
      <c r="BX49" s="585"/>
      <c r="BY49" s="585"/>
      <c r="BZ49" s="585"/>
      <c r="CA49" s="585"/>
      <c r="CB49" s="585"/>
      <c r="CC49" s="585"/>
      <c r="CD49" s="585"/>
      <c r="CE49" s="585"/>
      <c r="CF49" s="585"/>
      <c r="CG49" s="585"/>
      <c r="CH49" s="585"/>
      <c r="CI49" s="585"/>
      <c r="CJ49" s="585"/>
      <c r="CK49" s="585"/>
    </row>
    <row r="50" spans="1:89" ht="15.75" customHeight="1">
      <c r="A50" s="235"/>
      <c r="B50" s="236"/>
      <c r="C50" s="237" t="s">
        <v>625</v>
      </c>
      <c r="D50" s="238" t="s">
        <v>1297</v>
      </c>
      <c r="E50" s="239"/>
      <c r="F50" s="239"/>
      <c r="G50" s="239"/>
      <c r="H50" s="239"/>
      <c r="I50" s="239"/>
      <c r="J50" s="240"/>
      <c r="K50" s="238" t="s">
        <v>1005</v>
      </c>
      <c r="L50" s="239"/>
      <c r="M50" s="239"/>
      <c r="N50" s="239"/>
      <c r="O50" s="239"/>
      <c r="P50" s="239"/>
      <c r="Q50" s="239"/>
      <c r="R50" s="239"/>
      <c r="S50" s="239"/>
      <c r="T50" s="239"/>
      <c r="U50" s="240"/>
      <c r="V50" s="241"/>
      <c r="W50" s="238"/>
      <c r="X50" s="239"/>
      <c r="Y50" s="239"/>
      <c r="Z50" s="239"/>
      <c r="AA50" s="239"/>
      <c r="AB50" s="239"/>
      <c r="AC50" s="239"/>
      <c r="AD50" s="239"/>
      <c r="AE50" s="240"/>
      <c r="AF50" s="238"/>
      <c r="AG50" s="239"/>
      <c r="AH50" s="239"/>
      <c r="AI50" s="239"/>
      <c r="AJ50" s="239"/>
      <c r="AK50" s="239"/>
      <c r="AL50" s="239"/>
      <c r="AM50" s="239"/>
      <c r="AN50" s="239"/>
      <c r="AO50" s="239"/>
      <c r="AP50" s="240"/>
      <c r="AQ50" s="238"/>
      <c r="AR50" s="243"/>
      <c r="AS50" s="243"/>
      <c r="AT50" s="243"/>
      <c r="AU50" s="243"/>
      <c r="AV50" s="243"/>
      <c r="AW50" s="243"/>
      <c r="AX50" s="243"/>
      <c r="AY50" s="243"/>
      <c r="AZ50" s="243"/>
      <c r="BA50" s="243"/>
      <c r="BB50" s="243"/>
      <c r="BC50" s="243"/>
      <c r="BD50" s="243"/>
      <c r="BE50" s="243"/>
      <c r="BF50" s="243"/>
      <c r="BG50" s="243"/>
      <c r="BH50" s="243"/>
      <c r="BI50" s="243"/>
      <c r="BJ50" s="243"/>
      <c r="BK50" s="244"/>
      <c r="BP50" s="585"/>
      <c r="BQ50" s="585"/>
      <c r="BR50" s="585"/>
      <c r="BS50" s="585"/>
      <c r="BT50" s="585"/>
      <c r="BU50" s="585"/>
      <c r="BV50" s="587"/>
      <c r="BW50" s="587"/>
      <c r="BX50" s="585"/>
      <c r="BY50" s="585"/>
      <c r="BZ50" s="585"/>
      <c r="CA50" s="585"/>
      <c r="CB50" s="585"/>
      <c r="CC50" s="585"/>
      <c r="CD50" s="585"/>
      <c r="CE50" s="585"/>
      <c r="CF50" s="585"/>
      <c r="CG50" s="585"/>
      <c r="CH50" s="585"/>
      <c r="CI50" s="585"/>
      <c r="CJ50" s="585"/>
      <c r="CK50" s="585"/>
    </row>
    <row r="51" spans="1:89" ht="15.75" customHeight="1" thickBot="1">
      <c r="A51" s="593"/>
      <c r="B51" s="594"/>
      <c r="C51" s="601" t="s">
        <v>625</v>
      </c>
      <c r="D51" s="532" t="s">
        <v>1297</v>
      </c>
      <c r="E51" s="530"/>
      <c r="F51" s="530"/>
      <c r="G51" s="530"/>
      <c r="H51" s="530"/>
      <c r="I51" s="530"/>
      <c r="J51" s="531"/>
      <c r="K51" s="532" t="s">
        <v>1006</v>
      </c>
      <c r="L51" s="530"/>
      <c r="M51" s="530"/>
      <c r="N51" s="530"/>
      <c r="O51" s="530"/>
      <c r="P51" s="530"/>
      <c r="Q51" s="530"/>
      <c r="R51" s="530"/>
      <c r="S51" s="530"/>
      <c r="T51" s="530"/>
      <c r="U51" s="531"/>
      <c r="V51" s="596"/>
      <c r="W51" s="532"/>
      <c r="X51" s="530"/>
      <c r="Y51" s="530"/>
      <c r="Z51" s="530"/>
      <c r="AA51" s="530"/>
      <c r="AB51" s="530"/>
      <c r="AC51" s="530"/>
      <c r="AD51" s="530"/>
      <c r="AE51" s="531"/>
      <c r="AF51" s="532"/>
      <c r="AG51" s="530"/>
      <c r="AH51" s="530"/>
      <c r="AI51" s="530"/>
      <c r="AJ51" s="530"/>
      <c r="AK51" s="530"/>
      <c r="AL51" s="530"/>
      <c r="AM51" s="530"/>
      <c r="AN51" s="530"/>
      <c r="AO51" s="530"/>
      <c r="AP51" s="531"/>
      <c r="AQ51" s="617"/>
      <c r="AR51" s="598"/>
      <c r="AS51" s="598"/>
      <c r="AT51" s="598"/>
      <c r="AU51" s="598"/>
      <c r="AV51" s="598"/>
      <c r="AW51" s="598"/>
      <c r="AX51" s="598"/>
      <c r="AY51" s="598"/>
      <c r="AZ51" s="598"/>
      <c r="BA51" s="598"/>
      <c r="BB51" s="598"/>
      <c r="BC51" s="598"/>
      <c r="BD51" s="598"/>
      <c r="BE51" s="598"/>
      <c r="BF51" s="598"/>
      <c r="BG51" s="598"/>
      <c r="BH51" s="598"/>
      <c r="BI51" s="598"/>
      <c r="BJ51" s="598"/>
      <c r="BK51" s="599"/>
      <c r="BP51" s="585"/>
      <c r="BQ51" s="585"/>
      <c r="BR51" s="585"/>
      <c r="BS51" s="585"/>
      <c r="BT51" s="585"/>
      <c r="BU51" s="585"/>
      <c r="BV51" s="587"/>
      <c r="BW51" s="587"/>
      <c r="BX51" s="585"/>
      <c r="BY51" s="585"/>
      <c r="BZ51" s="585"/>
      <c r="CA51" s="585"/>
      <c r="CB51" s="585"/>
      <c r="CC51" s="585"/>
      <c r="CD51" s="585"/>
      <c r="CE51" s="585"/>
      <c r="CF51" s="585"/>
      <c r="CG51" s="585"/>
      <c r="CH51" s="585"/>
      <c r="CI51" s="585"/>
      <c r="CJ51" s="585"/>
      <c r="CK51" s="585"/>
    </row>
    <row r="52" spans="1:89" ht="15.75" customHeight="1">
      <c r="A52" s="72" t="s">
        <v>474</v>
      </c>
      <c r="B52" s="73"/>
      <c r="C52" s="73"/>
      <c r="D52" s="73"/>
      <c r="E52" s="74"/>
      <c r="F52" s="75"/>
      <c r="G52" s="76">
        <v>2</v>
      </c>
      <c r="H52" s="77" t="s">
        <v>1296</v>
      </c>
      <c r="I52" s="78"/>
      <c r="J52" s="78"/>
      <c r="K52" s="78"/>
      <c r="L52" s="78"/>
      <c r="M52" s="78"/>
      <c r="N52" s="78"/>
      <c r="O52" s="78"/>
      <c r="P52" s="78"/>
      <c r="Q52" s="78"/>
      <c r="R52" s="79"/>
      <c r="S52" s="80" t="s">
        <v>867</v>
      </c>
      <c r="T52" s="81"/>
      <c r="U52" s="81"/>
      <c r="V52" s="81"/>
      <c r="W52" s="81"/>
      <c r="X52" s="81"/>
      <c r="Y52" s="82"/>
      <c r="Z52" s="83"/>
      <c r="AA52" s="83"/>
      <c r="AB52" s="83"/>
      <c r="AC52" s="83"/>
      <c r="AD52" s="78"/>
      <c r="AE52" s="83"/>
      <c r="AF52" s="83"/>
      <c r="AG52" s="83"/>
      <c r="AH52" s="84" t="s">
        <v>615</v>
      </c>
      <c r="AI52" s="81"/>
      <c r="AJ52" s="82"/>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5"/>
      <c r="BT52" s="1219" t="s">
        <v>888</v>
      </c>
      <c r="BU52" s="1219"/>
      <c r="BV52" s="1219"/>
      <c r="BW52" s="1219"/>
      <c r="BX52" s="1219"/>
      <c r="BY52" s="1219"/>
      <c r="BZ52" s="1219"/>
      <c r="CA52" s="1219"/>
      <c r="CB52" s="1219"/>
      <c r="CC52" s="1219"/>
      <c r="CD52" s="1219"/>
      <c r="CE52" s="1219"/>
      <c r="CF52" s="1219"/>
      <c r="CG52" s="1219"/>
      <c r="CH52" s="1219"/>
      <c r="CI52" s="1219"/>
      <c r="CJ52" s="1219"/>
      <c r="CK52" s="1219"/>
    </row>
    <row r="53" spans="1:89" ht="15.75" customHeight="1">
      <c r="A53" s="86" t="s">
        <v>616</v>
      </c>
      <c r="B53" s="87"/>
      <c r="C53" s="87"/>
      <c r="D53" s="88"/>
      <c r="E53" s="89" t="s">
        <v>868</v>
      </c>
      <c r="F53" s="90"/>
      <c r="G53" s="90"/>
      <c r="H53" s="539"/>
      <c r="I53" s="539"/>
      <c r="J53" s="539"/>
      <c r="K53" s="539"/>
      <c r="L53" s="540"/>
      <c r="M53" s="540"/>
      <c r="N53" s="540"/>
      <c r="O53" s="540"/>
      <c r="P53" s="540"/>
      <c r="Q53" s="540"/>
      <c r="R53" s="540"/>
      <c r="S53" s="540"/>
      <c r="T53" s="540"/>
      <c r="U53" s="540"/>
      <c r="V53" s="540"/>
      <c r="W53" s="540"/>
      <c r="X53" s="540"/>
      <c r="Y53" s="54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c r="AY53" s="90"/>
      <c r="AZ53" s="90"/>
      <c r="BA53" s="90"/>
      <c r="BB53" s="90"/>
      <c r="BC53" s="90"/>
      <c r="BD53" s="90"/>
      <c r="BE53" s="90"/>
      <c r="BF53" s="90"/>
      <c r="BG53" s="90"/>
      <c r="BH53" s="90"/>
      <c r="BI53" s="90"/>
      <c r="BJ53" s="90"/>
      <c r="BK53" s="91"/>
      <c r="BP53" s="1219" t="s">
        <v>215</v>
      </c>
      <c r="BQ53" s="1219"/>
      <c r="BR53" s="1219" t="s">
        <v>215</v>
      </c>
      <c r="BS53" s="1219"/>
      <c r="BT53" s="1219" t="s">
        <v>215</v>
      </c>
      <c r="BU53" s="1219"/>
      <c r="BV53" s="1219" t="s">
        <v>216</v>
      </c>
      <c r="BW53" s="1219"/>
      <c r="BX53" s="1219"/>
      <c r="BY53" s="1219"/>
      <c r="BZ53" s="1219" t="s">
        <v>217</v>
      </c>
      <c r="CA53" s="1219"/>
      <c r="CB53" s="1219"/>
      <c r="CC53" s="1219"/>
      <c r="CD53" s="1219" t="s">
        <v>218</v>
      </c>
      <c r="CE53" s="1219"/>
      <c r="CF53" s="1219" t="s">
        <v>218</v>
      </c>
      <c r="CG53" s="1219"/>
      <c r="CH53" s="1219" t="s">
        <v>890</v>
      </c>
      <c r="CI53" s="1219"/>
      <c r="CJ53" s="1219" t="s">
        <v>891</v>
      </c>
      <c r="CK53" s="1219"/>
    </row>
    <row r="54" spans="1:89" ht="15.75" customHeight="1">
      <c r="A54" s="92" t="s">
        <v>474</v>
      </c>
      <c r="B54" s="93"/>
      <c r="C54" s="544" t="s">
        <v>619</v>
      </c>
      <c r="D54" s="545"/>
      <c r="E54" s="94"/>
      <c r="F54" s="94"/>
      <c r="G54" s="94"/>
      <c r="H54" s="94"/>
      <c r="I54" s="94"/>
      <c r="J54" s="94"/>
      <c r="K54" s="94"/>
      <c r="L54" s="94"/>
      <c r="M54" s="94"/>
      <c r="N54" s="94"/>
      <c r="O54" s="94"/>
      <c r="P54" s="94"/>
      <c r="Q54" s="94"/>
      <c r="R54" s="94"/>
      <c r="S54" s="94"/>
      <c r="T54" s="94"/>
      <c r="U54" s="94"/>
      <c r="V54" s="544" t="s">
        <v>620</v>
      </c>
      <c r="W54" s="545"/>
      <c r="X54" s="94"/>
      <c r="Y54" s="94"/>
      <c r="Z54" s="94"/>
      <c r="AA54" s="94"/>
      <c r="AB54" s="94"/>
      <c r="AC54" s="94"/>
      <c r="AD54" s="94"/>
      <c r="AE54" s="94"/>
      <c r="AF54" s="93"/>
      <c r="AG54" s="93"/>
      <c r="AH54" s="93"/>
      <c r="AI54" s="93"/>
      <c r="AJ54" s="93"/>
      <c r="AK54" s="93"/>
      <c r="AL54" s="93"/>
      <c r="AM54" s="93"/>
      <c r="AN54" s="93"/>
      <c r="AO54" s="93"/>
      <c r="AP54" s="93"/>
      <c r="AQ54" s="449" t="s">
        <v>610</v>
      </c>
      <c r="AR54" s="93"/>
      <c r="AS54" s="93"/>
      <c r="AT54" s="93"/>
      <c r="AU54" s="93"/>
      <c r="AV54" s="93"/>
      <c r="AW54" s="93"/>
      <c r="AX54" s="93"/>
      <c r="AY54" s="93"/>
      <c r="AZ54" s="93"/>
      <c r="BA54" s="93"/>
      <c r="BB54" s="93"/>
      <c r="BC54" s="93"/>
      <c r="BD54" s="93"/>
      <c r="BE54" s="93"/>
      <c r="BF54" s="93"/>
      <c r="BG54" s="93"/>
      <c r="BH54" s="93"/>
      <c r="BI54" s="93"/>
      <c r="BJ54" s="93"/>
      <c r="BK54" s="95"/>
      <c r="BP54" s="1219" t="s">
        <v>229</v>
      </c>
      <c r="BQ54" s="1219"/>
      <c r="BR54" s="1219" t="s">
        <v>229</v>
      </c>
      <c r="BS54" s="1219"/>
      <c r="BT54" s="1219" t="s">
        <v>229</v>
      </c>
      <c r="BU54" s="1219"/>
      <c r="BV54" s="1219" t="s">
        <v>225</v>
      </c>
      <c r="BW54" s="1219"/>
      <c r="BX54" s="1219" t="s">
        <v>892</v>
      </c>
      <c r="BY54" s="1219"/>
      <c r="BZ54" s="1219" t="s">
        <v>225</v>
      </c>
      <c r="CA54" s="1219"/>
      <c r="CB54" s="1219" t="s">
        <v>892</v>
      </c>
      <c r="CC54" s="1219"/>
      <c r="CD54" s="1219" t="s">
        <v>893</v>
      </c>
      <c r="CE54" s="1219"/>
      <c r="CF54" s="1219" t="s">
        <v>228</v>
      </c>
      <c r="CG54" s="1219"/>
      <c r="CH54" s="1219" t="s">
        <v>229</v>
      </c>
      <c r="CI54" s="1219"/>
      <c r="CJ54" s="1219" t="s">
        <v>229</v>
      </c>
      <c r="CK54" s="1219"/>
    </row>
    <row r="55" spans="1:89" ht="15.75" customHeight="1" thickBot="1">
      <c r="A55" s="450"/>
      <c r="B55" s="451"/>
      <c r="C55" s="452" t="s">
        <v>621</v>
      </c>
      <c r="D55" s="70" t="s">
        <v>622</v>
      </c>
      <c r="E55" s="71"/>
      <c r="F55" s="71"/>
      <c r="G55" s="71"/>
      <c r="H55" s="71"/>
      <c r="I55" s="71"/>
      <c r="J55" s="96"/>
      <c r="K55" s="70" t="s">
        <v>609</v>
      </c>
      <c r="L55" s="71"/>
      <c r="M55" s="71"/>
      <c r="N55" s="71"/>
      <c r="O55" s="71"/>
      <c r="P55" s="71"/>
      <c r="Q55" s="71"/>
      <c r="R55" s="71"/>
      <c r="S55" s="71"/>
      <c r="T55" s="71"/>
      <c r="U55" s="96"/>
      <c r="V55" s="452" t="s">
        <v>621</v>
      </c>
      <c r="W55" s="70" t="s">
        <v>622</v>
      </c>
      <c r="X55" s="71"/>
      <c r="Y55" s="71"/>
      <c r="Z55" s="71"/>
      <c r="AA55" s="71"/>
      <c r="AB55" s="71"/>
      <c r="AC55" s="71"/>
      <c r="AD55" s="71"/>
      <c r="AE55" s="96"/>
      <c r="AF55" s="70" t="s">
        <v>609</v>
      </c>
      <c r="AG55" s="71"/>
      <c r="AH55" s="71"/>
      <c r="AI55" s="71"/>
      <c r="AJ55" s="71"/>
      <c r="AK55" s="71"/>
      <c r="AL55" s="71"/>
      <c r="AM55" s="71"/>
      <c r="AN55" s="71"/>
      <c r="AO55" s="71"/>
      <c r="AP55" s="96"/>
      <c r="AQ55" s="453"/>
      <c r="AR55" s="451"/>
      <c r="AS55" s="451"/>
      <c r="AT55" s="451"/>
      <c r="AU55" s="451"/>
      <c r="AV55" s="451"/>
      <c r="AW55" s="451"/>
      <c r="AX55" s="451"/>
      <c r="AY55" s="451"/>
      <c r="AZ55" s="451"/>
      <c r="BA55" s="451"/>
      <c r="BB55" s="451"/>
      <c r="BC55" s="451"/>
      <c r="BD55" s="451"/>
      <c r="BE55" s="451"/>
      <c r="BF55" s="451"/>
      <c r="BG55" s="451"/>
      <c r="BH55" s="451"/>
      <c r="BI55" s="451"/>
      <c r="BJ55" s="451"/>
      <c r="BK55" s="454"/>
      <c r="BP55" s="583" t="s">
        <v>622</v>
      </c>
      <c r="BQ55" s="583" t="s">
        <v>894</v>
      </c>
      <c r="BR55" s="583" t="s">
        <v>622</v>
      </c>
      <c r="BS55" s="583" t="s">
        <v>894</v>
      </c>
      <c r="BT55" s="583" t="s">
        <v>622</v>
      </c>
      <c r="BU55" s="583" t="s">
        <v>894</v>
      </c>
      <c r="BV55" s="583" t="s">
        <v>622</v>
      </c>
      <c r="BW55" s="583" t="s">
        <v>894</v>
      </c>
      <c r="BX55" s="583" t="s">
        <v>622</v>
      </c>
      <c r="BY55" s="583" t="s">
        <v>894</v>
      </c>
      <c r="BZ55" s="583" t="s">
        <v>622</v>
      </c>
      <c r="CA55" s="583" t="s">
        <v>894</v>
      </c>
      <c r="CB55" s="583" t="s">
        <v>622</v>
      </c>
      <c r="CC55" s="583" t="s">
        <v>894</v>
      </c>
      <c r="CD55" s="583" t="s">
        <v>622</v>
      </c>
      <c r="CE55" s="583" t="s">
        <v>894</v>
      </c>
      <c r="CF55" s="583" t="s">
        <v>622</v>
      </c>
      <c r="CG55" s="583" t="s">
        <v>894</v>
      </c>
      <c r="CH55" s="583" t="s">
        <v>622</v>
      </c>
      <c r="CI55" s="583" t="s">
        <v>894</v>
      </c>
      <c r="CJ55" s="583" t="s">
        <v>622</v>
      </c>
      <c r="CK55" s="583" t="s">
        <v>894</v>
      </c>
    </row>
    <row r="56" spans="1:89" ht="15.75" customHeight="1" thickTop="1">
      <c r="A56" s="235"/>
      <c r="B56" s="236"/>
      <c r="C56" s="237" t="s">
        <v>625</v>
      </c>
      <c r="D56" s="238" t="s">
        <v>1297</v>
      </c>
      <c r="E56" s="239"/>
      <c r="F56" s="239"/>
      <c r="G56" s="239"/>
      <c r="H56" s="239"/>
      <c r="I56" s="239"/>
      <c r="J56" s="240"/>
      <c r="K56" s="238" t="s">
        <v>1190</v>
      </c>
      <c r="L56" s="239"/>
      <c r="M56" s="239"/>
      <c r="N56" s="239"/>
      <c r="O56" s="239"/>
      <c r="P56" s="239"/>
      <c r="Q56" s="239"/>
      <c r="R56" s="239"/>
      <c r="S56" s="239"/>
      <c r="T56" s="239"/>
      <c r="U56" s="240"/>
      <c r="V56" s="241" t="s">
        <v>902</v>
      </c>
      <c r="W56" s="238" t="s">
        <v>1299</v>
      </c>
      <c r="X56" s="239"/>
      <c r="Y56" s="239"/>
      <c r="Z56" s="239"/>
      <c r="AA56" s="239"/>
      <c r="AB56" s="239"/>
      <c r="AC56" s="239"/>
      <c r="AD56" s="239"/>
      <c r="AE56" s="240"/>
      <c r="AF56" s="238" t="s">
        <v>1312</v>
      </c>
      <c r="AG56" s="239"/>
      <c r="AH56" s="239"/>
      <c r="AI56" s="239"/>
      <c r="AJ56" s="239"/>
      <c r="AK56" s="239"/>
      <c r="AL56" s="239"/>
      <c r="AM56" s="239"/>
      <c r="AN56" s="239"/>
      <c r="AO56" s="239"/>
      <c r="AP56" s="240"/>
      <c r="AQ56" s="247"/>
      <c r="AR56" s="243"/>
      <c r="AS56" s="243"/>
      <c r="AT56" s="243"/>
      <c r="AU56" s="243"/>
      <c r="AV56" s="243"/>
      <c r="AW56" s="243"/>
      <c r="AX56" s="243"/>
      <c r="AY56" s="243"/>
      <c r="AZ56" s="243"/>
      <c r="BA56" s="243"/>
      <c r="BB56" s="243"/>
      <c r="BC56" s="243"/>
      <c r="BD56" s="243"/>
      <c r="BE56" s="243"/>
      <c r="BF56" s="243"/>
      <c r="BG56" s="243"/>
      <c r="BH56" s="243"/>
      <c r="BI56" s="243"/>
      <c r="BJ56" s="243"/>
      <c r="BK56" s="244"/>
      <c r="BP56" s="585"/>
      <c r="BQ56" s="585"/>
      <c r="BR56" s="585"/>
      <c r="BS56" s="585"/>
      <c r="BT56" s="585"/>
      <c r="BU56" s="585"/>
      <c r="BV56" s="238" t="s">
        <v>1299</v>
      </c>
      <c r="BW56" s="587" t="s">
        <v>1324</v>
      </c>
      <c r="BX56" s="585"/>
      <c r="BY56" s="585"/>
      <c r="BZ56" s="585"/>
      <c r="CA56" s="585"/>
      <c r="CB56" s="585"/>
      <c r="CC56" s="585"/>
      <c r="CD56" s="585"/>
      <c r="CE56" s="585"/>
      <c r="CF56" s="585"/>
      <c r="CG56" s="585"/>
      <c r="CH56" s="585"/>
      <c r="CI56" s="585"/>
      <c r="CJ56" s="585"/>
      <c r="CK56" s="585"/>
    </row>
    <row r="57" spans="1:89" ht="15.75" customHeight="1">
      <c r="A57" s="235"/>
      <c r="B57" s="236"/>
      <c r="C57" s="237" t="s">
        <v>625</v>
      </c>
      <c r="D57" s="238" t="s">
        <v>1297</v>
      </c>
      <c r="E57" s="239"/>
      <c r="F57" s="239"/>
      <c r="G57" s="239"/>
      <c r="H57" s="239"/>
      <c r="I57" s="239"/>
      <c r="J57" s="240"/>
      <c r="K57" s="238" t="s">
        <v>1001</v>
      </c>
      <c r="L57" s="239"/>
      <c r="M57" s="239"/>
      <c r="N57" s="239"/>
      <c r="O57" s="239"/>
      <c r="P57" s="239"/>
      <c r="Q57" s="239"/>
      <c r="R57" s="239"/>
      <c r="S57" s="239"/>
      <c r="T57" s="239"/>
      <c r="U57" s="240"/>
      <c r="V57" s="241"/>
      <c r="W57" s="238"/>
      <c r="X57" s="239"/>
      <c r="Y57" s="239"/>
      <c r="Z57" s="239"/>
      <c r="AA57" s="239"/>
      <c r="AB57" s="239"/>
      <c r="AC57" s="239"/>
      <c r="AD57" s="239"/>
      <c r="AE57" s="240"/>
      <c r="AF57" s="238"/>
      <c r="AG57" s="239"/>
      <c r="AH57" s="239"/>
      <c r="AI57" s="239"/>
      <c r="AJ57" s="239"/>
      <c r="AK57" s="239"/>
      <c r="AL57" s="239"/>
      <c r="AM57" s="239"/>
      <c r="AN57" s="239"/>
      <c r="AO57" s="239"/>
      <c r="AP57" s="240"/>
      <c r="AQ57" s="246" t="s">
        <v>990</v>
      </c>
      <c r="AR57" s="243"/>
      <c r="AS57" s="243"/>
      <c r="AT57" s="243"/>
      <c r="AU57" s="243"/>
      <c r="AV57" s="243"/>
      <c r="AW57" s="243"/>
      <c r="AX57" s="243"/>
      <c r="AY57" s="243"/>
      <c r="AZ57" s="243"/>
      <c r="BA57" s="243"/>
      <c r="BB57" s="243"/>
      <c r="BC57" s="243"/>
      <c r="BD57" s="243"/>
      <c r="BE57" s="243"/>
      <c r="BF57" s="243"/>
      <c r="BG57" s="243"/>
      <c r="BH57" s="243"/>
      <c r="BI57" s="243"/>
      <c r="BJ57" s="243"/>
      <c r="BK57" s="244"/>
      <c r="BP57" s="585"/>
      <c r="BQ57" s="585"/>
      <c r="BR57" s="585"/>
      <c r="BS57" s="585"/>
      <c r="BT57" s="585"/>
      <c r="BU57" s="585"/>
      <c r="BV57" s="587"/>
      <c r="BW57" s="246" t="s">
        <v>1325</v>
      </c>
      <c r="BX57" s="585"/>
      <c r="BY57" s="585"/>
      <c r="BZ57" s="585"/>
      <c r="CA57" s="585"/>
      <c r="CB57" s="585"/>
      <c r="CC57" s="585"/>
      <c r="CD57" s="585"/>
      <c r="CE57" s="585"/>
      <c r="CF57" s="585"/>
      <c r="CG57" s="585"/>
      <c r="CH57" s="585"/>
      <c r="CI57" s="585"/>
      <c r="CJ57" s="585"/>
      <c r="CK57" s="585"/>
    </row>
    <row r="58" spans="1:89" ht="15.75" customHeight="1">
      <c r="A58" s="235"/>
      <c r="B58" s="236"/>
      <c r="C58" s="237" t="s">
        <v>625</v>
      </c>
      <c r="D58" s="238" t="s">
        <v>1297</v>
      </c>
      <c r="E58" s="239"/>
      <c r="F58" s="239"/>
      <c r="G58" s="239"/>
      <c r="H58" s="239"/>
      <c r="I58" s="239"/>
      <c r="J58" s="240"/>
      <c r="K58" s="238" t="s">
        <v>1002</v>
      </c>
      <c r="L58" s="239"/>
      <c r="M58" s="239"/>
      <c r="N58" s="239"/>
      <c r="O58" s="239"/>
      <c r="P58" s="239"/>
      <c r="Q58" s="239"/>
      <c r="R58" s="239"/>
      <c r="S58" s="239"/>
      <c r="T58" s="239"/>
      <c r="U58" s="240"/>
      <c r="V58" s="241"/>
      <c r="W58" s="238"/>
      <c r="X58" s="239"/>
      <c r="Y58" s="239"/>
      <c r="Z58" s="239"/>
      <c r="AA58" s="239"/>
      <c r="AB58" s="239"/>
      <c r="AC58" s="239"/>
      <c r="AD58" s="239"/>
      <c r="AE58" s="240"/>
      <c r="AF58" s="238"/>
      <c r="AG58" s="239"/>
      <c r="AH58" s="239"/>
      <c r="AI58" s="239"/>
      <c r="AJ58" s="239"/>
      <c r="AK58" s="239"/>
      <c r="AL58" s="239"/>
      <c r="AM58" s="239"/>
      <c r="AN58" s="239"/>
      <c r="AO58" s="239"/>
      <c r="AP58" s="240"/>
      <c r="AQ58" s="238" t="s">
        <v>995</v>
      </c>
      <c r="AR58" s="243"/>
      <c r="AS58" s="243"/>
      <c r="AT58" s="243"/>
      <c r="AU58" s="243"/>
      <c r="AV58" s="243"/>
      <c r="AW58" s="243"/>
      <c r="AX58" s="243"/>
      <c r="AY58" s="243"/>
      <c r="AZ58" s="243"/>
      <c r="BA58" s="243"/>
      <c r="BB58" s="243"/>
      <c r="BC58" s="243"/>
      <c r="BD58" s="243"/>
      <c r="BE58" s="243"/>
      <c r="BF58" s="243"/>
      <c r="BG58" s="243"/>
      <c r="BH58" s="243"/>
      <c r="BI58" s="243"/>
      <c r="BJ58" s="243"/>
      <c r="BK58" s="244"/>
      <c r="BP58" s="585"/>
      <c r="BQ58" s="585"/>
      <c r="BR58" s="585"/>
      <c r="BS58" s="585"/>
      <c r="BT58" s="585"/>
      <c r="BU58" s="585"/>
      <c r="BV58" s="587"/>
      <c r="BW58" s="238" t="s">
        <v>995</v>
      </c>
      <c r="BX58" s="585"/>
      <c r="BY58" s="585"/>
      <c r="BZ58" s="585"/>
      <c r="CA58" s="585"/>
      <c r="CB58" s="585"/>
      <c r="CC58" s="585"/>
      <c r="CD58" s="585"/>
      <c r="CE58" s="585"/>
      <c r="CF58" s="585"/>
      <c r="CG58" s="585"/>
      <c r="CH58" s="585"/>
      <c r="CI58" s="585"/>
      <c r="CJ58" s="585"/>
      <c r="CK58" s="585"/>
    </row>
    <row r="59" spans="1:89" ht="15.75" customHeight="1">
      <c r="A59" s="235"/>
      <c r="B59" s="236"/>
      <c r="C59" s="237" t="s">
        <v>625</v>
      </c>
      <c r="D59" s="238" t="s">
        <v>1297</v>
      </c>
      <c r="E59" s="239"/>
      <c r="F59" s="239"/>
      <c r="G59" s="239"/>
      <c r="H59" s="239"/>
      <c r="I59" s="239"/>
      <c r="J59" s="240"/>
      <c r="K59" s="238" t="s">
        <v>1003</v>
      </c>
      <c r="L59" s="239"/>
      <c r="M59" s="239"/>
      <c r="N59" s="239"/>
      <c r="O59" s="239"/>
      <c r="P59" s="239"/>
      <c r="Q59" s="239"/>
      <c r="R59" s="239"/>
      <c r="S59" s="239"/>
      <c r="T59" s="239"/>
      <c r="U59" s="240"/>
      <c r="V59" s="241"/>
      <c r="W59" s="238"/>
      <c r="X59" s="239"/>
      <c r="Y59" s="239"/>
      <c r="Z59" s="239"/>
      <c r="AA59" s="239"/>
      <c r="AB59" s="239"/>
      <c r="AC59" s="239"/>
      <c r="AD59" s="239"/>
      <c r="AE59" s="240"/>
      <c r="AF59" s="238"/>
      <c r="AG59" s="239"/>
      <c r="AH59" s="239"/>
      <c r="AI59" s="239"/>
      <c r="AJ59" s="239"/>
      <c r="AK59" s="239"/>
      <c r="AL59" s="239"/>
      <c r="AM59" s="239"/>
      <c r="AN59" s="239"/>
      <c r="AO59" s="239"/>
      <c r="AP59" s="240"/>
      <c r="AQ59" s="238" t="s">
        <v>997</v>
      </c>
      <c r="AR59" s="243"/>
      <c r="AS59" s="243"/>
      <c r="AT59" s="243"/>
      <c r="AU59" s="243"/>
      <c r="AV59" s="243"/>
      <c r="AW59" s="243"/>
      <c r="AX59" s="243"/>
      <c r="AY59" s="243"/>
      <c r="AZ59" s="243"/>
      <c r="BA59" s="243"/>
      <c r="BB59" s="243"/>
      <c r="BC59" s="243"/>
      <c r="BD59" s="243"/>
      <c r="BE59" s="243"/>
      <c r="BF59" s="243"/>
      <c r="BG59" s="243"/>
      <c r="BH59" s="243"/>
      <c r="BI59" s="243"/>
      <c r="BJ59" s="243"/>
      <c r="BK59" s="244"/>
      <c r="BP59" s="585"/>
      <c r="BQ59" s="585"/>
      <c r="BR59" s="585"/>
      <c r="BS59" s="585"/>
      <c r="BT59" s="585"/>
      <c r="BU59" s="585"/>
      <c r="BV59" s="587"/>
      <c r="BW59" s="238" t="s">
        <v>997</v>
      </c>
      <c r="BX59" s="585"/>
      <c r="BY59" s="585"/>
      <c r="BZ59" s="585"/>
      <c r="CA59" s="585"/>
      <c r="CB59" s="585"/>
      <c r="CC59" s="585"/>
      <c r="CD59" s="585"/>
      <c r="CE59" s="585"/>
      <c r="CF59" s="585"/>
      <c r="CG59" s="585"/>
      <c r="CH59" s="585"/>
      <c r="CI59" s="585"/>
      <c r="CJ59" s="585"/>
      <c r="CK59" s="585"/>
    </row>
    <row r="60" spans="1:89" ht="15.75" customHeight="1">
      <c r="A60" s="235"/>
      <c r="B60" s="236"/>
      <c r="C60" s="237" t="s">
        <v>625</v>
      </c>
      <c r="D60" s="238" t="s">
        <v>1297</v>
      </c>
      <c r="E60" s="239"/>
      <c r="F60" s="239"/>
      <c r="G60" s="239"/>
      <c r="H60" s="239"/>
      <c r="I60" s="239"/>
      <c r="J60" s="240"/>
      <c r="K60" s="238" t="s">
        <v>1004</v>
      </c>
      <c r="L60" s="239"/>
      <c r="M60" s="239"/>
      <c r="N60" s="239"/>
      <c r="O60" s="239"/>
      <c r="P60" s="239"/>
      <c r="Q60" s="239"/>
      <c r="R60" s="239"/>
      <c r="S60" s="239"/>
      <c r="T60" s="239"/>
      <c r="U60" s="240"/>
      <c r="V60" s="241"/>
      <c r="W60" s="238"/>
      <c r="X60" s="239"/>
      <c r="Y60" s="239"/>
      <c r="Z60" s="239"/>
      <c r="AA60" s="239"/>
      <c r="AB60" s="239"/>
      <c r="AC60" s="239"/>
      <c r="AD60" s="239"/>
      <c r="AE60" s="240"/>
      <c r="AF60" s="238"/>
      <c r="AG60" s="239"/>
      <c r="AH60" s="239"/>
      <c r="AI60" s="239"/>
      <c r="AJ60" s="239"/>
      <c r="AK60" s="239"/>
      <c r="AL60" s="239"/>
      <c r="AM60" s="239"/>
      <c r="AN60" s="239"/>
      <c r="AO60" s="239"/>
      <c r="AP60" s="240"/>
      <c r="AQ60" s="238" t="s">
        <v>999</v>
      </c>
      <c r="AR60" s="243"/>
      <c r="AS60" s="243"/>
      <c r="AT60" s="243"/>
      <c r="AU60" s="243"/>
      <c r="AV60" s="243"/>
      <c r="AW60" s="243"/>
      <c r="AX60" s="243"/>
      <c r="AY60" s="243"/>
      <c r="AZ60" s="243"/>
      <c r="BA60" s="243"/>
      <c r="BB60" s="243"/>
      <c r="BC60" s="243"/>
      <c r="BD60" s="243"/>
      <c r="BE60" s="243"/>
      <c r="BF60" s="243"/>
      <c r="BG60" s="243"/>
      <c r="BH60" s="243"/>
      <c r="BI60" s="243"/>
      <c r="BJ60" s="243"/>
      <c r="BK60" s="244"/>
      <c r="BP60" s="585"/>
      <c r="BQ60" s="585"/>
      <c r="BR60" s="585"/>
      <c r="BS60" s="585"/>
      <c r="BT60" s="585"/>
      <c r="BU60" s="585"/>
      <c r="BV60" s="587"/>
      <c r="BW60" s="238" t="s">
        <v>999</v>
      </c>
      <c r="BX60" s="585"/>
      <c r="BY60" s="585"/>
      <c r="BZ60" s="585"/>
      <c r="CA60" s="585"/>
      <c r="CB60" s="585"/>
      <c r="CC60" s="585"/>
      <c r="CD60" s="585"/>
      <c r="CE60" s="585"/>
      <c r="CF60" s="585"/>
      <c r="CG60" s="585"/>
      <c r="CH60" s="585"/>
      <c r="CI60" s="585"/>
      <c r="CJ60" s="585"/>
      <c r="CK60" s="585"/>
    </row>
    <row r="61" spans="1:89" ht="15.75" customHeight="1">
      <c r="A61" s="235"/>
      <c r="B61" s="236"/>
      <c r="C61" s="237" t="s">
        <v>625</v>
      </c>
      <c r="D61" s="238" t="s">
        <v>1297</v>
      </c>
      <c r="E61" s="239"/>
      <c r="F61" s="239"/>
      <c r="G61" s="239"/>
      <c r="H61" s="239"/>
      <c r="I61" s="239"/>
      <c r="J61" s="240"/>
      <c r="K61" s="238" t="s">
        <v>1005</v>
      </c>
      <c r="L61" s="239"/>
      <c r="M61" s="239"/>
      <c r="N61" s="239"/>
      <c r="O61" s="239"/>
      <c r="P61" s="239"/>
      <c r="Q61" s="239"/>
      <c r="R61" s="239"/>
      <c r="S61" s="239"/>
      <c r="T61" s="239"/>
      <c r="U61" s="240"/>
      <c r="V61" s="241"/>
      <c r="W61" s="238"/>
      <c r="X61" s="239"/>
      <c r="Y61" s="239"/>
      <c r="Z61" s="239"/>
      <c r="AA61" s="239"/>
      <c r="AB61" s="239"/>
      <c r="AC61" s="239"/>
      <c r="AD61" s="239"/>
      <c r="AE61" s="240"/>
      <c r="AF61" s="238"/>
      <c r="AG61" s="239"/>
      <c r="AH61" s="239"/>
      <c r="AI61" s="239"/>
      <c r="AJ61" s="239"/>
      <c r="AK61" s="239"/>
      <c r="AL61" s="239"/>
      <c r="AM61" s="239"/>
      <c r="AN61" s="239"/>
      <c r="AO61" s="239"/>
      <c r="AP61" s="240"/>
      <c r="AQ61" s="238"/>
      <c r="AR61" s="243"/>
      <c r="AS61" s="243"/>
      <c r="AT61" s="243"/>
      <c r="AU61" s="243"/>
      <c r="AV61" s="243"/>
      <c r="AW61" s="243"/>
      <c r="AX61" s="243"/>
      <c r="AY61" s="243"/>
      <c r="AZ61" s="243"/>
      <c r="BA61" s="243"/>
      <c r="BB61" s="243"/>
      <c r="BC61" s="243"/>
      <c r="BD61" s="243"/>
      <c r="BE61" s="243"/>
      <c r="BF61" s="243"/>
      <c r="BG61" s="243"/>
      <c r="BH61" s="243"/>
      <c r="BI61" s="243"/>
      <c r="BJ61" s="243"/>
      <c r="BK61" s="244"/>
      <c r="BP61" s="585"/>
      <c r="BQ61" s="585"/>
      <c r="BR61" s="585"/>
      <c r="BS61" s="585"/>
      <c r="BT61" s="585"/>
      <c r="BU61" s="585"/>
      <c r="BV61" s="587"/>
      <c r="BW61" s="587"/>
      <c r="BX61" s="585"/>
      <c r="BY61" s="585"/>
      <c r="BZ61" s="585"/>
      <c r="CA61" s="585"/>
      <c r="CB61" s="585"/>
      <c r="CC61" s="585"/>
      <c r="CD61" s="585"/>
      <c r="CE61" s="585"/>
      <c r="CF61" s="585"/>
      <c r="CG61" s="585"/>
      <c r="CH61" s="585"/>
      <c r="CI61" s="585"/>
      <c r="CJ61" s="585"/>
      <c r="CK61" s="585"/>
    </row>
    <row r="62" spans="1:89" ht="15.75" customHeight="1" thickBot="1">
      <c r="A62" s="593"/>
      <c r="B62" s="594"/>
      <c r="C62" s="601" t="s">
        <v>625</v>
      </c>
      <c r="D62" s="532" t="s">
        <v>1297</v>
      </c>
      <c r="E62" s="530"/>
      <c r="F62" s="530"/>
      <c r="G62" s="530"/>
      <c r="H62" s="530"/>
      <c r="I62" s="530"/>
      <c r="J62" s="531"/>
      <c r="K62" s="532" t="s">
        <v>1006</v>
      </c>
      <c r="L62" s="530"/>
      <c r="M62" s="530"/>
      <c r="N62" s="530"/>
      <c r="O62" s="530"/>
      <c r="P62" s="530"/>
      <c r="Q62" s="530"/>
      <c r="R62" s="530"/>
      <c r="S62" s="530"/>
      <c r="T62" s="530"/>
      <c r="U62" s="531"/>
      <c r="V62" s="596"/>
      <c r="W62" s="532"/>
      <c r="X62" s="530"/>
      <c r="Y62" s="530"/>
      <c r="Z62" s="530"/>
      <c r="AA62" s="530"/>
      <c r="AB62" s="530"/>
      <c r="AC62" s="530"/>
      <c r="AD62" s="530"/>
      <c r="AE62" s="531"/>
      <c r="AF62" s="532"/>
      <c r="AG62" s="530"/>
      <c r="AH62" s="530"/>
      <c r="AI62" s="530"/>
      <c r="AJ62" s="530"/>
      <c r="AK62" s="530"/>
      <c r="AL62" s="530"/>
      <c r="AM62" s="530"/>
      <c r="AN62" s="530"/>
      <c r="AO62" s="530"/>
      <c r="AP62" s="531"/>
      <c r="AQ62" s="617"/>
      <c r="AR62" s="598"/>
      <c r="AS62" s="598"/>
      <c r="AT62" s="598"/>
      <c r="AU62" s="598"/>
      <c r="AV62" s="598"/>
      <c r="AW62" s="598"/>
      <c r="AX62" s="598"/>
      <c r="AY62" s="598"/>
      <c r="AZ62" s="598"/>
      <c r="BA62" s="598"/>
      <c r="BB62" s="598"/>
      <c r="BC62" s="598"/>
      <c r="BD62" s="598"/>
      <c r="BE62" s="598"/>
      <c r="BF62" s="598"/>
      <c r="BG62" s="598"/>
      <c r="BH62" s="598"/>
      <c r="BI62" s="598"/>
      <c r="BJ62" s="598"/>
      <c r="BK62" s="599"/>
      <c r="BP62" s="585"/>
      <c r="BQ62" s="585"/>
      <c r="BR62" s="585"/>
      <c r="BS62" s="585"/>
      <c r="BT62" s="585"/>
      <c r="BU62" s="585"/>
      <c r="BV62" s="587"/>
      <c r="BW62" s="587"/>
      <c r="BX62" s="585"/>
      <c r="BY62" s="585"/>
      <c r="BZ62" s="585"/>
      <c r="CA62" s="585"/>
      <c r="CB62" s="585"/>
      <c r="CC62" s="585"/>
      <c r="CD62" s="585"/>
      <c r="CE62" s="585"/>
      <c r="CF62" s="585"/>
      <c r="CG62" s="585"/>
      <c r="CH62" s="585"/>
      <c r="CI62" s="585"/>
      <c r="CJ62" s="585"/>
      <c r="CK62" s="585"/>
    </row>
    <row r="63" spans="1:89" ht="15.75" customHeight="1">
      <c r="A63" s="72" t="s">
        <v>474</v>
      </c>
      <c r="B63" s="73"/>
      <c r="C63" s="73"/>
      <c r="D63" s="73"/>
      <c r="E63" s="74"/>
      <c r="F63" s="75"/>
      <c r="G63" s="76">
        <v>3</v>
      </c>
      <c r="H63" s="77" t="s">
        <v>1296</v>
      </c>
      <c r="I63" s="78"/>
      <c r="J63" s="78"/>
      <c r="K63" s="78"/>
      <c r="L63" s="78"/>
      <c r="M63" s="78"/>
      <c r="N63" s="78"/>
      <c r="O63" s="78"/>
      <c r="P63" s="78"/>
      <c r="Q63" s="78"/>
      <c r="R63" s="79"/>
      <c r="S63" s="80" t="s">
        <v>867</v>
      </c>
      <c r="T63" s="81"/>
      <c r="U63" s="81"/>
      <c r="V63" s="81"/>
      <c r="W63" s="81"/>
      <c r="X63" s="81"/>
      <c r="Y63" s="82"/>
      <c r="Z63" s="83"/>
      <c r="AA63" s="83"/>
      <c r="AB63" s="83"/>
      <c r="AC63" s="83"/>
      <c r="AD63" s="78"/>
      <c r="AE63" s="83"/>
      <c r="AF63" s="83"/>
      <c r="AG63" s="83"/>
      <c r="AH63" s="84" t="s">
        <v>615</v>
      </c>
      <c r="AI63" s="81"/>
      <c r="AJ63" s="82"/>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5"/>
      <c r="BT63" s="1219" t="s">
        <v>888</v>
      </c>
      <c r="BU63" s="1219"/>
      <c r="BV63" s="1219"/>
      <c r="BW63" s="1219"/>
      <c r="BX63" s="1219"/>
      <c r="BY63" s="1219"/>
      <c r="BZ63" s="1219"/>
      <c r="CA63" s="1219"/>
      <c r="CB63" s="1219"/>
      <c r="CC63" s="1219"/>
      <c r="CD63" s="1219"/>
      <c r="CE63" s="1219"/>
      <c r="CF63" s="1219"/>
      <c r="CG63" s="1219"/>
      <c r="CH63" s="1219"/>
      <c r="CI63" s="1219"/>
      <c r="CJ63" s="1219"/>
      <c r="CK63" s="1219"/>
    </row>
    <row r="64" spans="1:89" ht="15.75" customHeight="1">
      <c r="A64" s="86" t="s">
        <v>616</v>
      </c>
      <c r="B64" s="87"/>
      <c r="C64" s="87"/>
      <c r="D64" s="88"/>
      <c r="E64" s="89" t="s">
        <v>1326</v>
      </c>
      <c r="F64" s="90"/>
      <c r="G64" s="90"/>
      <c r="H64" s="539"/>
      <c r="I64" s="539"/>
      <c r="J64" s="539"/>
      <c r="K64" s="539"/>
      <c r="L64" s="540"/>
      <c r="M64" s="540"/>
      <c r="N64" s="540"/>
      <c r="O64" s="540"/>
      <c r="P64" s="540"/>
      <c r="Q64" s="540"/>
      <c r="R64" s="540"/>
      <c r="S64" s="540"/>
      <c r="T64" s="540"/>
      <c r="U64" s="540"/>
      <c r="V64" s="540"/>
      <c r="W64" s="540"/>
      <c r="X64" s="540"/>
      <c r="Y64" s="54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1"/>
      <c r="BP64" s="1219" t="s">
        <v>215</v>
      </c>
      <c r="BQ64" s="1219"/>
      <c r="BR64" s="1219" t="s">
        <v>215</v>
      </c>
      <c r="BS64" s="1219"/>
      <c r="BT64" s="1219" t="s">
        <v>215</v>
      </c>
      <c r="BU64" s="1219"/>
      <c r="BV64" s="1219" t="s">
        <v>216</v>
      </c>
      <c r="BW64" s="1219"/>
      <c r="BX64" s="1219"/>
      <c r="BY64" s="1219"/>
      <c r="BZ64" s="1219" t="s">
        <v>217</v>
      </c>
      <c r="CA64" s="1219"/>
      <c r="CB64" s="1219"/>
      <c r="CC64" s="1219"/>
      <c r="CD64" s="1219" t="s">
        <v>218</v>
      </c>
      <c r="CE64" s="1219"/>
      <c r="CF64" s="1219" t="s">
        <v>218</v>
      </c>
      <c r="CG64" s="1219"/>
      <c r="CH64" s="1219" t="s">
        <v>890</v>
      </c>
      <c r="CI64" s="1219"/>
      <c r="CJ64" s="1219" t="s">
        <v>891</v>
      </c>
      <c r="CK64" s="1219"/>
    </row>
    <row r="65" spans="1:89" ht="15.75" customHeight="1">
      <c r="A65" s="92" t="s">
        <v>474</v>
      </c>
      <c r="B65" s="93"/>
      <c r="C65" s="544" t="s">
        <v>619</v>
      </c>
      <c r="D65" s="545"/>
      <c r="E65" s="94"/>
      <c r="F65" s="94"/>
      <c r="G65" s="94"/>
      <c r="H65" s="94"/>
      <c r="I65" s="94"/>
      <c r="J65" s="94"/>
      <c r="K65" s="94"/>
      <c r="L65" s="94"/>
      <c r="M65" s="94"/>
      <c r="N65" s="94"/>
      <c r="O65" s="94"/>
      <c r="P65" s="94"/>
      <c r="Q65" s="94"/>
      <c r="R65" s="94"/>
      <c r="S65" s="94"/>
      <c r="T65" s="94"/>
      <c r="U65" s="94"/>
      <c r="V65" s="544" t="s">
        <v>620</v>
      </c>
      <c r="W65" s="545"/>
      <c r="X65" s="94"/>
      <c r="Y65" s="94"/>
      <c r="Z65" s="94"/>
      <c r="AA65" s="94"/>
      <c r="AB65" s="94"/>
      <c r="AC65" s="94"/>
      <c r="AD65" s="94"/>
      <c r="AE65" s="94"/>
      <c r="AF65" s="93"/>
      <c r="AG65" s="93"/>
      <c r="AH65" s="93"/>
      <c r="AI65" s="93"/>
      <c r="AJ65" s="93"/>
      <c r="AK65" s="93"/>
      <c r="AL65" s="93"/>
      <c r="AM65" s="93"/>
      <c r="AN65" s="93"/>
      <c r="AO65" s="93"/>
      <c r="AP65" s="93"/>
      <c r="AQ65" s="449" t="s">
        <v>610</v>
      </c>
      <c r="AR65" s="93"/>
      <c r="AS65" s="93"/>
      <c r="AT65" s="93"/>
      <c r="AU65" s="93"/>
      <c r="AV65" s="93"/>
      <c r="AW65" s="93"/>
      <c r="AX65" s="93"/>
      <c r="AY65" s="93"/>
      <c r="AZ65" s="93"/>
      <c r="BA65" s="93"/>
      <c r="BB65" s="93"/>
      <c r="BC65" s="93"/>
      <c r="BD65" s="93"/>
      <c r="BE65" s="93"/>
      <c r="BF65" s="93"/>
      <c r="BG65" s="93"/>
      <c r="BH65" s="93"/>
      <c r="BI65" s="93"/>
      <c r="BJ65" s="93"/>
      <c r="BK65" s="95"/>
      <c r="BP65" s="1219" t="s">
        <v>229</v>
      </c>
      <c r="BQ65" s="1219"/>
      <c r="BR65" s="1219" t="s">
        <v>229</v>
      </c>
      <c r="BS65" s="1219"/>
      <c r="BT65" s="1219" t="s">
        <v>229</v>
      </c>
      <c r="BU65" s="1219"/>
      <c r="BV65" s="1219" t="s">
        <v>225</v>
      </c>
      <c r="BW65" s="1219"/>
      <c r="BX65" s="1219" t="s">
        <v>892</v>
      </c>
      <c r="BY65" s="1219"/>
      <c r="BZ65" s="1219" t="s">
        <v>225</v>
      </c>
      <c r="CA65" s="1219"/>
      <c r="CB65" s="1219" t="s">
        <v>892</v>
      </c>
      <c r="CC65" s="1219"/>
      <c r="CD65" s="1219" t="s">
        <v>893</v>
      </c>
      <c r="CE65" s="1219"/>
      <c r="CF65" s="1219" t="s">
        <v>228</v>
      </c>
      <c r="CG65" s="1219"/>
      <c r="CH65" s="1219" t="s">
        <v>229</v>
      </c>
      <c r="CI65" s="1219"/>
      <c r="CJ65" s="1219" t="s">
        <v>229</v>
      </c>
      <c r="CK65" s="1219"/>
    </row>
    <row r="66" spans="1:89" ht="15.75" customHeight="1" thickBot="1">
      <c r="A66" s="450"/>
      <c r="B66" s="451"/>
      <c r="C66" s="452" t="s">
        <v>621</v>
      </c>
      <c r="D66" s="70" t="s">
        <v>622</v>
      </c>
      <c r="E66" s="71"/>
      <c r="F66" s="71"/>
      <c r="G66" s="71"/>
      <c r="H66" s="71"/>
      <c r="I66" s="71"/>
      <c r="J66" s="96"/>
      <c r="K66" s="70" t="s">
        <v>609</v>
      </c>
      <c r="L66" s="71"/>
      <c r="M66" s="71"/>
      <c r="N66" s="71"/>
      <c r="O66" s="71"/>
      <c r="P66" s="71"/>
      <c r="Q66" s="71"/>
      <c r="R66" s="71"/>
      <c r="S66" s="71"/>
      <c r="T66" s="71"/>
      <c r="U66" s="96"/>
      <c r="V66" s="452" t="s">
        <v>621</v>
      </c>
      <c r="W66" s="70" t="s">
        <v>622</v>
      </c>
      <c r="X66" s="71"/>
      <c r="Y66" s="71"/>
      <c r="Z66" s="71"/>
      <c r="AA66" s="71"/>
      <c r="AB66" s="71"/>
      <c r="AC66" s="71"/>
      <c r="AD66" s="71"/>
      <c r="AE66" s="96"/>
      <c r="AF66" s="70" t="s">
        <v>609</v>
      </c>
      <c r="AG66" s="71"/>
      <c r="AH66" s="71"/>
      <c r="AI66" s="71"/>
      <c r="AJ66" s="71"/>
      <c r="AK66" s="71"/>
      <c r="AL66" s="71"/>
      <c r="AM66" s="71"/>
      <c r="AN66" s="71"/>
      <c r="AO66" s="71"/>
      <c r="AP66" s="96"/>
      <c r="AQ66" s="453"/>
      <c r="AR66" s="451"/>
      <c r="AS66" s="451"/>
      <c r="AT66" s="451"/>
      <c r="AU66" s="451"/>
      <c r="AV66" s="451"/>
      <c r="AW66" s="451"/>
      <c r="AX66" s="451"/>
      <c r="AY66" s="451"/>
      <c r="AZ66" s="451"/>
      <c r="BA66" s="451"/>
      <c r="BB66" s="451"/>
      <c r="BC66" s="451"/>
      <c r="BD66" s="451"/>
      <c r="BE66" s="451"/>
      <c r="BF66" s="451"/>
      <c r="BG66" s="451"/>
      <c r="BH66" s="451"/>
      <c r="BI66" s="451"/>
      <c r="BJ66" s="451"/>
      <c r="BK66" s="454"/>
      <c r="BP66" s="583" t="s">
        <v>622</v>
      </c>
      <c r="BQ66" s="583" t="s">
        <v>894</v>
      </c>
      <c r="BR66" s="583" t="s">
        <v>622</v>
      </c>
      <c r="BS66" s="583" t="s">
        <v>894</v>
      </c>
      <c r="BT66" s="583" t="s">
        <v>622</v>
      </c>
      <c r="BU66" s="583" t="s">
        <v>894</v>
      </c>
      <c r="BV66" s="583" t="s">
        <v>622</v>
      </c>
      <c r="BW66" s="583" t="s">
        <v>894</v>
      </c>
      <c r="BX66" s="583" t="s">
        <v>622</v>
      </c>
      <c r="BY66" s="583" t="s">
        <v>894</v>
      </c>
      <c r="BZ66" s="583" t="s">
        <v>622</v>
      </c>
      <c r="CA66" s="583" t="s">
        <v>894</v>
      </c>
      <c r="CB66" s="583" t="s">
        <v>622</v>
      </c>
      <c r="CC66" s="583" t="s">
        <v>894</v>
      </c>
      <c r="CD66" s="583" t="s">
        <v>622</v>
      </c>
      <c r="CE66" s="583" t="s">
        <v>894</v>
      </c>
      <c r="CF66" s="583" t="s">
        <v>622</v>
      </c>
      <c r="CG66" s="583" t="s">
        <v>894</v>
      </c>
      <c r="CH66" s="583" t="s">
        <v>622</v>
      </c>
      <c r="CI66" s="583" t="s">
        <v>894</v>
      </c>
      <c r="CJ66" s="583" t="s">
        <v>622</v>
      </c>
      <c r="CK66" s="583" t="s">
        <v>894</v>
      </c>
    </row>
    <row r="67" spans="1:89" ht="15.75" customHeight="1" thickTop="1">
      <c r="A67" s="1359"/>
      <c r="B67" s="1360"/>
      <c r="C67" s="97" t="s">
        <v>625</v>
      </c>
      <c r="D67" s="98" t="s">
        <v>1297</v>
      </c>
      <c r="E67" s="99"/>
      <c r="F67" s="99"/>
      <c r="G67" s="99"/>
      <c r="H67" s="99"/>
      <c r="I67" s="99"/>
      <c r="J67" s="100"/>
      <c r="K67" s="98" t="s">
        <v>1298</v>
      </c>
      <c r="L67" s="99"/>
      <c r="M67" s="99"/>
      <c r="N67" s="99"/>
      <c r="O67" s="99"/>
      <c r="P67" s="99"/>
      <c r="Q67" s="99"/>
      <c r="R67" s="99"/>
      <c r="S67" s="99"/>
      <c r="T67" s="99"/>
      <c r="U67" s="100"/>
      <c r="V67" s="101" t="s">
        <v>902</v>
      </c>
      <c r="W67" s="98" t="s">
        <v>1299</v>
      </c>
      <c r="X67" s="99"/>
      <c r="Y67" s="99"/>
      <c r="Z67" s="99"/>
      <c r="AA67" s="99"/>
      <c r="AB67" s="99"/>
      <c r="AC67" s="99"/>
      <c r="AD67" s="99"/>
      <c r="AE67" s="100"/>
      <c r="AF67" s="98" t="s">
        <v>820</v>
      </c>
      <c r="AG67" s="99"/>
      <c r="AH67" s="99"/>
      <c r="AI67" s="99"/>
      <c r="AJ67" s="99"/>
      <c r="AK67" s="99"/>
      <c r="AL67" s="99"/>
      <c r="AM67" s="99"/>
      <c r="AN67" s="99"/>
      <c r="AO67" s="99"/>
      <c r="AP67" s="100"/>
      <c r="AQ67" s="1361"/>
      <c r="AR67" s="1362"/>
      <c r="AS67" s="1362"/>
      <c r="AT67" s="1362"/>
      <c r="AU67" s="1362"/>
      <c r="AV67" s="1362"/>
      <c r="AW67" s="1362"/>
      <c r="AX67" s="1362"/>
      <c r="AY67" s="1362"/>
      <c r="AZ67" s="1362"/>
      <c r="BA67" s="1362"/>
      <c r="BB67" s="1362"/>
      <c r="BC67" s="1362"/>
      <c r="BD67" s="1362"/>
      <c r="BE67" s="1362"/>
      <c r="BF67" s="1362"/>
      <c r="BG67" s="1362"/>
      <c r="BH67" s="1362"/>
      <c r="BI67" s="1362"/>
      <c r="BJ67" s="1362"/>
      <c r="BK67" s="1363"/>
      <c r="BP67" s="585"/>
      <c r="BQ67" s="585"/>
      <c r="BR67" s="585"/>
      <c r="BS67" s="585"/>
      <c r="BT67" s="585"/>
      <c r="BU67" s="585"/>
      <c r="BV67" s="587" t="s">
        <v>1299</v>
      </c>
      <c r="BW67" s="587" t="s">
        <v>820</v>
      </c>
      <c r="BX67" s="585"/>
      <c r="BY67" s="585"/>
      <c r="BZ67" s="585"/>
      <c r="CA67" s="585"/>
      <c r="CB67" s="585"/>
      <c r="CC67" s="585"/>
      <c r="CD67" s="585"/>
      <c r="CE67" s="585"/>
      <c r="CF67" s="585"/>
      <c r="CG67" s="585"/>
      <c r="CH67" s="585"/>
      <c r="CI67" s="585"/>
      <c r="CJ67" s="585"/>
      <c r="CK67" s="585"/>
    </row>
    <row r="68" spans="1:89" ht="15.75" customHeight="1">
      <c r="A68" s="235"/>
      <c r="B68" s="236"/>
      <c r="C68" s="237" t="s">
        <v>625</v>
      </c>
      <c r="D68" s="238" t="s">
        <v>1297</v>
      </c>
      <c r="E68" s="239"/>
      <c r="F68" s="239"/>
      <c r="G68" s="239"/>
      <c r="H68" s="239"/>
      <c r="I68" s="239"/>
      <c r="J68" s="240"/>
      <c r="K68" s="238" t="s">
        <v>1300</v>
      </c>
      <c r="L68" s="239"/>
      <c r="M68" s="239"/>
      <c r="N68" s="239"/>
      <c r="O68" s="239"/>
      <c r="P68" s="239"/>
      <c r="Q68" s="239"/>
      <c r="R68" s="239"/>
      <c r="S68" s="239"/>
      <c r="T68" s="239"/>
      <c r="U68" s="240"/>
      <c r="V68" s="241"/>
      <c r="W68" s="238"/>
      <c r="X68" s="239"/>
      <c r="Y68" s="239"/>
      <c r="Z68" s="239"/>
      <c r="AA68" s="239"/>
      <c r="AB68" s="239"/>
      <c r="AC68" s="239"/>
      <c r="AD68" s="239"/>
      <c r="AE68" s="240"/>
      <c r="AF68" s="238"/>
      <c r="AG68" s="239"/>
      <c r="AH68" s="239"/>
      <c r="AI68" s="239"/>
      <c r="AJ68" s="239"/>
      <c r="AK68" s="239"/>
      <c r="AL68" s="239"/>
      <c r="AM68" s="239"/>
      <c r="AN68" s="239"/>
      <c r="AO68" s="239"/>
      <c r="AP68" s="240"/>
      <c r="AQ68" s="238" t="s">
        <v>903</v>
      </c>
      <c r="AR68" s="243"/>
      <c r="AS68" s="243"/>
      <c r="AT68" s="243"/>
      <c r="AU68" s="243"/>
      <c r="AV68" s="243"/>
      <c r="AW68" s="243"/>
      <c r="AX68" s="243"/>
      <c r="AY68" s="243"/>
      <c r="AZ68" s="243"/>
      <c r="BA68" s="243"/>
      <c r="BB68" s="243"/>
      <c r="BC68" s="243"/>
      <c r="BD68" s="243"/>
      <c r="BE68" s="243"/>
      <c r="BF68" s="243"/>
      <c r="BG68" s="243"/>
      <c r="BH68" s="243"/>
      <c r="BI68" s="243"/>
      <c r="BJ68" s="243"/>
      <c r="BK68" s="244"/>
      <c r="BP68" s="585"/>
      <c r="BQ68" s="585"/>
      <c r="BR68" s="585"/>
      <c r="BS68" s="585"/>
      <c r="BT68" s="585"/>
      <c r="BU68" s="585"/>
      <c r="BV68" s="587"/>
      <c r="BW68" s="238" t="s">
        <v>903</v>
      </c>
      <c r="BX68" s="585"/>
      <c r="BY68" s="585"/>
      <c r="BZ68" s="585"/>
      <c r="CA68" s="585"/>
      <c r="CB68" s="585"/>
      <c r="CC68" s="585"/>
      <c r="CD68" s="585"/>
      <c r="CE68" s="585"/>
      <c r="CF68" s="585"/>
      <c r="CG68" s="585"/>
      <c r="CH68" s="585"/>
      <c r="CI68" s="585"/>
      <c r="CJ68" s="585"/>
      <c r="CK68" s="585"/>
    </row>
    <row r="69" spans="1:89" ht="15.75" customHeight="1">
      <c r="A69" s="235"/>
      <c r="B69" s="236"/>
      <c r="C69" s="237" t="s">
        <v>625</v>
      </c>
      <c r="D69" s="238" t="s">
        <v>1297</v>
      </c>
      <c r="E69" s="239"/>
      <c r="F69" s="239"/>
      <c r="G69" s="239"/>
      <c r="H69" s="239"/>
      <c r="I69" s="239"/>
      <c r="J69" s="240"/>
      <c r="K69" s="238" t="s">
        <v>1301</v>
      </c>
      <c r="L69" s="239"/>
      <c r="M69" s="239"/>
      <c r="N69" s="239"/>
      <c r="O69" s="239"/>
      <c r="P69" s="239"/>
      <c r="Q69" s="239"/>
      <c r="R69" s="239"/>
      <c r="S69" s="239"/>
      <c r="T69" s="239"/>
      <c r="U69" s="240"/>
      <c r="V69" s="241"/>
      <c r="W69" s="238"/>
      <c r="X69" s="239"/>
      <c r="Y69" s="239"/>
      <c r="Z69" s="239"/>
      <c r="AA69" s="239"/>
      <c r="AB69" s="239"/>
      <c r="AC69" s="239"/>
      <c r="AD69" s="239"/>
      <c r="AE69" s="240"/>
      <c r="AF69" s="238"/>
      <c r="AG69" s="239"/>
      <c r="AH69" s="239"/>
      <c r="AI69" s="239"/>
      <c r="AJ69" s="239"/>
      <c r="AK69" s="239"/>
      <c r="AL69" s="239"/>
      <c r="AM69" s="239"/>
      <c r="AN69" s="239"/>
      <c r="AO69" s="239"/>
      <c r="AP69" s="240"/>
      <c r="AQ69" s="238" t="s">
        <v>903</v>
      </c>
      <c r="AR69" s="243"/>
      <c r="AS69" s="243"/>
      <c r="AT69" s="243"/>
      <c r="AU69" s="243"/>
      <c r="AV69" s="243"/>
      <c r="AW69" s="243"/>
      <c r="AX69" s="243"/>
      <c r="AY69" s="243"/>
      <c r="AZ69" s="243"/>
      <c r="BA69" s="243"/>
      <c r="BB69" s="243"/>
      <c r="BC69" s="243"/>
      <c r="BD69" s="243"/>
      <c r="BE69" s="243"/>
      <c r="BF69" s="243"/>
      <c r="BG69" s="243"/>
      <c r="BH69" s="243"/>
      <c r="BI69" s="243"/>
      <c r="BJ69" s="243"/>
      <c r="BK69" s="244"/>
      <c r="BP69" s="585"/>
      <c r="BQ69" s="585"/>
      <c r="BR69" s="585"/>
      <c r="BS69" s="585"/>
      <c r="BT69" s="585"/>
      <c r="BU69" s="585"/>
      <c r="BV69" s="587"/>
      <c r="BW69" s="238" t="s">
        <v>903</v>
      </c>
      <c r="BX69" s="585"/>
      <c r="BY69" s="585"/>
      <c r="BZ69" s="585"/>
      <c r="CA69" s="585"/>
      <c r="CB69" s="585"/>
      <c r="CC69" s="585"/>
      <c r="CD69" s="585"/>
      <c r="CE69" s="585"/>
      <c r="CF69" s="585"/>
      <c r="CG69" s="585"/>
      <c r="CH69" s="585"/>
      <c r="CI69" s="585"/>
      <c r="CJ69" s="585"/>
      <c r="CK69" s="585"/>
    </row>
    <row r="70" spans="1:89" ht="15.75" customHeight="1">
      <c r="A70" s="235"/>
      <c r="B70" s="236"/>
      <c r="C70" s="237" t="s">
        <v>625</v>
      </c>
      <c r="D70" s="238" t="s">
        <v>1297</v>
      </c>
      <c r="E70" s="239"/>
      <c r="F70" s="239"/>
      <c r="G70" s="239"/>
      <c r="H70" s="239"/>
      <c r="I70" s="239"/>
      <c r="J70" s="240"/>
      <c r="K70" s="238" t="s">
        <v>1302</v>
      </c>
      <c r="L70" s="239"/>
      <c r="M70" s="239"/>
      <c r="N70" s="239"/>
      <c r="O70" s="239"/>
      <c r="P70" s="239"/>
      <c r="Q70" s="239"/>
      <c r="R70" s="239"/>
      <c r="S70" s="239"/>
      <c r="T70" s="239"/>
      <c r="U70" s="240"/>
      <c r="V70" s="241"/>
      <c r="W70" s="238"/>
      <c r="X70" s="239"/>
      <c r="Y70" s="239"/>
      <c r="Z70" s="239"/>
      <c r="AA70" s="239"/>
      <c r="AB70" s="239"/>
      <c r="AC70" s="239"/>
      <c r="AD70" s="239"/>
      <c r="AE70" s="240"/>
      <c r="AF70" s="238"/>
      <c r="AG70" s="239"/>
      <c r="AH70" s="239"/>
      <c r="AI70" s="239"/>
      <c r="AJ70" s="239"/>
      <c r="AK70" s="239"/>
      <c r="AL70" s="239"/>
      <c r="AM70" s="239"/>
      <c r="AN70" s="239"/>
      <c r="AO70" s="239"/>
      <c r="AP70" s="240"/>
      <c r="AQ70" s="238" t="s">
        <v>903</v>
      </c>
      <c r="AR70" s="243"/>
      <c r="AS70" s="243"/>
      <c r="AT70" s="243"/>
      <c r="AU70" s="243"/>
      <c r="AV70" s="243"/>
      <c r="AW70" s="243"/>
      <c r="AX70" s="243"/>
      <c r="AY70" s="243"/>
      <c r="AZ70" s="243"/>
      <c r="BA70" s="243"/>
      <c r="BB70" s="243"/>
      <c r="BC70" s="243"/>
      <c r="BD70" s="243"/>
      <c r="BE70" s="243"/>
      <c r="BF70" s="243"/>
      <c r="BG70" s="243"/>
      <c r="BH70" s="243"/>
      <c r="BI70" s="243"/>
      <c r="BJ70" s="243"/>
      <c r="BK70" s="244"/>
      <c r="BP70" s="585"/>
      <c r="BQ70" s="585"/>
      <c r="BR70" s="585"/>
      <c r="BS70" s="585"/>
      <c r="BT70" s="585"/>
      <c r="BU70" s="585"/>
      <c r="BV70" s="587"/>
      <c r="BW70" s="238" t="s">
        <v>903</v>
      </c>
      <c r="BX70" s="585"/>
      <c r="BY70" s="585"/>
      <c r="BZ70" s="585"/>
      <c r="CA70" s="585"/>
      <c r="CB70" s="585"/>
      <c r="CC70" s="585"/>
      <c r="CD70" s="585"/>
      <c r="CE70" s="585"/>
      <c r="CF70" s="585"/>
      <c r="CG70" s="585"/>
      <c r="CH70" s="585"/>
      <c r="CI70" s="585"/>
      <c r="CJ70" s="585"/>
      <c r="CK70" s="585"/>
    </row>
    <row r="71" spans="1:89" ht="15.75" customHeight="1">
      <c r="A71" s="235"/>
      <c r="B71" s="236"/>
      <c r="C71" s="237" t="s">
        <v>625</v>
      </c>
      <c r="D71" s="238" t="s">
        <v>1297</v>
      </c>
      <c r="E71" s="239"/>
      <c r="F71" s="239"/>
      <c r="G71" s="239"/>
      <c r="H71" s="239"/>
      <c r="I71" s="239"/>
      <c r="J71" s="240"/>
      <c r="K71" s="238" t="s">
        <v>1303</v>
      </c>
      <c r="L71" s="239"/>
      <c r="M71" s="239"/>
      <c r="N71" s="239"/>
      <c r="O71" s="239"/>
      <c r="P71" s="239"/>
      <c r="Q71" s="239"/>
      <c r="R71" s="239"/>
      <c r="S71" s="239"/>
      <c r="T71" s="239"/>
      <c r="U71" s="240"/>
      <c r="V71" s="241"/>
      <c r="W71" s="238"/>
      <c r="X71" s="239"/>
      <c r="Y71" s="239"/>
      <c r="Z71" s="239"/>
      <c r="AA71" s="239"/>
      <c r="AB71" s="239"/>
      <c r="AC71" s="239"/>
      <c r="AD71" s="239"/>
      <c r="AE71" s="240"/>
      <c r="AF71" s="238"/>
      <c r="AG71" s="239"/>
      <c r="AH71" s="239"/>
      <c r="AI71" s="239"/>
      <c r="AJ71" s="239"/>
      <c r="AK71" s="239"/>
      <c r="AL71" s="239"/>
      <c r="AM71" s="239"/>
      <c r="AN71" s="239"/>
      <c r="AO71" s="239"/>
      <c r="AP71" s="240"/>
      <c r="AQ71" s="238" t="s">
        <v>903</v>
      </c>
      <c r="AR71" s="243"/>
      <c r="AS71" s="243"/>
      <c r="AT71" s="243"/>
      <c r="AU71" s="243"/>
      <c r="AV71" s="243"/>
      <c r="AW71" s="243"/>
      <c r="AX71" s="243"/>
      <c r="AY71" s="243"/>
      <c r="AZ71" s="243"/>
      <c r="BA71" s="243"/>
      <c r="BB71" s="243"/>
      <c r="BC71" s="243"/>
      <c r="BD71" s="243"/>
      <c r="BE71" s="243"/>
      <c r="BF71" s="243"/>
      <c r="BG71" s="243"/>
      <c r="BH71" s="243"/>
      <c r="BI71" s="243"/>
      <c r="BJ71" s="243"/>
      <c r="BK71" s="244"/>
      <c r="BP71" s="585"/>
      <c r="BQ71" s="585"/>
      <c r="BR71" s="585"/>
      <c r="BS71" s="585"/>
      <c r="BT71" s="585"/>
      <c r="BU71" s="585"/>
      <c r="BV71" s="587"/>
      <c r="BW71" s="238" t="s">
        <v>903</v>
      </c>
      <c r="BX71" s="585"/>
      <c r="BY71" s="585"/>
      <c r="BZ71" s="585"/>
      <c r="CA71" s="585"/>
      <c r="CB71" s="585"/>
      <c r="CC71" s="585"/>
      <c r="CD71" s="585"/>
      <c r="CE71" s="585"/>
      <c r="CF71" s="585"/>
      <c r="CG71" s="585"/>
      <c r="CH71" s="585"/>
      <c r="CI71" s="585"/>
      <c r="CJ71" s="585"/>
      <c r="CK71" s="585"/>
    </row>
    <row r="72" spans="1:89" ht="15.75" customHeight="1">
      <c r="A72" s="235"/>
      <c r="B72" s="236"/>
      <c r="C72" s="237" t="s">
        <v>625</v>
      </c>
      <c r="D72" s="238" t="s">
        <v>1297</v>
      </c>
      <c r="E72" s="239"/>
      <c r="F72" s="239"/>
      <c r="G72" s="239"/>
      <c r="H72" s="239"/>
      <c r="I72" s="239"/>
      <c r="J72" s="240"/>
      <c r="K72" s="238" t="s">
        <v>1101</v>
      </c>
      <c r="L72" s="239"/>
      <c r="M72" s="239"/>
      <c r="N72" s="239"/>
      <c r="O72" s="239"/>
      <c r="P72" s="239"/>
      <c r="Q72" s="239"/>
      <c r="R72" s="239"/>
      <c r="S72" s="239"/>
      <c r="T72" s="239"/>
      <c r="U72" s="240"/>
      <c r="V72" s="241"/>
      <c r="W72" s="238"/>
      <c r="X72" s="239"/>
      <c r="Y72" s="239"/>
      <c r="Z72" s="239"/>
      <c r="AA72" s="239"/>
      <c r="AB72" s="239"/>
      <c r="AC72" s="239"/>
      <c r="AD72" s="239"/>
      <c r="AE72" s="240"/>
      <c r="AF72" s="238"/>
      <c r="AG72" s="239"/>
      <c r="AH72" s="239"/>
      <c r="AI72" s="239"/>
      <c r="AJ72" s="239"/>
      <c r="AK72" s="239"/>
      <c r="AL72" s="239"/>
      <c r="AM72" s="239"/>
      <c r="AN72" s="239"/>
      <c r="AO72" s="239"/>
      <c r="AP72" s="240"/>
      <c r="AQ72" s="238" t="s">
        <v>903</v>
      </c>
      <c r="AR72" s="243"/>
      <c r="AS72" s="243"/>
      <c r="AT72" s="243"/>
      <c r="AU72" s="243"/>
      <c r="AV72" s="243"/>
      <c r="AW72" s="243"/>
      <c r="AX72" s="243"/>
      <c r="AY72" s="243"/>
      <c r="AZ72" s="243"/>
      <c r="BA72" s="243"/>
      <c r="BB72" s="243"/>
      <c r="BC72" s="243"/>
      <c r="BD72" s="243"/>
      <c r="BE72" s="243"/>
      <c r="BF72" s="243"/>
      <c r="BG72" s="243"/>
      <c r="BH72" s="243"/>
      <c r="BI72" s="243"/>
      <c r="BJ72" s="243"/>
      <c r="BK72" s="244"/>
      <c r="BP72" s="585"/>
      <c r="BQ72" s="585"/>
      <c r="BR72" s="585"/>
      <c r="BS72" s="585"/>
      <c r="BT72" s="585"/>
      <c r="BU72" s="585"/>
      <c r="BV72" s="587"/>
      <c r="BW72" s="238" t="s">
        <v>903</v>
      </c>
      <c r="BX72" s="585"/>
      <c r="BY72" s="585"/>
      <c r="BZ72" s="585"/>
      <c r="CA72" s="585"/>
      <c r="CB72" s="585"/>
      <c r="CC72" s="585"/>
      <c r="CD72" s="585"/>
      <c r="CE72" s="585"/>
      <c r="CF72" s="585"/>
      <c r="CG72" s="585"/>
      <c r="CH72" s="585"/>
      <c r="CI72" s="585"/>
      <c r="CJ72" s="585"/>
      <c r="CK72" s="585"/>
    </row>
    <row r="73" spans="1:89" ht="15.75" customHeight="1">
      <c r="A73" s="235"/>
      <c r="B73" s="236"/>
      <c r="C73" s="237" t="s">
        <v>625</v>
      </c>
      <c r="D73" s="238" t="s">
        <v>1297</v>
      </c>
      <c r="E73" s="239"/>
      <c r="F73" s="239"/>
      <c r="G73" s="239"/>
      <c r="H73" s="239"/>
      <c r="I73" s="239"/>
      <c r="J73" s="240"/>
      <c r="K73" s="238" t="s">
        <v>771</v>
      </c>
      <c r="L73" s="239"/>
      <c r="M73" s="239"/>
      <c r="N73" s="239"/>
      <c r="O73" s="239"/>
      <c r="P73" s="239"/>
      <c r="Q73" s="239"/>
      <c r="R73" s="239"/>
      <c r="S73" s="239"/>
      <c r="T73" s="239"/>
      <c r="U73" s="240"/>
      <c r="V73" s="241" t="s">
        <v>1170</v>
      </c>
      <c r="W73" s="238" t="s">
        <v>1171</v>
      </c>
      <c r="X73" s="239"/>
      <c r="Y73" s="239"/>
      <c r="Z73" s="239"/>
      <c r="AA73" s="239"/>
      <c r="AB73" s="239"/>
      <c r="AC73" s="239"/>
      <c r="AD73" s="239"/>
      <c r="AE73" s="240"/>
      <c r="AF73" s="238" t="s">
        <v>784</v>
      </c>
      <c r="AG73" s="239"/>
      <c r="AH73" s="239"/>
      <c r="AI73" s="239"/>
      <c r="AJ73" s="239"/>
      <c r="AK73" s="239"/>
      <c r="AL73" s="239"/>
      <c r="AM73" s="239"/>
      <c r="AN73" s="239"/>
      <c r="AO73" s="239"/>
      <c r="AP73" s="240"/>
      <c r="AQ73" s="242"/>
      <c r="AR73" s="243"/>
      <c r="AS73" s="243"/>
      <c r="AT73" s="243"/>
      <c r="AU73" s="243"/>
      <c r="AV73" s="243"/>
      <c r="AW73" s="243"/>
      <c r="AX73" s="243"/>
      <c r="AY73" s="243"/>
      <c r="AZ73" s="243"/>
      <c r="BA73" s="243"/>
      <c r="BB73" s="243"/>
      <c r="BC73" s="243"/>
      <c r="BD73" s="243"/>
      <c r="BE73" s="243"/>
      <c r="BF73" s="243"/>
      <c r="BG73" s="243"/>
      <c r="BH73" s="243"/>
      <c r="BI73" s="243"/>
      <c r="BJ73" s="243"/>
      <c r="BK73" s="244"/>
      <c r="BP73" s="585"/>
      <c r="BQ73" s="585"/>
      <c r="BR73" s="585"/>
      <c r="BS73" s="585"/>
      <c r="BT73" s="585"/>
      <c r="BU73" s="585"/>
      <c r="BV73" s="587" t="s">
        <v>1018</v>
      </c>
      <c r="BW73" s="600" t="s">
        <v>771</v>
      </c>
      <c r="BX73" s="585"/>
      <c r="BY73" s="585"/>
      <c r="BZ73" s="585"/>
      <c r="CA73" s="585"/>
      <c r="CB73" s="585"/>
      <c r="CC73" s="585"/>
      <c r="CD73" s="585"/>
      <c r="CE73" s="585"/>
      <c r="CF73" s="585"/>
      <c r="CG73" s="585"/>
      <c r="CH73" s="585"/>
      <c r="CI73" s="585"/>
      <c r="CJ73" s="585"/>
      <c r="CK73" s="585"/>
    </row>
    <row r="74" spans="1:89" ht="15.75" customHeight="1">
      <c r="A74" s="235"/>
      <c r="B74" s="236"/>
      <c r="C74" s="237" t="s">
        <v>625</v>
      </c>
      <c r="D74" s="238" t="s">
        <v>1297</v>
      </c>
      <c r="E74" s="239"/>
      <c r="F74" s="239"/>
      <c r="G74" s="239"/>
      <c r="H74" s="239"/>
      <c r="I74" s="239"/>
      <c r="J74" s="240"/>
      <c r="K74" s="238" t="s">
        <v>772</v>
      </c>
      <c r="L74" s="239"/>
      <c r="M74" s="239"/>
      <c r="N74" s="239"/>
      <c r="O74" s="239"/>
      <c r="P74" s="239"/>
      <c r="Q74" s="239"/>
      <c r="R74" s="239"/>
      <c r="S74" s="239"/>
      <c r="T74" s="239"/>
      <c r="U74" s="240"/>
      <c r="V74" s="241" t="s">
        <v>1170</v>
      </c>
      <c r="W74" s="238" t="s">
        <v>1171</v>
      </c>
      <c r="X74" s="239"/>
      <c r="Y74" s="239"/>
      <c r="Z74" s="239"/>
      <c r="AA74" s="239"/>
      <c r="AB74" s="239"/>
      <c r="AC74" s="239"/>
      <c r="AD74" s="239"/>
      <c r="AE74" s="240"/>
      <c r="AF74" s="238" t="s">
        <v>627</v>
      </c>
      <c r="AG74" s="239"/>
      <c r="AH74" s="239"/>
      <c r="AI74" s="239"/>
      <c r="AJ74" s="239"/>
      <c r="AK74" s="239"/>
      <c r="AL74" s="239"/>
      <c r="AM74" s="239"/>
      <c r="AN74" s="239"/>
      <c r="AO74" s="239"/>
      <c r="AP74" s="240"/>
      <c r="AQ74" s="247"/>
      <c r="AR74" s="243"/>
      <c r="AS74" s="243"/>
      <c r="AT74" s="243"/>
      <c r="AU74" s="243"/>
      <c r="AV74" s="243"/>
      <c r="AW74" s="243"/>
      <c r="AX74" s="243"/>
      <c r="AY74" s="243"/>
      <c r="AZ74" s="243"/>
      <c r="BA74" s="243"/>
      <c r="BB74" s="243"/>
      <c r="BC74" s="243"/>
      <c r="BD74" s="243"/>
      <c r="BE74" s="243"/>
      <c r="BF74" s="243"/>
      <c r="BG74" s="243"/>
      <c r="BH74" s="243"/>
      <c r="BI74" s="243"/>
      <c r="BJ74" s="243"/>
      <c r="BK74" s="244"/>
      <c r="BP74" s="585"/>
      <c r="BQ74" s="585"/>
      <c r="BR74" s="585"/>
      <c r="BS74" s="585"/>
      <c r="BT74" s="585"/>
      <c r="BU74" s="585"/>
      <c r="BV74" s="587" t="s">
        <v>1018</v>
      </c>
      <c r="BW74" s="238" t="s">
        <v>772</v>
      </c>
      <c r="BX74" s="585"/>
      <c r="BY74" s="585"/>
      <c r="BZ74" s="585"/>
      <c r="CA74" s="585"/>
      <c r="CB74" s="585"/>
      <c r="CC74" s="585"/>
      <c r="CD74" s="585"/>
      <c r="CE74" s="585"/>
      <c r="CF74" s="585"/>
      <c r="CG74" s="585"/>
      <c r="CH74" s="585"/>
      <c r="CI74" s="585"/>
      <c r="CJ74" s="585"/>
      <c r="CK74" s="585"/>
    </row>
    <row r="75" spans="1:89" ht="15.75" customHeight="1">
      <c r="A75" s="235"/>
      <c r="B75" s="236"/>
      <c r="C75" s="237" t="s">
        <v>625</v>
      </c>
      <c r="D75" s="238" t="s">
        <v>1297</v>
      </c>
      <c r="E75" s="239"/>
      <c r="F75" s="239"/>
      <c r="G75" s="239"/>
      <c r="H75" s="239"/>
      <c r="I75" s="239"/>
      <c r="J75" s="240"/>
      <c r="K75" s="238" t="s">
        <v>773</v>
      </c>
      <c r="L75" s="239"/>
      <c r="M75" s="239"/>
      <c r="N75" s="239"/>
      <c r="O75" s="239"/>
      <c r="P75" s="239"/>
      <c r="Q75" s="239"/>
      <c r="R75" s="239"/>
      <c r="S75" s="239"/>
      <c r="T75" s="239"/>
      <c r="U75" s="240"/>
      <c r="V75" s="241" t="s">
        <v>1170</v>
      </c>
      <c r="W75" s="238" t="s">
        <v>1171</v>
      </c>
      <c r="X75" s="239"/>
      <c r="Y75" s="239"/>
      <c r="Z75" s="239"/>
      <c r="AA75" s="239"/>
      <c r="AB75" s="239"/>
      <c r="AC75" s="239"/>
      <c r="AD75" s="239"/>
      <c r="AE75" s="240"/>
      <c r="AF75" s="238" t="s">
        <v>628</v>
      </c>
      <c r="AG75" s="239"/>
      <c r="AH75" s="239"/>
      <c r="AI75" s="239"/>
      <c r="AJ75" s="239"/>
      <c r="AK75" s="239"/>
      <c r="AL75" s="239"/>
      <c r="AM75" s="239"/>
      <c r="AN75" s="239"/>
      <c r="AO75" s="239"/>
      <c r="AP75" s="240"/>
      <c r="AQ75" s="238"/>
      <c r="AR75" s="243"/>
      <c r="AS75" s="243"/>
      <c r="AT75" s="243"/>
      <c r="AU75" s="243"/>
      <c r="AV75" s="243"/>
      <c r="AW75" s="243"/>
      <c r="AX75" s="243"/>
      <c r="AY75" s="243"/>
      <c r="AZ75" s="243"/>
      <c r="BA75" s="243"/>
      <c r="BB75" s="243"/>
      <c r="BC75" s="243"/>
      <c r="BD75" s="243"/>
      <c r="BE75" s="243"/>
      <c r="BF75" s="243"/>
      <c r="BG75" s="243"/>
      <c r="BH75" s="243"/>
      <c r="BI75" s="243"/>
      <c r="BJ75" s="243"/>
      <c r="BK75" s="244"/>
      <c r="BP75" s="585"/>
      <c r="BQ75" s="585"/>
      <c r="BR75" s="585"/>
      <c r="BS75" s="585"/>
      <c r="BT75" s="585"/>
      <c r="BU75" s="585"/>
      <c r="BV75" s="587" t="s">
        <v>1018</v>
      </c>
      <c r="BW75" s="238" t="s">
        <v>773</v>
      </c>
      <c r="BX75" s="585"/>
      <c r="BY75" s="585"/>
      <c r="BZ75" s="585"/>
      <c r="CA75" s="585"/>
      <c r="CB75" s="585"/>
      <c r="CC75" s="585"/>
      <c r="CD75" s="585"/>
      <c r="CE75" s="585"/>
      <c r="CF75" s="585"/>
      <c r="CG75" s="585"/>
      <c r="CH75" s="585"/>
      <c r="CI75" s="585"/>
      <c r="CJ75" s="585"/>
      <c r="CK75" s="585"/>
    </row>
    <row r="76" spans="1:89" ht="15.75" customHeight="1">
      <c r="A76" s="235"/>
      <c r="B76" s="236"/>
      <c r="C76" s="237" t="s">
        <v>625</v>
      </c>
      <c r="D76" s="238" t="s">
        <v>1297</v>
      </c>
      <c r="E76" s="239"/>
      <c r="F76" s="239"/>
      <c r="G76" s="239"/>
      <c r="H76" s="239"/>
      <c r="I76" s="239"/>
      <c r="J76" s="240"/>
      <c r="K76" s="238" t="s">
        <v>774</v>
      </c>
      <c r="L76" s="239"/>
      <c r="M76" s="239"/>
      <c r="N76" s="239"/>
      <c r="O76" s="239"/>
      <c r="P76" s="239"/>
      <c r="Q76" s="239"/>
      <c r="R76" s="239"/>
      <c r="S76" s="239"/>
      <c r="T76" s="239"/>
      <c r="U76" s="240"/>
      <c r="V76" s="241" t="s">
        <v>1170</v>
      </c>
      <c r="W76" s="238" t="s">
        <v>1171</v>
      </c>
      <c r="X76" s="239"/>
      <c r="Y76" s="239"/>
      <c r="Z76" s="239"/>
      <c r="AA76" s="239"/>
      <c r="AB76" s="239"/>
      <c r="AC76" s="239"/>
      <c r="AD76" s="239"/>
      <c r="AE76" s="240"/>
      <c r="AF76" s="238" t="s">
        <v>629</v>
      </c>
      <c r="AG76" s="239"/>
      <c r="AH76" s="239"/>
      <c r="AI76" s="239"/>
      <c r="AJ76" s="239"/>
      <c r="AK76" s="239"/>
      <c r="AL76" s="239"/>
      <c r="AM76" s="239"/>
      <c r="AN76" s="239"/>
      <c r="AO76" s="239"/>
      <c r="AP76" s="240"/>
      <c r="AQ76" s="246"/>
      <c r="AR76" s="243"/>
      <c r="AS76" s="243"/>
      <c r="AT76" s="243"/>
      <c r="AU76" s="243"/>
      <c r="AV76" s="243"/>
      <c r="AW76" s="243"/>
      <c r="AX76" s="243"/>
      <c r="AY76" s="243"/>
      <c r="AZ76" s="243"/>
      <c r="BA76" s="243"/>
      <c r="BB76" s="243"/>
      <c r="BC76" s="243"/>
      <c r="BD76" s="243"/>
      <c r="BE76" s="243"/>
      <c r="BF76" s="243"/>
      <c r="BG76" s="243"/>
      <c r="BH76" s="243"/>
      <c r="BI76" s="243"/>
      <c r="BJ76" s="243"/>
      <c r="BK76" s="244"/>
      <c r="BP76" s="585"/>
      <c r="BQ76" s="585"/>
      <c r="BR76" s="585"/>
      <c r="BS76" s="585"/>
      <c r="BT76" s="585"/>
      <c r="BU76" s="585"/>
      <c r="BV76" s="587" t="s">
        <v>1018</v>
      </c>
      <c r="BW76" s="238" t="s">
        <v>774</v>
      </c>
      <c r="BX76" s="585"/>
      <c r="BY76" s="585"/>
      <c r="BZ76" s="585"/>
      <c r="CA76" s="585"/>
      <c r="CB76" s="585"/>
      <c r="CC76" s="585"/>
      <c r="CD76" s="585"/>
      <c r="CE76" s="585"/>
      <c r="CF76" s="585"/>
      <c r="CG76" s="585"/>
      <c r="CH76" s="585"/>
      <c r="CI76" s="585"/>
      <c r="CJ76" s="585"/>
      <c r="CK76" s="585"/>
    </row>
    <row r="77" spans="1:89" ht="15.75" customHeight="1">
      <c r="A77" s="235"/>
      <c r="B77" s="236"/>
      <c r="C77" s="237" t="s">
        <v>625</v>
      </c>
      <c r="D77" s="238" t="s">
        <v>1297</v>
      </c>
      <c r="E77" s="239"/>
      <c r="F77" s="239"/>
      <c r="G77" s="239"/>
      <c r="H77" s="239"/>
      <c r="I77" s="239"/>
      <c r="J77" s="240"/>
      <c r="K77" s="238" t="s">
        <v>958</v>
      </c>
      <c r="L77" s="239"/>
      <c r="M77" s="239"/>
      <c r="N77" s="239"/>
      <c r="O77" s="239"/>
      <c r="P77" s="239"/>
      <c r="Q77" s="239"/>
      <c r="R77" s="239"/>
      <c r="S77" s="239"/>
      <c r="T77" s="239"/>
      <c r="U77" s="240"/>
      <c r="V77" s="241" t="s">
        <v>1170</v>
      </c>
      <c r="W77" s="238" t="s">
        <v>1171</v>
      </c>
      <c r="X77" s="239"/>
      <c r="Y77" s="239"/>
      <c r="Z77" s="239"/>
      <c r="AA77" s="239"/>
      <c r="AB77" s="239"/>
      <c r="AC77" s="239"/>
      <c r="AD77" s="239"/>
      <c r="AE77" s="240"/>
      <c r="AF77" s="238" t="s">
        <v>1304</v>
      </c>
      <c r="AG77" s="239"/>
      <c r="AH77" s="239"/>
      <c r="AI77" s="239"/>
      <c r="AJ77" s="239"/>
      <c r="AK77" s="239"/>
      <c r="AL77" s="239"/>
      <c r="AM77" s="239"/>
      <c r="AN77" s="239"/>
      <c r="AO77" s="239"/>
      <c r="AP77" s="240"/>
      <c r="AQ77" s="242"/>
      <c r="AR77" s="243"/>
      <c r="AS77" s="243"/>
      <c r="AT77" s="243"/>
      <c r="AU77" s="243"/>
      <c r="AV77" s="243"/>
      <c r="AW77" s="243"/>
      <c r="AX77" s="243"/>
      <c r="AY77" s="243"/>
      <c r="AZ77" s="243"/>
      <c r="BA77" s="243"/>
      <c r="BB77" s="243"/>
      <c r="BC77" s="243"/>
      <c r="BD77" s="243"/>
      <c r="BE77" s="243"/>
      <c r="BF77" s="243"/>
      <c r="BG77" s="243"/>
      <c r="BH77" s="243"/>
      <c r="BI77" s="243"/>
      <c r="BJ77" s="243"/>
      <c r="BK77" s="244"/>
      <c r="BP77" s="585"/>
      <c r="BQ77" s="585"/>
      <c r="BR77" s="585"/>
      <c r="BS77" s="585"/>
      <c r="BT77" s="585"/>
      <c r="BU77" s="585"/>
      <c r="BV77" s="587" t="s">
        <v>1018</v>
      </c>
      <c r="BW77" s="238" t="s">
        <v>1304</v>
      </c>
      <c r="BX77" s="585"/>
      <c r="BY77" s="585"/>
      <c r="BZ77" s="585"/>
      <c r="CA77" s="585"/>
      <c r="CB77" s="585"/>
      <c r="CC77" s="585"/>
      <c r="CD77" s="585"/>
      <c r="CE77" s="585"/>
      <c r="CF77" s="585"/>
      <c r="CG77" s="585"/>
      <c r="CH77" s="585"/>
      <c r="CI77" s="585"/>
      <c r="CJ77" s="585"/>
      <c r="CK77" s="585"/>
    </row>
    <row r="78" spans="1:89" ht="15.75" customHeight="1">
      <c r="A78" s="235"/>
      <c r="B78" s="236"/>
      <c r="C78" s="237" t="s">
        <v>625</v>
      </c>
      <c r="D78" s="238" t="s">
        <v>1297</v>
      </c>
      <c r="E78" s="239"/>
      <c r="F78" s="239"/>
      <c r="G78" s="239"/>
      <c r="H78" s="239"/>
      <c r="I78" s="239"/>
      <c r="J78" s="240"/>
      <c r="K78" s="238" t="s">
        <v>1305</v>
      </c>
      <c r="L78" s="239"/>
      <c r="M78" s="239"/>
      <c r="N78" s="239"/>
      <c r="O78" s="239"/>
      <c r="P78" s="239"/>
      <c r="Q78" s="239"/>
      <c r="R78" s="239"/>
      <c r="S78" s="239"/>
      <c r="T78" s="239"/>
      <c r="U78" s="240"/>
      <c r="V78" s="241" t="s">
        <v>902</v>
      </c>
      <c r="W78" s="238" t="s">
        <v>1299</v>
      </c>
      <c r="X78" s="239"/>
      <c r="Y78" s="239"/>
      <c r="Z78" s="239"/>
      <c r="AA78" s="239"/>
      <c r="AB78" s="239"/>
      <c r="AC78" s="239"/>
      <c r="AD78" s="239"/>
      <c r="AE78" s="240"/>
      <c r="AF78" s="238" t="s">
        <v>448</v>
      </c>
      <c r="AG78" s="239"/>
      <c r="AH78" s="239"/>
      <c r="AI78" s="239"/>
      <c r="AJ78" s="239"/>
      <c r="AK78" s="239"/>
      <c r="AL78" s="239"/>
      <c r="AM78" s="239"/>
      <c r="AN78" s="239"/>
      <c r="AO78" s="239"/>
      <c r="AP78" s="240"/>
      <c r="AQ78" s="242"/>
      <c r="AR78" s="243"/>
      <c r="AS78" s="243"/>
      <c r="AT78" s="243"/>
      <c r="AU78" s="243"/>
      <c r="AV78" s="243"/>
      <c r="AW78" s="243"/>
      <c r="AX78" s="243"/>
      <c r="AY78" s="243"/>
      <c r="AZ78" s="243"/>
      <c r="BA78" s="243"/>
      <c r="BB78" s="243"/>
      <c r="BC78" s="243"/>
      <c r="BD78" s="243"/>
      <c r="BE78" s="243"/>
      <c r="BF78" s="243"/>
      <c r="BG78" s="243"/>
      <c r="BH78" s="243"/>
      <c r="BI78" s="243"/>
      <c r="BJ78" s="243"/>
      <c r="BK78" s="244"/>
      <c r="BP78" s="585"/>
      <c r="BQ78" s="585"/>
      <c r="BR78" s="585"/>
      <c r="BS78" s="585"/>
      <c r="BT78" s="585"/>
      <c r="BU78" s="585"/>
      <c r="BV78" s="587" t="s">
        <v>1299</v>
      </c>
      <c r="BW78" s="587" t="s">
        <v>1327</v>
      </c>
      <c r="BX78" s="585"/>
      <c r="BY78" s="585"/>
      <c r="BZ78" s="585"/>
      <c r="CA78" s="585"/>
      <c r="CB78" s="585"/>
      <c r="CC78" s="585"/>
      <c r="CD78" s="585"/>
      <c r="CE78" s="585"/>
      <c r="CF78" s="585"/>
      <c r="CG78" s="585"/>
      <c r="CH78" s="585"/>
      <c r="CI78" s="585"/>
      <c r="CJ78" s="585"/>
      <c r="CK78" s="585"/>
    </row>
    <row r="79" spans="1:89" ht="15.75" customHeight="1">
      <c r="A79" s="235"/>
      <c r="B79" s="236"/>
      <c r="C79" s="237" t="s">
        <v>625</v>
      </c>
      <c r="D79" s="238" t="s">
        <v>1297</v>
      </c>
      <c r="E79" s="239"/>
      <c r="F79" s="239"/>
      <c r="G79" s="239"/>
      <c r="H79" s="239"/>
      <c r="I79" s="239"/>
      <c r="J79" s="240"/>
      <c r="K79" s="238" t="s">
        <v>1307</v>
      </c>
      <c r="L79" s="239"/>
      <c r="M79" s="239"/>
      <c r="N79" s="239"/>
      <c r="O79" s="239"/>
      <c r="P79" s="239"/>
      <c r="Q79" s="239"/>
      <c r="R79" s="239"/>
      <c r="S79" s="239"/>
      <c r="T79" s="239"/>
      <c r="U79" s="240"/>
      <c r="V79" s="241"/>
      <c r="W79" s="238"/>
      <c r="X79" s="239"/>
      <c r="Y79" s="239"/>
      <c r="Z79" s="239"/>
      <c r="AA79" s="239"/>
      <c r="AB79" s="239"/>
      <c r="AC79" s="239"/>
      <c r="AD79" s="239"/>
      <c r="AE79" s="240"/>
      <c r="AF79" s="238"/>
      <c r="AG79" s="239"/>
      <c r="AH79" s="239"/>
      <c r="AI79" s="239"/>
      <c r="AJ79" s="239"/>
      <c r="AK79" s="239"/>
      <c r="AL79" s="239"/>
      <c r="AM79" s="239"/>
      <c r="AN79" s="239"/>
      <c r="AO79" s="239"/>
      <c r="AP79" s="240"/>
      <c r="AQ79" s="238" t="s">
        <v>1308</v>
      </c>
      <c r="AR79" s="243"/>
      <c r="AS79" s="243"/>
      <c r="AT79" s="243"/>
      <c r="AU79" s="243"/>
      <c r="AV79" s="243"/>
      <c r="AW79" s="243"/>
      <c r="AX79" s="243"/>
      <c r="AY79" s="243"/>
      <c r="AZ79" s="243"/>
      <c r="BA79" s="243"/>
      <c r="BB79" s="243"/>
      <c r="BC79" s="243"/>
      <c r="BD79" s="243"/>
      <c r="BE79" s="243"/>
      <c r="BF79" s="243"/>
      <c r="BG79" s="243"/>
      <c r="BH79" s="243"/>
      <c r="BI79" s="243"/>
      <c r="BJ79" s="243"/>
      <c r="BK79" s="244"/>
      <c r="BP79" s="585"/>
      <c r="BQ79" s="585"/>
      <c r="BR79" s="585"/>
      <c r="BS79" s="585"/>
      <c r="BT79" s="585"/>
      <c r="BU79" s="585"/>
      <c r="BV79" s="587"/>
      <c r="BW79" s="238" t="s">
        <v>1308</v>
      </c>
      <c r="BX79" s="585"/>
      <c r="BY79" s="585"/>
      <c r="BZ79" s="585"/>
      <c r="CA79" s="585"/>
      <c r="CB79" s="585"/>
      <c r="CC79" s="585"/>
      <c r="CD79" s="585"/>
      <c r="CE79" s="585"/>
      <c r="CF79" s="585"/>
      <c r="CG79" s="585"/>
      <c r="CH79" s="585"/>
      <c r="CI79" s="585"/>
      <c r="CJ79" s="585"/>
      <c r="CK79" s="585"/>
    </row>
    <row r="80" spans="1:89" ht="15.75" customHeight="1">
      <c r="A80" s="235"/>
      <c r="B80" s="236"/>
      <c r="C80" s="237" t="s">
        <v>625</v>
      </c>
      <c r="D80" s="238" t="s">
        <v>1297</v>
      </c>
      <c r="E80" s="239"/>
      <c r="F80" s="239"/>
      <c r="G80" s="239"/>
      <c r="H80" s="239"/>
      <c r="I80" s="239"/>
      <c r="J80" s="240"/>
      <c r="K80" s="238" t="s">
        <v>884</v>
      </c>
      <c r="L80" s="239"/>
      <c r="M80" s="239"/>
      <c r="N80" s="239"/>
      <c r="O80" s="239"/>
      <c r="P80" s="239"/>
      <c r="Q80" s="239"/>
      <c r="R80" s="239"/>
      <c r="S80" s="239"/>
      <c r="T80" s="239"/>
      <c r="U80" s="240"/>
      <c r="V80" s="241"/>
      <c r="W80" s="238"/>
      <c r="X80" s="239"/>
      <c r="Y80" s="239"/>
      <c r="Z80" s="239"/>
      <c r="AA80" s="239"/>
      <c r="AB80" s="239"/>
      <c r="AC80" s="239"/>
      <c r="AD80" s="239"/>
      <c r="AE80" s="240"/>
      <c r="AF80" s="238"/>
      <c r="AG80" s="239"/>
      <c r="AH80" s="239"/>
      <c r="AI80" s="239"/>
      <c r="AJ80" s="239"/>
      <c r="AK80" s="239"/>
      <c r="AL80" s="239"/>
      <c r="AM80" s="239"/>
      <c r="AN80" s="239"/>
      <c r="AO80" s="239"/>
      <c r="AP80" s="240"/>
      <c r="AQ80" s="238" t="s">
        <v>1309</v>
      </c>
      <c r="AR80" s="243"/>
      <c r="AS80" s="243"/>
      <c r="AT80" s="243"/>
      <c r="AU80" s="243"/>
      <c r="AV80" s="243"/>
      <c r="AW80" s="243"/>
      <c r="AX80" s="243"/>
      <c r="AY80" s="243"/>
      <c r="AZ80" s="243"/>
      <c r="BA80" s="243"/>
      <c r="BB80" s="243"/>
      <c r="BC80" s="243"/>
      <c r="BD80" s="243"/>
      <c r="BE80" s="243"/>
      <c r="BF80" s="243"/>
      <c r="BG80" s="243"/>
      <c r="BH80" s="243"/>
      <c r="BI80" s="243"/>
      <c r="BJ80" s="243"/>
      <c r="BK80" s="244"/>
      <c r="BP80" s="585"/>
      <c r="BQ80" s="585"/>
      <c r="BR80" s="585"/>
      <c r="BS80" s="585"/>
      <c r="BT80" s="585"/>
      <c r="BU80" s="585"/>
      <c r="BV80" s="587" t="s">
        <v>1299</v>
      </c>
      <c r="BW80" s="587" t="s">
        <v>1185</v>
      </c>
      <c r="BX80" s="585"/>
      <c r="BY80" s="585"/>
      <c r="BZ80" s="585"/>
      <c r="CA80" s="585"/>
      <c r="CB80" s="585"/>
      <c r="CC80" s="585"/>
      <c r="CD80" s="585"/>
      <c r="CE80" s="585"/>
      <c r="CF80" s="585"/>
      <c r="CG80" s="585"/>
      <c r="CH80" s="585"/>
      <c r="CI80" s="585"/>
      <c r="CJ80" s="585"/>
      <c r="CK80" s="585"/>
    </row>
    <row r="81" spans="1:89" ht="15.75" customHeight="1">
      <c r="A81" s="235"/>
      <c r="B81" s="236"/>
      <c r="C81" s="237" t="s">
        <v>625</v>
      </c>
      <c r="D81" s="238" t="s">
        <v>1297</v>
      </c>
      <c r="E81" s="239"/>
      <c r="F81" s="239"/>
      <c r="G81" s="239"/>
      <c r="H81" s="239"/>
      <c r="I81" s="239"/>
      <c r="J81" s="240"/>
      <c r="K81" s="238" t="s">
        <v>1186</v>
      </c>
      <c r="L81" s="239"/>
      <c r="M81" s="239"/>
      <c r="N81" s="239"/>
      <c r="O81" s="239"/>
      <c r="P81" s="239"/>
      <c r="Q81" s="239"/>
      <c r="R81" s="239"/>
      <c r="S81" s="239"/>
      <c r="T81" s="239"/>
      <c r="U81" s="240"/>
      <c r="V81" s="241" t="s">
        <v>902</v>
      </c>
      <c r="W81" s="238" t="s">
        <v>1299</v>
      </c>
      <c r="X81" s="239"/>
      <c r="Y81" s="239"/>
      <c r="Z81" s="239"/>
      <c r="AA81" s="239"/>
      <c r="AB81" s="239"/>
      <c r="AC81" s="239"/>
      <c r="AD81" s="239"/>
      <c r="AE81" s="240"/>
      <c r="AF81" s="238" t="s">
        <v>1310</v>
      </c>
      <c r="AG81" s="239"/>
      <c r="AH81" s="239"/>
      <c r="AI81" s="239"/>
      <c r="AJ81" s="239"/>
      <c r="AK81" s="239"/>
      <c r="AL81" s="239"/>
      <c r="AM81" s="239"/>
      <c r="AN81" s="239"/>
      <c r="AO81" s="239"/>
      <c r="AP81" s="240"/>
      <c r="AQ81" s="247"/>
      <c r="AR81" s="243"/>
      <c r="AS81" s="243"/>
      <c r="AT81" s="243"/>
      <c r="AU81" s="243"/>
      <c r="AV81" s="243"/>
      <c r="AW81" s="243"/>
      <c r="AX81" s="243"/>
      <c r="AY81" s="243"/>
      <c r="AZ81" s="243"/>
      <c r="BA81" s="243"/>
      <c r="BB81" s="243"/>
      <c r="BC81" s="243"/>
      <c r="BD81" s="243"/>
      <c r="BE81" s="243"/>
      <c r="BF81" s="243"/>
      <c r="BG81" s="243"/>
      <c r="BH81" s="243"/>
      <c r="BI81" s="243"/>
      <c r="BJ81" s="243"/>
      <c r="BK81" s="244"/>
      <c r="BP81" s="585"/>
      <c r="BQ81" s="585"/>
      <c r="BR81" s="585"/>
      <c r="BS81" s="585"/>
      <c r="BT81" s="585"/>
      <c r="BU81" s="585"/>
      <c r="BV81" s="238" t="s">
        <v>1299</v>
      </c>
      <c r="BW81" s="587" t="s">
        <v>1328</v>
      </c>
      <c r="BX81" s="585"/>
      <c r="BY81" s="585"/>
      <c r="BZ81" s="585"/>
      <c r="CA81" s="585"/>
      <c r="CB81" s="585"/>
      <c r="CC81" s="585"/>
      <c r="CD81" s="585"/>
      <c r="CE81" s="585"/>
      <c r="CF81" s="585"/>
      <c r="CG81" s="585"/>
      <c r="CH81" s="585"/>
      <c r="CI81" s="585"/>
      <c r="CJ81" s="585"/>
      <c r="CK81" s="585"/>
    </row>
    <row r="82" spans="1:89" ht="15.75" customHeight="1">
      <c r="A82" s="235"/>
      <c r="B82" s="236"/>
      <c r="C82" s="237" t="s">
        <v>625</v>
      </c>
      <c r="D82" s="238" t="s">
        <v>1297</v>
      </c>
      <c r="E82" s="239"/>
      <c r="F82" s="239"/>
      <c r="G82" s="239"/>
      <c r="H82" s="239"/>
      <c r="I82" s="239"/>
      <c r="J82" s="240"/>
      <c r="K82" s="238" t="s">
        <v>882</v>
      </c>
      <c r="L82" s="239"/>
      <c r="M82" s="239"/>
      <c r="N82" s="239"/>
      <c r="O82" s="239"/>
      <c r="P82" s="239"/>
      <c r="Q82" s="239"/>
      <c r="R82" s="239"/>
      <c r="S82" s="239"/>
      <c r="T82" s="239"/>
      <c r="U82" s="240"/>
      <c r="V82" s="241"/>
      <c r="W82" s="238"/>
      <c r="X82" s="239"/>
      <c r="Y82" s="239"/>
      <c r="Z82" s="239"/>
      <c r="AA82" s="239"/>
      <c r="AB82" s="239"/>
      <c r="AC82" s="239"/>
      <c r="AD82" s="239"/>
      <c r="AE82" s="240"/>
      <c r="AF82" s="238"/>
      <c r="AG82" s="239"/>
      <c r="AH82" s="239"/>
      <c r="AI82" s="239"/>
      <c r="AJ82" s="239"/>
      <c r="AK82" s="239"/>
      <c r="AL82" s="239"/>
      <c r="AM82" s="239"/>
      <c r="AN82" s="239"/>
      <c r="AO82" s="239"/>
      <c r="AP82" s="240"/>
      <c r="AQ82" s="247" t="s">
        <v>883</v>
      </c>
      <c r="AR82" s="243"/>
      <c r="AS82" s="243"/>
      <c r="AT82" s="243"/>
      <c r="AU82" s="243"/>
      <c r="AV82" s="243"/>
      <c r="AW82" s="243"/>
      <c r="AX82" s="243"/>
      <c r="AY82" s="243"/>
      <c r="AZ82" s="243"/>
      <c r="BA82" s="243"/>
      <c r="BB82" s="243"/>
      <c r="BC82" s="243"/>
      <c r="BD82" s="243"/>
      <c r="BE82" s="243"/>
      <c r="BF82" s="243"/>
      <c r="BG82" s="243"/>
      <c r="BH82" s="243"/>
      <c r="BI82" s="243"/>
      <c r="BJ82" s="243"/>
      <c r="BK82" s="244"/>
      <c r="BP82" s="585"/>
      <c r="BQ82" s="585"/>
      <c r="BR82" s="585"/>
      <c r="BS82" s="585"/>
      <c r="BT82" s="585"/>
      <c r="BU82" s="585"/>
      <c r="BV82" s="587"/>
      <c r="BW82" s="247" t="s">
        <v>883</v>
      </c>
      <c r="BX82" s="585"/>
      <c r="BY82" s="585"/>
      <c r="BZ82" s="585"/>
      <c r="CA82" s="585"/>
      <c r="CB82" s="585"/>
      <c r="CC82" s="585"/>
      <c r="CD82" s="585"/>
      <c r="CE82" s="585"/>
      <c r="CF82" s="585"/>
      <c r="CG82" s="585"/>
      <c r="CH82" s="585"/>
      <c r="CI82" s="585"/>
      <c r="CJ82" s="585"/>
      <c r="CK82" s="585"/>
    </row>
    <row r="83" spans="1:89" ht="15.75" customHeight="1">
      <c r="A83" s="235"/>
      <c r="B83" s="236"/>
      <c r="C83" s="237" t="s">
        <v>625</v>
      </c>
      <c r="D83" s="238" t="s">
        <v>1297</v>
      </c>
      <c r="E83" s="239"/>
      <c r="F83" s="239"/>
      <c r="G83" s="239"/>
      <c r="H83" s="239"/>
      <c r="I83" s="239"/>
      <c r="J83" s="240"/>
      <c r="K83" s="238" t="s">
        <v>1190</v>
      </c>
      <c r="L83" s="239"/>
      <c r="M83" s="239"/>
      <c r="N83" s="239"/>
      <c r="O83" s="239"/>
      <c r="P83" s="239"/>
      <c r="Q83" s="239"/>
      <c r="R83" s="239"/>
      <c r="S83" s="239"/>
      <c r="T83" s="239"/>
      <c r="U83" s="240"/>
      <c r="V83" s="241" t="s">
        <v>902</v>
      </c>
      <c r="W83" s="238" t="s">
        <v>1299</v>
      </c>
      <c r="X83" s="239"/>
      <c r="Y83" s="239"/>
      <c r="Z83" s="239"/>
      <c r="AA83" s="239"/>
      <c r="AB83" s="239"/>
      <c r="AC83" s="239"/>
      <c r="AD83" s="239"/>
      <c r="AE83" s="240"/>
      <c r="AF83" s="238" t="s">
        <v>1312</v>
      </c>
      <c r="AG83" s="239"/>
      <c r="AH83" s="239"/>
      <c r="AI83" s="239"/>
      <c r="AJ83" s="239"/>
      <c r="AK83" s="239"/>
      <c r="AL83" s="239"/>
      <c r="AM83" s="239"/>
      <c r="AN83" s="239"/>
      <c r="AO83" s="239"/>
      <c r="AP83" s="240"/>
      <c r="AQ83" s="247"/>
      <c r="AR83" s="243"/>
      <c r="AS83" s="243"/>
      <c r="AT83" s="243"/>
      <c r="AU83" s="243"/>
      <c r="AV83" s="243"/>
      <c r="AW83" s="243"/>
      <c r="AX83" s="243"/>
      <c r="AY83" s="243"/>
      <c r="AZ83" s="243"/>
      <c r="BA83" s="243"/>
      <c r="BB83" s="243"/>
      <c r="BC83" s="243"/>
      <c r="BD83" s="243"/>
      <c r="BE83" s="243"/>
      <c r="BF83" s="243"/>
      <c r="BG83" s="243"/>
      <c r="BH83" s="243"/>
      <c r="BI83" s="243"/>
      <c r="BJ83" s="243"/>
      <c r="BK83" s="244"/>
      <c r="BP83" s="585"/>
      <c r="BQ83" s="585"/>
      <c r="BR83" s="585"/>
      <c r="BS83" s="585"/>
      <c r="BT83" s="585"/>
      <c r="BU83" s="585"/>
      <c r="BV83" s="587"/>
      <c r="BW83" s="606">
        <v>73050</v>
      </c>
      <c r="BX83" s="585"/>
      <c r="BY83" s="585"/>
      <c r="BZ83" s="585"/>
      <c r="CA83" s="585"/>
      <c r="CB83" s="585"/>
      <c r="CC83" s="585"/>
      <c r="CD83" s="585"/>
      <c r="CE83" s="585"/>
      <c r="CF83" s="585"/>
      <c r="CG83" s="585"/>
      <c r="CH83" s="585"/>
      <c r="CI83" s="585"/>
      <c r="CJ83" s="585"/>
      <c r="CK83" s="585"/>
    </row>
    <row r="84" spans="1:89" ht="15.75" customHeight="1">
      <c r="A84" s="235"/>
      <c r="B84" s="236"/>
      <c r="C84" s="237" t="s">
        <v>625</v>
      </c>
      <c r="D84" s="238" t="s">
        <v>1297</v>
      </c>
      <c r="E84" s="239"/>
      <c r="F84" s="239"/>
      <c r="G84" s="239"/>
      <c r="H84" s="239"/>
      <c r="I84" s="239"/>
      <c r="J84" s="240"/>
      <c r="K84" s="238" t="s">
        <v>1313</v>
      </c>
      <c r="L84" s="239"/>
      <c r="M84" s="239"/>
      <c r="N84" s="239"/>
      <c r="O84" s="239"/>
      <c r="P84" s="239"/>
      <c r="Q84" s="239"/>
      <c r="R84" s="239"/>
      <c r="S84" s="239"/>
      <c r="T84" s="239"/>
      <c r="U84" s="240"/>
      <c r="V84" s="241" t="s">
        <v>902</v>
      </c>
      <c r="W84" s="238" t="s">
        <v>1299</v>
      </c>
      <c r="X84" s="239"/>
      <c r="Y84" s="239"/>
      <c r="Z84" s="239"/>
      <c r="AA84" s="239"/>
      <c r="AB84" s="239"/>
      <c r="AC84" s="239"/>
      <c r="AD84" s="239"/>
      <c r="AE84" s="240"/>
      <c r="AF84" s="238" t="s">
        <v>1314</v>
      </c>
      <c r="AG84" s="239"/>
      <c r="AH84" s="239"/>
      <c r="AI84" s="239"/>
      <c r="AJ84" s="239"/>
      <c r="AK84" s="239"/>
      <c r="AL84" s="239"/>
      <c r="AM84" s="239"/>
      <c r="AN84" s="239"/>
      <c r="AO84" s="239"/>
      <c r="AP84" s="240"/>
      <c r="AQ84" s="238"/>
      <c r="AR84" s="243"/>
      <c r="AS84" s="243"/>
      <c r="AT84" s="243"/>
      <c r="AU84" s="243"/>
      <c r="AV84" s="243"/>
      <c r="AW84" s="243"/>
      <c r="AX84" s="243"/>
      <c r="AY84" s="243"/>
      <c r="AZ84" s="243"/>
      <c r="BA84" s="243"/>
      <c r="BB84" s="243"/>
      <c r="BC84" s="243"/>
      <c r="BD84" s="243"/>
      <c r="BE84" s="243"/>
      <c r="BF84" s="243"/>
      <c r="BG84" s="243"/>
      <c r="BH84" s="243"/>
      <c r="BI84" s="243"/>
      <c r="BJ84" s="243"/>
      <c r="BK84" s="244"/>
      <c r="BP84" s="585"/>
      <c r="BQ84" s="585"/>
      <c r="BR84" s="585"/>
      <c r="BS84" s="585"/>
      <c r="BT84" s="585"/>
      <c r="BU84" s="585"/>
      <c r="BV84" s="587" t="s">
        <v>1299</v>
      </c>
      <c r="BW84" s="587" t="s">
        <v>1329</v>
      </c>
      <c r="BX84" s="585"/>
      <c r="BY84" s="585"/>
      <c r="BZ84" s="585"/>
      <c r="CA84" s="585"/>
      <c r="CB84" s="585"/>
      <c r="CC84" s="585"/>
      <c r="CD84" s="585"/>
      <c r="CE84" s="585"/>
      <c r="CF84" s="585"/>
      <c r="CG84" s="585"/>
      <c r="CH84" s="585"/>
      <c r="CI84" s="585"/>
      <c r="CJ84" s="585"/>
      <c r="CK84" s="585"/>
    </row>
    <row r="85" spans="1:89" ht="15.75" customHeight="1">
      <c r="A85" s="235"/>
      <c r="B85" s="236"/>
      <c r="C85" s="237" t="s">
        <v>625</v>
      </c>
      <c r="D85" s="238" t="s">
        <v>1297</v>
      </c>
      <c r="E85" s="239"/>
      <c r="F85" s="239"/>
      <c r="G85" s="239"/>
      <c r="H85" s="239"/>
      <c r="I85" s="239"/>
      <c r="J85" s="240"/>
      <c r="K85" s="238" t="s">
        <v>1316</v>
      </c>
      <c r="L85" s="239"/>
      <c r="M85" s="239"/>
      <c r="N85" s="239"/>
      <c r="O85" s="239"/>
      <c r="P85" s="239"/>
      <c r="Q85" s="239"/>
      <c r="R85" s="239"/>
      <c r="S85" s="239"/>
      <c r="T85" s="239"/>
      <c r="U85" s="240"/>
      <c r="V85" s="241"/>
      <c r="W85" s="238"/>
      <c r="X85" s="239"/>
      <c r="Y85" s="239"/>
      <c r="Z85" s="239"/>
      <c r="AA85" s="239"/>
      <c r="AB85" s="239"/>
      <c r="AC85" s="239"/>
      <c r="AD85" s="239"/>
      <c r="AE85" s="240"/>
      <c r="AF85" s="238"/>
      <c r="AG85" s="239"/>
      <c r="AH85" s="239"/>
      <c r="AI85" s="239"/>
      <c r="AJ85" s="239"/>
      <c r="AK85" s="239"/>
      <c r="AL85" s="239"/>
      <c r="AM85" s="239"/>
      <c r="AN85" s="239"/>
      <c r="AO85" s="239"/>
      <c r="AP85" s="240"/>
      <c r="AQ85" s="238" t="s">
        <v>903</v>
      </c>
      <c r="AR85" s="243"/>
      <c r="AS85" s="243"/>
      <c r="AT85" s="243"/>
      <c r="AU85" s="243"/>
      <c r="AV85" s="243"/>
      <c r="AW85" s="243"/>
      <c r="AX85" s="243"/>
      <c r="AY85" s="243"/>
      <c r="AZ85" s="243"/>
      <c r="BA85" s="243"/>
      <c r="BB85" s="243"/>
      <c r="BC85" s="243"/>
      <c r="BD85" s="243"/>
      <c r="BE85" s="243"/>
      <c r="BF85" s="243"/>
      <c r="BG85" s="243"/>
      <c r="BH85" s="243"/>
      <c r="BI85" s="243"/>
      <c r="BJ85" s="243"/>
      <c r="BK85" s="244"/>
      <c r="BP85" s="585"/>
      <c r="BQ85" s="585"/>
      <c r="BR85" s="585"/>
      <c r="BS85" s="585"/>
      <c r="BT85" s="585"/>
      <c r="BU85" s="585"/>
      <c r="BV85" s="587"/>
      <c r="BW85" s="238" t="s">
        <v>903</v>
      </c>
      <c r="BX85" s="585"/>
      <c r="BY85" s="585"/>
      <c r="BZ85" s="585"/>
      <c r="CA85" s="585"/>
      <c r="CB85" s="585"/>
      <c r="CC85" s="585"/>
      <c r="CD85" s="585"/>
      <c r="CE85" s="585"/>
      <c r="CF85" s="585"/>
      <c r="CG85" s="585"/>
      <c r="CH85" s="585"/>
      <c r="CI85" s="585"/>
      <c r="CJ85" s="585"/>
      <c r="CK85" s="585"/>
    </row>
    <row r="86" spans="1:89" ht="15.75" customHeight="1">
      <c r="A86" s="235"/>
      <c r="B86" s="236"/>
      <c r="C86" s="237" t="s">
        <v>625</v>
      </c>
      <c r="D86" s="238" t="s">
        <v>1297</v>
      </c>
      <c r="E86" s="239"/>
      <c r="F86" s="239"/>
      <c r="G86" s="239"/>
      <c r="H86" s="239"/>
      <c r="I86" s="239"/>
      <c r="J86" s="240"/>
      <c r="K86" s="238" t="s">
        <v>1317</v>
      </c>
      <c r="L86" s="239"/>
      <c r="M86" s="239"/>
      <c r="N86" s="239"/>
      <c r="O86" s="239"/>
      <c r="P86" s="239"/>
      <c r="Q86" s="239"/>
      <c r="R86" s="239"/>
      <c r="S86" s="239"/>
      <c r="T86" s="239"/>
      <c r="U86" s="240"/>
      <c r="V86" s="241" t="s">
        <v>902</v>
      </c>
      <c r="W86" s="238" t="s">
        <v>1299</v>
      </c>
      <c r="X86" s="239"/>
      <c r="Y86" s="239"/>
      <c r="Z86" s="239"/>
      <c r="AA86" s="239"/>
      <c r="AB86" s="239"/>
      <c r="AC86" s="239"/>
      <c r="AD86" s="239"/>
      <c r="AE86" s="240"/>
      <c r="AF86" s="238" t="s">
        <v>1330</v>
      </c>
      <c r="AG86" s="239"/>
      <c r="AH86" s="239"/>
      <c r="AI86" s="239"/>
      <c r="AJ86" s="239"/>
      <c r="AK86" s="239"/>
      <c r="AL86" s="239"/>
      <c r="AM86" s="239"/>
      <c r="AN86" s="239"/>
      <c r="AO86" s="239"/>
      <c r="AP86" s="240"/>
      <c r="AQ86" s="238"/>
      <c r="AR86" s="243"/>
      <c r="AS86" s="243"/>
      <c r="AT86" s="243"/>
      <c r="AU86" s="243"/>
      <c r="AV86" s="243"/>
      <c r="AW86" s="243"/>
      <c r="AX86" s="243"/>
      <c r="AY86" s="243"/>
      <c r="AZ86" s="243"/>
      <c r="BA86" s="243"/>
      <c r="BB86" s="243"/>
      <c r="BC86" s="243"/>
      <c r="BD86" s="243"/>
      <c r="BE86" s="243"/>
      <c r="BF86" s="243"/>
      <c r="BG86" s="243"/>
      <c r="BH86" s="243"/>
      <c r="BI86" s="243"/>
      <c r="BJ86" s="243"/>
      <c r="BK86" s="244"/>
      <c r="BP86" s="585"/>
      <c r="BQ86" s="585"/>
      <c r="BR86" s="585"/>
      <c r="BS86" s="585"/>
      <c r="BT86" s="585"/>
      <c r="BU86" s="585"/>
      <c r="BV86" s="587"/>
      <c r="BW86" s="238" t="s">
        <v>1318</v>
      </c>
      <c r="BX86" s="585"/>
      <c r="BY86" s="585"/>
      <c r="BZ86" s="585"/>
      <c r="CA86" s="585"/>
      <c r="CB86" s="585"/>
      <c r="CC86" s="585"/>
      <c r="CD86" s="585"/>
      <c r="CE86" s="585"/>
      <c r="CF86" s="585"/>
      <c r="CG86" s="585"/>
      <c r="CH86" s="585"/>
      <c r="CI86" s="585"/>
      <c r="CJ86" s="585"/>
      <c r="CK86" s="585"/>
    </row>
    <row r="87" spans="1:89" ht="15.75" customHeight="1">
      <c r="A87" s="235"/>
      <c r="B87" s="236"/>
      <c r="C87" s="237" t="s">
        <v>625</v>
      </c>
      <c r="D87" s="238" t="s">
        <v>1297</v>
      </c>
      <c r="E87" s="239"/>
      <c r="F87" s="239"/>
      <c r="G87" s="239"/>
      <c r="H87" s="239"/>
      <c r="I87" s="239"/>
      <c r="J87" s="240"/>
      <c r="K87" s="238" t="s">
        <v>1319</v>
      </c>
      <c r="L87" s="239"/>
      <c r="M87" s="239"/>
      <c r="N87" s="239"/>
      <c r="O87" s="239"/>
      <c r="P87" s="239"/>
      <c r="Q87" s="239"/>
      <c r="R87" s="239"/>
      <c r="S87" s="239"/>
      <c r="T87" s="239"/>
      <c r="U87" s="240"/>
      <c r="V87" s="241"/>
      <c r="W87" s="238"/>
      <c r="X87" s="239"/>
      <c r="Y87" s="239"/>
      <c r="Z87" s="239"/>
      <c r="AA87" s="239"/>
      <c r="AB87" s="239"/>
      <c r="AC87" s="239"/>
      <c r="AD87" s="239"/>
      <c r="AE87" s="240"/>
      <c r="AF87" s="238"/>
      <c r="AG87" s="239"/>
      <c r="AH87" s="239"/>
      <c r="AI87" s="239"/>
      <c r="AJ87" s="239"/>
      <c r="AK87" s="239"/>
      <c r="AL87" s="239"/>
      <c r="AM87" s="239"/>
      <c r="AN87" s="239"/>
      <c r="AO87" s="239"/>
      <c r="AP87" s="240"/>
      <c r="AQ87" s="238" t="s">
        <v>903</v>
      </c>
      <c r="AR87" s="243"/>
      <c r="AS87" s="243"/>
      <c r="AT87" s="243"/>
      <c r="AU87" s="243"/>
      <c r="AV87" s="243"/>
      <c r="AW87" s="243"/>
      <c r="AX87" s="243"/>
      <c r="AY87" s="243"/>
      <c r="AZ87" s="243"/>
      <c r="BA87" s="243"/>
      <c r="BB87" s="243"/>
      <c r="BC87" s="243"/>
      <c r="BD87" s="243"/>
      <c r="BE87" s="243"/>
      <c r="BF87" s="243"/>
      <c r="BG87" s="243"/>
      <c r="BH87" s="243"/>
      <c r="BI87" s="243"/>
      <c r="BJ87" s="243"/>
      <c r="BK87" s="244"/>
      <c r="BP87" s="585"/>
      <c r="BQ87" s="585"/>
      <c r="BR87" s="585"/>
      <c r="BS87" s="585"/>
      <c r="BT87" s="585"/>
      <c r="BU87" s="585"/>
      <c r="BV87" s="587" t="s">
        <v>1299</v>
      </c>
      <c r="BW87" s="238" t="s">
        <v>903</v>
      </c>
      <c r="BX87" s="585"/>
      <c r="BY87" s="585"/>
      <c r="BZ87" s="585"/>
      <c r="CA87" s="585"/>
      <c r="CB87" s="585"/>
      <c r="CC87" s="585"/>
      <c r="CD87" s="585"/>
      <c r="CE87" s="585"/>
      <c r="CF87" s="585"/>
      <c r="CG87" s="585"/>
      <c r="CH87" s="585"/>
      <c r="CI87" s="585"/>
      <c r="CJ87" s="585"/>
      <c r="CK87" s="585"/>
    </row>
    <row r="88" spans="1:89" ht="15.75" customHeight="1">
      <c r="A88" s="235"/>
      <c r="B88" s="236"/>
      <c r="C88" s="237" t="s">
        <v>625</v>
      </c>
      <c r="D88" s="238" t="s">
        <v>1297</v>
      </c>
      <c r="E88" s="239"/>
      <c r="F88" s="239"/>
      <c r="G88" s="239"/>
      <c r="H88" s="239"/>
      <c r="I88" s="239"/>
      <c r="J88" s="240"/>
      <c r="K88" s="238" t="s">
        <v>1320</v>
      </c>
      <c r="L88" s="239"/>
      <c r="M88" s="239"/>
      <c r="N88" s="239"/>
      <c r="O88" s="239"/>
      <c r="P88" s="239"/>
      <c r="Q88" s="239"/>
      <c r="R88" s="239"/>
      <c r="S88" s="239"/>
      <c r="T88" s="239"/>
      <c r="U88" s="240"/>
      <c r="V88" s="241"/>
      <c r="W88" s="238"/>
      <c r="X88" s="239"/>
      <c r="Y88" s="239"/>
      <c r="Z88" s="239"/>
      <c r="AA88" s="239"/>
      <c r="AB88" s="239"/>
      <c r="AC88" s="239"/>
      <c r="AD88" s="239"/>
      <c r="AE88" s="240"/>
      <c r="AF88" s="238"/>
      <c r="AG88" s="239"/>
      <c r="AH88" s="239"/>
      <c r="AI88" s="239"/>
      <c r="AJ88" s="239"/>
      <c r="AK88" s="239"/>
      <c r="AL88" s="239"/>
      <c r="AM88" s="239"/>
      <c r="AN88" s="239"/>
      <c r="AO88" s="239"/>
      <c r="AP88" s="240"/>
      <c r="AQ88" s="238" t="s">
        <v>903</v>
      </c>
      <c r="AR88" s="243"/>
      <c r="AS88" s="243"/>
      <c r="AT88" s="243"/>
      <c r="AU88" s="243"/>
      <c r="AV88" s="243"/>
      <c r="AW88" s="243"/>
      <c r="AX88" s="243"/>
      <c r="AY88" s="243"/>
      <c r="AZ88" s="243"/>
      <c r="BA88" s="243"/>
      <c r="BB88" s="243"/>
      <c r="BC88" s="243"/>
      <c r="BD88" s="243"/>
      <c r="BE88" s="243"/>
      <c r="BF88" s="243"/>
      <c r="BG88" s="243"/>
      <c r="BH88" s="243"/>
      <c r="BI88" s="243"/>
      <c r="BJ88" s="243"/>
      <c r="BK88" s="244"/>
      <c r="BP88" s="585"/>
      <c r="BQ88" s="585"/>
      <c r="BR88" s="585"/>
      <c r="BS88" s="585"/>
      <c r="BT88" s="585"/>
      <c r="BU88" s="585"/>
      <c r="BV88" s="587"/>
      <c r="BW88" s="238" t="s">
        <v>903</v>
      </c>
      <c r="BX88" s="585"/>
      <c r="BY88" s="585"/>
      <c r="BZ88" s="585"/>
      <c r="CA88" s="585"/>
      <c r="CB88" s="585"/>
      <c r="CC88" s="585"/>
      <c r="CD88" s="585"/>
      <c r="CE88" s="585"/>
      <c r="CF88" s="585"/>
      <c r="CG88" s="585"/>
      <c r="CH88" s="585"/>
      <c r="CI88" s="585"/>
      <c r="CJ88" s="585"/>
      <c r="CK88" s="585"/>
    </row>
    <row r="89" spans="1:89" ht="15.75" customHeight="1">
      <c r="A89" s="235"/>
      <c r="B89" s="236"/>
      <c r="C89" s="237" t="s">
        <v>625</v>
      </c>
      <c r="D89" s="238" t="s">
        <v>1297</v>
      </c>
      <c r="E89" s="239"/>
      <c r="F89" s="239"/>
      <c r="G89" s="239"/>
      <c r="H89" s="239"/>
      <c r="I89" s="239"/>
      <c r="J89" s="240"/>
      <c r="K89" s="238" t="s">
        <v>1321</v>
      </c>
      <c r="L89" s="239"/>
      <c r="M89" s="239"/>
      <c r="N89" s="239"/>
      <c r="O89" s="239"/>
      <c r="P89" s="239"/>
      <c r="Q89" s="239"/>
      <c r="R89" s="239"/>
      <c r="S89" s="239"/>
      <c r="T89" s="239"/>
      <c r="U89" s="240"/>
      <c r="V89" s="241"/>
      <c r="W89" s="238"/>
      <c r="X89" s="239"/>
      <c r="Y89" s="239"/>
      <c r="Z89" s="239"/>
      <c r="AA89" s="239"/>
      <c r="AB89" s="239"/>
      <c r="AC89" s="239"/>
      <c r="AD89" s="239"/>
      <c r="AE89" s="240"/>
      <c r="AF89" s="238"/>
      <c r="AG89" s="239"/>
      <c r="AH89" s="239"/>
      <c r="AI89" s="239"/>
      <c r="AJ89" s="239"/>
      <c r="AK89" s="239"/>
      <c r="AL89" s="239"/>
      <c r="AM89" s="239"/>
      <c r="AN89" s="239"/>
      <c r="AO89" s="239"/>
      <c r="AP89" s="240"/>
      <c r="AQ89" s="238" t="s">
        <v>903</v>
      </c>
      <c r="AR89" s="243"/>
      <c r="AS89" s="243"/>
      <c r="AT89" s="243"/>
      <c r="AU89" s="243"/>
      <c r="AV89" s="243"/>
      <c r="AW89" s="243"/>
      <c r="AX89" s="243"/>
      <c r="AY89" s="243"/>
      <c r="AZ89" s="243"/>
      <c r="BA89" s="243"/>
      <c r="BB89" s="243"/>
      <c r="BC89" s="243"/>
      <c r="BD89" s="243"/>
      <c r="BE89" s="243"/>
      <c r="BF89" s="243"/>
      <c r="BG89" s="243"/>
      <c r="BH89" s="243"/>
      <c r="BI89" s="243"/>
      <c r="BJ89" s="243"/>
      <c r="BK89" s="244"/>
      <c r="BP89" s="585"/>
      <c r="BQ89" s="585"/>
      <c r="BR89" s="585"/>
      <c r="BS89" s="585"/>
      <c r="BT89" s="585"/>
      <c r="BU89" s="585"/>
      <c r="BV89" s="587"/>
      <c r="BW89" s="238" t="s">
        <v>903</v>
      </c>
      <c r="BX89" s="585"/>
      <c r="BY89" s="585"/>
      <c r="BZ89" s="585"/>
      <c r="CA89" s="585"/>
      <c r="CB89" s="585"/>
      <c r="CC89" s="585"/>
      <c r="CD89" s="585"/>
      <c r="CE89" s="585"/>
      <c r="CF89" s="585"/>
      <c r="CG89" s="585"/>
      <c r="CH89" s="585"/>
      <c r="CI89" s="585"/>
      <c r="CJ89" s="585"/>
      <c r="CK89" s="585"/>
    </row>
    <row r="90" spans="1:89" ht="15.75" customHeight="1">
      <c r="A90" s="235"/>
      <c r="B90" s="236"/>
      <c r="C90" s="237" t="s">
        <v>625</v>
      </c>
      <c r="D90" s="238" t="s">
        <v>1297</v>
      </c>
      <c r="E90" s="239"/>
      <c r="F90" s="239"/>
      <c r="G90" s="239"/>
      <c r="H90" s="239"/>
      <c r="I90" s="239"/>
      <c r="J90" s="240"/>
      <c r="K90" s="238" t="s">
        <v>1322</v>
      </c>
      <c r="L90" s="239"/>
      <c r="M90" s="239"/>
      <c r="N90" s="239"/>
      <c r="O90" s="239"/>
      <c r="P90" s="239"/>
      <c r="Q90" s="239"/>
      <c r="R90" s="239"/>
      <c r="S90" s="239"/>
      <c r="T90" s="239"/>
      <c r="U90" s="240"/>
      <c r="V90" s="241"/>
      <c r="W90" s="238"/>
      <c r="X90" s="239"/>
      <c r="Y90" s="239"/>
      <c r="Z90" s="239"/>
      <c r="AA90" s="239"/>
      <c r="AB90" s="239"/>
      <c r="AC90" s="239"/>
      <c r="AD90" s="239"/>
      <c r="AE90" s="240"/>
      <c r="AF90" s="238"/>
      <c r="AG90" s="239"/>
      <c r="AH90" s="239"/>
      <c r="AI90" s="239"/>
      <c r="AJ90" s="239"/>
      <c r="AK90" s="239"/>
      <c r="AL90" s="239"/>
      <c r="AM90" s="239"/>
      <c r="AN90" s="239"/>
      <c r="AO90" s="239"/>
      <c r="AP90" s="240"/>
      <c r="AQ90" s="238" t="s">
        <v>903</v>
      </c>
      <c r="AR90" s="243"/>
      <c r="AS90" s="243"/>
      <c r="AT90" s="243"/>
      <c r="AU90" s="243"/>
      <c r="AV90" s="243"/>
      <c r="AW90" s="243"/>
      <c r="AX90" s="243"/>
      <c r="AY90" s="243"/>
      <c r="AZ90" s="243"/>
      <c r="BA90" s="243"/>
      <c r="BB90" s="243"/>
      <c r="BC90" s="243"/>
      <c r="BD90" s="243"/>
      <c r="BE90" s="243"/>
      <c r="BF90" s="243"/>
      <c r="BG90" s="243"/>
      <c r="BH90" s="243"/>
      <c r="BI90" s="243"/>
      <c r="BJ90" s="243"/>
      <c r="BK90" s="244"/>
      <c r="BP90" s="585"/>
      <c r="BQ90" s="585"/>
      <c r="BR90" s="585"/>
      <c r="BS90" s="585"/>
      <c r="BT90" s="585"/>
      <c r="BU90" s="585"/>
      <c r="BV90" s="587"/>
      <c r="BW90" s="238" t="s">
        <v>903</v>
      </c>
      <c r="BX90" s="585"/>
      <c r="BY90" s="585"/>
      <c r="BZ90" s="585"/>
      <c r="CA90" s="585"/>
      <c r="CB90" s="585"/>
      <c r="CC90" s="585"/>
      <c r="CD90" s="585"/>
      <c r="CE90" s="585"/>
      <c r="CF90" s="585"/>
      <c r="CG90" s="585"/>
      <c r="CH90" s="585"/>
      <c r="CI90" s="585"/>
      <c r="CJ90" s="585"/>
      <c r="CK90" s="585"/>
    </row>
    <row r="91" spans="1:89" ht="15.75" customHeight="1">
      <c r="A91" s="235"/>
      <c r="B91" s="236"/>
      <c r="C91" s="237" t="s">
        <v>625</v>
      </c>
      <c r="D91" s="238" t="s">
        <v>1297</v>
      </c>
      <c r="E91" s="239"/>
      <c r="F91" s="239"/>
      <c r="G91" s="239"/>
      <c r="H91" s="239"/>
      <c r="I91" s="239"/>
      <c r="J91" s="240"/>
      <c r="K91" s="238" t="s">
        <v>1323</v>
      </c>
      <c r="L91" s="239"/>
      <c r="M91" s="239"/>
      <c r="N91" s="239"/>
      <c r="O91" s="239"/>
      <c r="P91" s="239"/>
      <c r="Q91" s="239"/>
      <c r="R91" s="239"/>
      <c r="S91" s="239"/>
      <c r="T91" s="239"/>
      <c r="U91" s="240"/>
      <c r="V91" s="241"/>
      <c r="W91" s="238"/>
      <c r="X91" s="239"/>
      <c r="Y91" s="239"/>
      <c r="Z91" s="239"/>
      <c r="AA91" s="239"/>
      <c r="AB91" s="239"/>
      <c r="AC91" s="239"/>
      <c r="AD91" s="239"/>
      <c r="AE91" s="240"/>
      <c r="AF91" s="238"/>
      <c r="AG91" s="239"/>
      <c r="AH91" s="239"/>
      <c r="AI91" s="239"/>
      <c r="AJ91" s="239"/>
      <c r="AK91" s="239"/>
      <c r="AL91" s="239"/>
      <c r="AM91" s="239"/>
      <c r="AN91" s="239"/>
      <c r="AO91" s="239"/>
      <c r="AP91" s="240"/>
      <c r="AQ91" s="238" t="s">
        <v>903</v>
      </c>
      <c r="AR91" s="243"/>
      <c r="AS91" s="243"/>
      <c r="AT91" s="243"/>
      <c r="AU91" s="243"/>
      <c r="AV91" s="243"/>
      <c r="AW91" s="243"/>
      <c r="AX91" s="243"/>
      <c r="AY91" s="243"/>
      <c r="AZ91" s="243"/>
      <c r="BA91" s="243"/>
      <c r="BB91" s="243"/>
      <c r="BC91" s="243"/>
      <c r="BD91" s="243"/>
      <c r="BE91" s="243"/>
      <c r="BF91" s="243"/>
      <c r="BG91" s="243"/>
      <c r="BH91" s="243"/>
      <c r="BI91" s="243"/>
      <c r="BJ91" s="243"/>
      <c r="BK91" s="244"/>
      <c r="BP91" s="585"/>
      <c r="BQ91" s="585"/>
      <c r="BR91" s="585"/>
      <c r="BS91" s="585"/>
      <c r="BT91" s="585"/>
      <c r="BU91" s="585"/>
      <c r="BV91" s="587"/>
      <c r="BW91" s="238" t="s">
        <v>903</v>
      </c>
      <c r="BX91" s="585"/>
      <c r="BY91" s="585"/>
      <c r="BZ91" s="585"/>
      <c r="CA91" s="585"/>
      <c r="CB91" s="585"/>
      <c r="CC91" s="585"/>
      <c r="CD91" s="585"/>
      <c r="CE91" s="585"/>
      <c r="CF91" s="585"/>
      <c r="CG91" s="585"/>
      <c r="CH91" s="585"/>
      <c r="CI91" s="585"/>
      <c r="CJ91" s="585"/>
      <c r="CK91" s="585"/>
    </row>
    <row r="92" spans="1:89" ht="15.75" customHeight="1">
      <c r="A92" s="235"/>
      <c r="B92" s="236"/>
      <c r="C92" s="237" t="s">
        <v>625</v>
      </c>
      <c r="D92" s="238" t="s">
        <v>1297</v>
      </c>
      <c r="E92" s="239"/>
      <c r="F92" s="239"/>
      <c r="G92" s="239"/>
      <c r="H92" s="239"/>
      <c r="I92" s="239"/>
      <c r="J92" s="240"/>
      <c r="K92" s="238" t="s">
        <v>1288</v>
      </c>
      <c r="L92" s="239"/>
      <c r="M92" s="239"/>
      <c r="N92" s="239"/>
      <c r="O92" s="239"/>
      <c r="P92" s="239"/>
      <c r="Q92" s="239"/>
      <c r="R92" s="239"/>
      <c r="S92" s="239"/>
      <c r="T92" s="239"/>
      <c r="U92" s="240"/>
      <c r="V92" s="241"/>
      <c r="W92" s="238"/>
      <c r="X92" s="239"/>
      <c r="Y92" s="239"/>
      <c r="Z92" s="239"/>
      <c r="AA92" s="239"/>
      <c r="AB92" s="239"/>
      <c r="AC92" s="239"/>
      <c r="AD92" s="239"/>
      <c r="AE92" s="240"/>
      <c r="AF92" s="238"/>
      <c r="AG92" s="239"/>
      <c r="AH92" s="239"/>
      <c r="AI92" s="239"/>
      <c r="AJ92" s="239"/>
      <c r="AK92" s="239"/>
      <c r="AL92" s="239"/>
      <c r="AM92" s="239"/>
      <c r="AN92" s="239"/>
      <c r="AO92" s="239"/>
      <c r="AP92" s="240"/>
      <c r="AQ92" s="246" t="s">
        <v>316</v>
      </c>
      <c r="AR92" s="243"/>
      <c r="AS92" s="243"/>
      <c r="AT92" s="243"/>
      <c r="AU92" s="243"/>
      <c r="AV92" s="243"/>
      <c r="AW92" s="243"/>
      <c r="AX92" s="243"/>
      <c r="AY92" s="243"/>
      <c r="AZ92" s="243"/>
      <c r="BA92" s="243"/>
      <c r="BB92" s="243"/>
      <c r="BC92" s="243"/>
      <c r="BD92" s="243"/>
      <c r="BE92" s="243"/>
      <c r="BF92" s="243"/>
      <c r="BG92" s="243"/>
      <c r="BH92" s="243"/>
      <c r="BI92" s="243"/>
      <c r="BJ92" s="243"/>
      <c r="BK92" s="244"/>
      <c r="BP92" s="585"/>
      <c r="BQ92" s="585"/>
      <c r="BR92" s="585"/>
      <c r="BS92" s="585"/>
      <c r="BT92" s="585"/>
      <c r="BU92" s="585"/>
      <c r="BV92" s="587"/>
      <c r="BW92" s="246" t="s">
        <v>316</v>
      </c>
      <c r="BX92" s="585"/>
      <c r="BY92" s="585"/>
      <c r="BZ92" s="585"/>
      <c r="CA92" s="585"/>
      <c r="CB92" s="585"/>
      <c r="CC92" s="585"/>
      <c r="CD92" s="585"/>
      <c r="CE92" s="585"/>
      <c r="CF92" s="585"/>
      <c r="CG92" s="585"/>
      <c r="CH92" s="585"/>
      <c r="CI92" s="585"/>
      <c r="CJ92" s="585"/>
      <c r="CK92" s="585"/>
    </row>
    <row r="93" spans="1:89" ht="15.75" customHeight="1">
      <c r="A93" s="235"/>
      <c r="B93" s="236"/>
      <c r="C93" s="237" t="s">
        <v>625</v>
      </c>
      <c r="D93" s="238" t="s">
        <v>1297</v>
      </c>
      <c r="E93" s="239"/>
      <c r="F93" s="239"/>
      <c r="G93" s="239"/>
      <c r="H93" s="239"/>
      <c r="I93" s="239"/>
      <c r="J93" s="240"/>
      <c r="K93" s="238" t="s">
        <v>986</v>
      </c>
      <c r="L93" s="239"/>
      <c r="M93" s="239"/>
      <c r="N93" s="239"/>
      <c r="O93" s="239"/>
      <c r="P93" s="239"/>
      <c r="Q93" s="239"/>
      <c r="R93" s="239"/>
      <c r="S93" s="239"/>
      <c r="T93" s="239"/>
      <c r="U93" s="240"/>
      <c r="V93" s="241"/>
      <c r="W93" s="238"/>
      <c r="X93" s="239"/>
      <c r="Y93" s="239"/>
      <c r="Z93" s="239"/>
      <c r="AA93" s="239"/>
      <c r="AB93" s="239"/>
      <c r="AC93" s="239"/>
      <c r="AD93" s="239"/>
      <c r="AE93" s="240"/>
      <c r="AF93" s="238"/>
      <c r="AG93" s="239"/>
      <c r="AH93" s="239"/>
      <c r="AI93" s="239"/>
      <c r="AJ93" s="239"/>
      <c r="AK93" s="239"/>
      <c r="AL93" s="239"/>
      <c r="AM93" s="239"/>
      <c r="AN93" s="239"/>
      <c r="AO93" s="239"/>
      <c r="AP93" s="240"/>
      <c r="AQ93" s="242"/>
      <c r="AR93" s="243"/>
      <c r="AS93" s="243"/>
      <c r="AT93" s="243"/>
      <c r="AU93" s="243"/>
      <c r="AV93" s="243"/>
      <c r="AW93" s="243"/>
      <c r="AX93" s="243"/>
      <c r="AY93" s="243"/>
      <c r="AZ93" s="243"/>
      <c r="BA93" s="243"/>
      <c r="BB93" s="243"/>
      <c r="BC93" s="243"/>
      <c r="BD93" s="243"/>
      <c r="BE93" s="243"/>
      <c r="BF93" s="243"/>
      <c r="BG93" s="243"/>
      <c r="BH93" s="243"/>
      <c r="BI93" s="243"/>
      <c r="BJ93" s="243"/>
      <c r="BK93" s="244"/>
      <c r="BP93" s="585"/>
      <c r="BQ93" s="585"/>
      <c r="BR93" s="585"/>
      <c r="BS93" s="585"/>
      <c r="BT93" s="585"/>
      <c r="BU93" s="585"/>
      <c r="BV93" s="587"/>
      <c r="BW93" s="242"/>
      <c r="BX93" s="585"/>
      <c r="BY93" s="585"/>
      <c r="BZ93" s="585"/>
      <c r="CA93" s="585"/>
      <c r="CB93" s="585"/>
      <c r="CC93" s="585"/>
      <c r="CD93" s="585"/>
      <c r="CE93" s="585"/>
      <c r="CF93" s="585"/>
      <c r="CG93" s="585"/>
      <c r="CH93" s="585"/>
      <c r="CI93" s="585"/>
      <c r="CJ93" s="585"/>
      <c r="CK93" s="585"/>
    </row>
    <row r="94" spans="1:89" ht="15.75" customHeight="1">
      <c r="A94" s="235"/>
      <c r="B94" s="236"/>
      <c r="C94" s="237" t="s">
        <v>625</v>
      </c>
      <c r="D94" s="238" t="s">
        <v>1297</v>
      </c>
      <c r="E94" s="239"/>
      <c r="F94" s="239"/>
      <c r="G94" s="239"/>
      <c r="H94" s="239"/>
      <c r="I94" s="239"/>
      <c r="J94" s="240"/>
      <c r="K94" s="238" t="s">
        <v>987</v>
      </c>
      <c r="L94" s="239"/>
      <c r="M94" s="239"/>
      <c r="N94" s="239"/>
      <c r="O94" s="239"/>
      <c r="P94" s="239"/>
      <c r="Q94" s="239"/>
      <c r="R94" s="239"/>
      <c r="S94" s="239"/>
      <c r="T94" s="239"/>
      <c r="U94" s="240"/>
      <c r="V94" s="241"/>
      <c r="W94" s="238"/>
      <c r="X94" s="239"/>
      <c r="Y94" s="239"/>
      <c r="Z94" s="239"/>
      <c r="AA94" s="239"/>
      <c r="AB94" s="239"/>
      <c r="AC94" s="239"/>
      <c r="AD94" s="239"/>
      <c r="AE94" s="240"/>
      <c r="AF94" s="238"/>
      <c r="AG94" s="239"/>
      <c r="AH94" s="239"/>
      <c r="AI94" s="239"/>
      <c r="AJ94" s="239"/>
      <c r="AK94" s="239"/>
      <c r="AL94" s="239"/>
      <c r="AM94" s="239"/>
      <c r="AN94" s="239"/>
      <c r="AO94" s="239"/>
      <c r="AP94" s="240"/>
      <c r="AQ94" s="242"/>
      <c r="AR94" s="243"/>
      <c r="AS94" s="243"/>
      <c r="AT94" s="243"/>
      <c r="AU94" s="243"/>
      <c r="AV94" s="243"/>
      <c r="AW94" s="243"/>
      <c r="AX94" s="243"/>
      <c r="AY94" s="243"/>
      <c r="AZ94" s="243"/>
      <c r="BA94" s="243"/>
      <c r="BB94" s="243"/>
      <c r="BC94" s="243"/>
      <c r="BD94" s="243"/>
      <c r="BE94" s="243"/>
      <c r="BF94" s="243"/>
      <c r="BG94" s="243"/>
      <c r="BH94" s="243"/>
      <c r="BI94" s="243"/>
      <c r="BJ94" s="243"/>
      <c r="BK94" s="244"/>
      <c r="BP94" s="585"/>
      <c r="BQ94" s="585"/>
      <c r="BR94" s="585"/>
      <c r="BS94" s="585"/>
      <c r="BT94" s="585"/>
      <c r="BU94" s="585"/>
      <c r="BV94" s="587"/>
      <c r="BW94" s="242"/>
      <c r="BX94" s="585"/>
      <c r="BY94" s="585"/>
      <c r="BZ94" s="585"/>
      <c r="CA94" s="585"/>
      <c r="CB94" s="585"/>
      <c r="CC94" s="585"/>
      <c r="CD94" s="585"/>
      <c r="CE94" s="585"/>
      <c r="CF94" s="585"/>
      <c r="CG94" s="585"/>
      <c r="CH94" s="585"/>
      <c r="CI94" s="585"/>
      <c r="CJ94" s="585"/>
      <c r="CK94" s="585"/>
    </row>
    <row r="95" spans="1:89" ht="15.75" customHeight="1">
      <c r="A95" s="235"/>
      <c r="B95" s="236"/>
      <c r="C95" s="237" t="s">
        <v>625</v>
      </c>
      <c r="D95" s="238" t="s">
        <v>1297</v>
      </c>
      <c r="E95" s="239"/>
      <c r="F95" s="239"/>
      <c r="G95" s="239"/>
      <c r="H95" s="239"/>
      <c r="I95" s="239"/>
      <c r="J95" s="240"/>
      <c r="K95" s="238" t="s">
        <v>988</v>
      </c>
      <c r="L95" s="239"/>
      <c r="M95" s="239"/>
      <c r="N95" s="239"/>
      <c r="O95" s="239"/>
      <c r="P95" s="239"/>
      <c r="Q95" s="239"/>
      <c r="R95" s="239"/>
      <c r="S95" s="239"/>
      <c r="T95" s="239"/>
      <c r="U95" s="240"/>
      <c r="V95" s="241"/>
      <c r="W95" s="238"/>
      <c r="X95" s="239"/>
      <c r="Y95" s="239"/>
      <c r="Z95" s="239"/>
      <c r="AA95" s="239"/>
      <c r="AB95" s="239"/>
      <c r="AC95" s="239"/>
      <c r="AD95" s="239"/>
      <c r="AE95" s="240"/>
      <c r="AF95" s="238"/>
      <c r="AG95" s="239"/>
      <c r="AH95" s="239"/>
      <c r="AI95" s="239"/>
      <c r="AJ95" s="239"/>
      <c r="AK95" s="239"/>
      <c r="AL95" s="239"/>
      <c r="AM95" s="239"/>
      <c r="AN95" s="239"/>
      <c r="AO95" s="239"/>
      <c r="AP95" s="240"/>
      <c r="AQ95" s="238"/>
      <c r="AR95" s="243"/>
      <c r="AS95" s="243"/>
      <c r="AT95" s="243"/>
      <c r="AU95" s="243"/>
      <c r="AV95" s="243"/>
      <c r="AW95" s="243"/>
      <c r="AX95" s="243"/>
      <c r="AY95" s="243"/>
      <c r="AZ95" s="243"/>
      <c r="BA95" s="243"/>
      <c r="BB95" s="243"/>
      <c r="BC95" s="243"/>
      <c r="BD95" s="243"/>
      <c r="BE95" s="243"/>
      <c r="BF95" s="243"/>
      <c r="BG95" s="243"/>
      <c r="BH95" s="243"/>
      <c r="BI95" s="243"/>
      <c r="BJ95" s="243"/>
      <c r="BK95" s="244"/>
      <c r="BP95" s="585"/>
      <c r="BQ95" s="585"/>
      <c r="BR95" s="585"/>
      <c r="BS95" s="585"/>
      <c r="BT95" s="585"/>
      <c r="BU95" s="585"/>
      <c r="BV95" s="587"/>
      <c r="BW95" s="238"/>
      <c r="BX95" s="585"/>
      <c r="BY95" s="585"/>
      <c r="BZ95" s="585"/>
      <c r="CA95" s="585"/>
      <c r="CB95" s="585"/>
      <c r="CC95" s="585"/>
      <c r="CD95" s="585"/>
      <c r="CE95" s="585"/>
      <c r="CF95" s="585"/>
      <c r="CG95" s="585"/>
      <c r="CH95" s="585"/>
      <c r="CI95" s="585"/>
      <c r="CJ95" s="585"/>
      <c r="CK95" s="585"/>
    </row>
    <row r="96" spans="1:89" ht="15.75" customHeight="1">
      <c r="A96" s="235"/>
      <c r="B96" s="236"/>
      <c r="C96" s="237" t="s">
        <v>625</v>
      </c>
      <c r="D96" s="238" t="s">
        <v>1297</v>
      </c>
      <c r="E96" s="239"/>
      <c r="F96" s="239"/>
      <c r="G96" s="239"/>
      <c r="H96" s="239"/>
      <c r="I96" s="239"/>
      <c r="J96" s="240"/>
      <c r="K96" s="238" t="s">
        <v>989</v>
      </c>
      <c r="L96" s="239"/>
      <c r="M96" s="239"/>
      <c r="N96" s="239"/>
      <c r="O96" s="239"/>
      <c r="P96" s="239"/>
      <c r="Q96" s="239"/>
      <c r="R96" s="239"/>
      <c r="S96" s="239"/>
      <c r="T96" s="239"/>
      <c r="U96" s="240"/>
      <c r="V96" s="241"/>
      <c r="W96" s="238"/>
      <c r="X96" s="239"/>
      <c r="Y96" s="239"/>
      <c r="Z96" s="239"/>
      <c r="AA96" s="239"/>
      <c r="AB96" s="239"/>
      <c r="AC96" s="239"/>
      <c r="AD96" s="239"/>
      <c r="AE96" s="240"/>
      <c r="AF96" s="238"/>
      <c r="AG96" s="239"/>
      <c r="AH96" s="239"/>
      <c r="AI96" s="239"/>
      <c r="AJ96" s="239"/>
      <c r="AK96" s="239"/>
      <c r="AL96" s="239"/>
      <c r="AM96" s="239"/>
      <c r="AN96" s="239"/>
      <c r="AO96" s="239"/>
      <c r="AP96" s="240"/>
      <c r="AQ96" s="246" t="s">
        <v>990</v>
      </c>
      <c r="AR96" s="243"/>
      <c r="AS96" s="243"/>
      <c r="AT96" s="243"/>
      <c r="AU96" s="243"/>
      <c r="AV96" s="243"/>
      <c r="AW96" s="243"/>
      <c r="AX96" s="243"/>
      <c r="AY96" s="243"/>
      <c r="AZ96" s="243"/>
      <c r="BA96" s="243"/>
      <c r="BB96" s="243"/>
      <c r="BC96" s="243"/>
      <c r="BD96" s="243"/>
      <c r="BE96" s="243"/>
      <c r="BF96" s="243"/>
      <c r="BG96" s="243"/>
      <c r="BH96" s="243"/>
      <c r="BI96" s="243"/>
      <c r="BJ96" s="243"/>
      <c r="BK96" s="244"/>
      <c r="BP96" s="585"/>
      <c r="BQ96" s="585"/>
      <c r="BR96" s="585"/>
      <c r="BS96" s="585"/>
      <c r="BT96" s="585"/>
      <c r="BU96" s="585"/>
      <c r="BV96" s="587"/>
      <c r="BW96" s="246" t="s">
        <v>990</v>
      </c>
      <c r="BX96" s="585"/>
      <c r="BY96" s="585"/>
      <c r="BZ96" s="585"/>
      <c r="CA96" s="585"/>
      <c r="CB96" s="585"/>
      <c r="CC96" s="585"/>
      <c r="CD96" s="585"/>
      <c r="CE96" s="585"/>
      <c r="CF96" s="585"/>
      <c r="CG96" s="585"/>
      <c r="CH96" s="585"/>
      <c r="CI96" s="585"/>
      <c r="CJ96" s="585"/>
      <c r="CK96" s="585"/>
    </row>
    <row r="97" spans="1:89" ht="15.75" customHeight="1">
      <c r="A97" s="235"/>
      <c r="B97" s="236"/>
      <c r="C97" s="237" t="s">
        <v>625</v>
      </c>
      <c r="D97" s="238" t="s">
        <v>1297</v>
      </c>
      <c r="E97" s="239"/>
      <c r="F97" s="239"/>
      <c r="G97" s="239"/>
      <c r="H97" s="239"/>
      <c r="I97" s="239"/>
      <c r="J97" s="240"/>
      <c r="K97" s="238" t="s">
        <v>991</v>
      </c>
      <c r="L97" s="239"/>
      <c r="M97" s="239"/>
      <c r="N97" s="239"/>
      <c r="O97" s="239"/>
      <c r="P97" s="239"/>
      <c r="Q97" s="239"/>
      <c r="R97" s="239"/>
      <c r="S97" s="239"/>
      <c r="T97" s="239"/>
      <c r="U97" s="240"/>
      <c r="V97" s="241"/>
      <c r="W97" s="238"/>
      <c r="X97" s="239"/>
      <c r="Y97" s="239"/>
      <c r="Z97" s="239"/>
      <c r="AA97" s="239"/>
      <c r="AB97" s="239"/>
      <c r="AC97" s="239"/>
      <c r="AD97" s="239"/>
      <c r="AE97" s="240"/>
      <c r="AF97" s="238"/>
      <c r="AG97" s="239"/>
      <c r="AH97" s="239"/>
      <c r="AI97" s="239"/>
      <c r="AJ97" s="239"/>
      <c r="AK97" s="239"/>
      <c r="AL97" s="239"/>
      <c r="AM97" s="239"/>
      <c r="AN97" s="239"/>
      <c r="AO97" s="239"/>
      <c r="AP97" s="240"/>
      <c r="AQ97" s="238" t="s">
        <v>903</v>
      </c>
      <c r="AR97" s="243"/>
      <c r="AS97" s="243"/>
      <c r="AT97" s="243"/>
      <c r="AU97" s="243"/>
      <c r="AV97" s="243"/>
      <c r="AW97" s="243"/>
      <c r="AX97" s="243"/>
      <c r="AY97" s="243"/>
      <c r="AZ97" s="243"/>
      <c r="BA97" s="243"/>
      <c r="BB97" s="243"/>
      <c r="BC97" s="243"/>
      <c r="BD97" s="243"/>
      <c r="BE97" s="243"/>
      <c r="BF97" s="243"/>
      <c r="BG97" s="243"/>
      <c r="BH97" s="243"/>
      <c r="BI97" s="243"/>
      <c r="BJ97" s="243"/>
      <c r="BK97" s="244"/>
      <c r="BP97" s="585"/>
      <c r="BQ97" s="585"/>
      <c r="BR97" s="585"/>
      <c r="BS97" s="585"/>
      <c r="BT97" s="585"/>
      <c r="BU97" s="585"/>
      <c r="BV97" s="587"/>
      <c r="BW97" s="238" t="s">
        <v>903</v>
      </c>
      <c r="BX97" s="585"/>
      <c r="BY97" s="585"/>
      <c r="BZ97" s="585"/>
      <c r="CA97" s="585"/>
      <c r="CB97" s="585"/>
      <c r="CC97" s="585"/>
      <c r="CD97" s="585"/>
      <c r="CE97" s="585"/>
      <c r="CF97" s="585"/>
      <c r="CG97" s="585"/>
      <c r="CH97" s="585"/>
      <c r="CI97" s="585"/>
      <c r="CJ97" s="585"/>
      <c r="CK97" s="585"/>
    </row>
    <row r="98" spans="1:89" ht="15.75" customHeight="1">
      <c r="A98" s="235"/>
      <c r="B98" s="236"/>
      <c r="C98" s="237" t="s">
        <v>625</v>
      </c>
      <c r="D98" s="238" t="s">
        <v>1297</v>
      </c>
      <c r="E98" s="239"/>
      <c r="F98" s="239"/>
      <c r="G98" s="239"/>
      <c r="H98" s="239"/>
      <c r="I98" s="239"/>
      <c r="J98" s="240"/>
      <c r="K98" s="238" t="s">
        <v>992</v>
      </c>
      <c r="L98" s="239"/>
      <c r="M98" s="239"/>
      <c r="N98" s="239"/>
      <c r="O98" s="239"/>
      <c r="P98" s="239"/>
      <c r="Q98" s="239"/>
      <c r="R98" s="239"/>
      <c r="S98" s="239"/>
      <c r="T98" s="239"/>
      <c r="U98" s="240"/>
      <c r="V98" s="241"/>
      <c r="W98" s="238"/>
      <c r="X98" s="239"/>
      <c r="Y98" s="239"/>
      <c r="Z98" s="239"/>
      <c r="AA98" s="239"/>
      <c r="AB98" s="239"/>
      <c r="AC98" s="239"/>
      <c r="AD98" s="239"/>
      <c r="AE98" s="240"/>
      <c r="AF98" s="238"/>
      <c r="AG98" s="239"/>
      <c r="AH98" s="239"/>
      <c r="AI98" s="239"/>
      <c r="AJ98" s="239"/>
      <c r="AK98" s="239"/>
      <c r="AL98" s="239"/>
      <c r="AM98" s="239"/>
      <c r="AN98" s="239"/>
      <c r="AO98" s="239"/>
      <c r="AP98" s="240"/>
      <c r="AQ98" s="238" t="s">
        <v>903</v>
      </c>
      <c r="AR98" s="243"/>
      <c r="AS98" s="243"/>
      <c r="AT98" s="243"/>
      <c r="AU98" s="243"/>
      <c r="AV98" s="243"/>
      <c r="AW98" s="243"/>
      <c r="AX98" s="243"/>
      <c r="AY98" s="243"/>
      <c r="AZ98" s="243"/>
      <c r="BA98" s="243"/>
      <c r="BB98" s="243"/>
      <c r="BC98" s="243"/>
      <c r="BD98" s="243"/>
      <c r="BE98" s="243"/>
      <c r="BF98" s="243"/>
      <c r="BG98" s="243"/>
      <c r="BH98" s="243"/>
      <c r="BI98" s="243"/>
      <c r="BJ98" s="243"/>
      <c r="BK98" s="244"/>
      <c r="BP98" s="585"/>
      <c r="BQ98" s="585"/>
      <c r="BR98" s="585"/>
      <c r="BS98" s="585"/>
      <c r="BT98" s="585"/>
      <c r="BU98" s="585"/>
      <c r="BV98" s="587"/>
      <c r="BW98" s="238" t="s">
        <v>903</v>
      </c>
      <c r="BX98" s="585"/>
      <c r="BY98" s="585"/>
      <c r="BZ98" s="585"/>
      <c r="CA98" s="585"/>
      <c r="CB98" s="585"/>
      <c r="CC98" s="585"/>
      <c r="CD98" s="585"/>
      <c r="CE98" s="585"/>
      <c r="CF98" s="585"/>
      <c r="CG98" s="585"/>
      <c r="CH98" s="585"/>
      <c r="CI98" s="585"/>
      <c r="CJ98" s="585"/>
      <c r="CK98" s="585"/>
    </row>
    <row r="99" spans="1:89" ht="15.75" customHeight="1">
      <c r="A99" s="235"/>
      <c r="B99" s="236"/>
      <c r="C99" s="237" t="s">
        <v>625</v>
      </c>
      <c r="D99" s="238" t="s">
        <v>1297</v>
      </c>
      <c r="E99" s="239"/>
      <c r="F99" s="239"/>
      <c r="G99" s="239"/>
      <c r="H99" s="239"/>
      <c r="I99" s="239"/>
      <c r="J99" s="240"/>
      <c r="K99" s="238" t="s">
        <v>993</v>
      </c>
      <c r="L99" s="239"/>
      <c r="M99" s="239"/>
      <c r="N99" s="239"/>
      <c r="O99" s="239"/>
      <c r="P99" s="239"/>
      <c r="Q99" s="239"/>
      <c r="R99" s="239"/>
      <c r="S99" s="239"/>
      <c r="T99" s="239"/>
      <c r="U99" s="240"/>
      <c r="V99" s="241"/>
      <c r="W99" s="238"/>
      <c r="X99" s="239"/>
      <c r="Y99" s="239"/>
      <c r="Z99" s="239"/>
      <c r="AA99" s="239"/>
      <c r="AB99" s="239"/>
      <c r="AC99" s="239"/>
      <c r="AD99" s="239"/>
      <c r="AE99" s="240"/>
      <c r="AF99" s="238"/>
      <c r="AG99" s="239"/>
      <c r="AH99" s="239"/>
      <c r="AI99" s="239"/>
      <c r="AJ99" s="239"/>
      <c r="AK99" s="239"/>
      <c r="AL99" s="239"/>
      <c r="AM99" s="239"/>
      <c r="AN99" s="239"/>
      <c r="AO99" s="239"/>
      <c r="AP99" s="240"/>
      <c r="AQ99" s="238" t="s">
        <v>903</v>
      </c>
      <c r="AR99" s="243"/>
      <c r="AS99" s="243"/>
      <c r="AT99" s="243"/>
      <c r="AU99" s="243"/>
      <c r="AV99" s="243"/>
      <c r="AW99" s="243"/>
      <c r="AX99" s="243"/>
      <c r="AY99" s="243"/>
      <c r="AZ99" s="243"/>
      <c r="BA99" s="243"/>
      <c r="BB99" s="243"/>
      <c r="BC99" s="243"/>
      <c r="BD99" s="243"/>
      <c r="BE99" s="243"/>
      <c r="BF99" s="243"/>
      <c r="BG99" s="243"/>
      <c r="BH99" s="243"/>
      <c r="BI99" s="243"/>
      <c r="BJ99" s="243"/>
      <c r="BK99" s="244"/>
      <c r="BP99" s="585"/>
      <c r="BQ99" s="585"/>
      <c r="BR99" s="585"/>
      <c r="BS99" s="585"/>
      <c r="BT99" s="585"/>
      <c r="BU99" s="585"/>
      <c r="BV99" s="587"/>
      <c r="BW99" s="238" t="s">
        <v>903</v>
      </c>
      <c r="BX99" s="585"/>
      <c r="BY99" s="585"/>
      <c r="BZ99" s="585"/>
      <c r="CA99" s="585"/>
      <c r="CB99" s="585"/>
      <c r="CC99" s="585"/>
      <c r="CD99" s="585"/>
      <c r="CE99" s="585"/>
      <c r="CF99" s="585"/>
      <c r="CG99" s="585"/>
      <c r="CH99" s="585"/>
      <c r="CI99" s="585"/>
      <c r="CJ99" s="585"/>
      <c r="CK99" s="585"/>
    </row>
    <row r="100" spans="1:89" ht="15.75" customHeight="1">
      <c r="A100" s="235"/>
      <c r="B100" s="236"/>
      <c r="C100" s="237" t="s">
        <v>625</v>
      </c>
      <c r="D100" s="238" t="s">
        <v>1297</v>
      </c>
      <c r="E100" s="239"/>
      <c r="F100" s="239"/>
      <c r="G100" s="239"/>
      <c r="H100" s="239"/>
      <c r="I100" s="239"/>
      <c r="J100" s="240"/>
      <c r="K100" s="238" t="s">
        <v>994</v>
      </c>
      <c r="L100" s="239"/>
      <c r="M100" s="239"/>
      <c r="N100" s="239"/>
      <c r="O100" s="239"/>
      <c r="P100" s="239"/>
      <c r="Q100" s="239"/>
      <c r="R100" s="239"/>
      <c r="S100" s="239"/>
      <c r="T100" s="239"/>
      <c r="U100" s="240"/>
      <c r="V100" s="241"/>
      <c r="W100" s="238"/>
      <c r="X100" s="239"/>
      <c r="Y100" s="239"/>
      <c r="Z100" s="239"/>
      <c r="AA100" s="239"/>
      <c r="AB100" s="239"/>
      <c r="AC100" s="239"/>
      <c r="AD100" s="239"/>
      <c r="AE100" s="240"/>
      <c r="AF100" s="238"/>
      <c r="AG100" s="239"/>
      <c r="AH100" s="239"/>
      <c r="AI100" s="239"/>
      <c r="AJ100" s="239"/>
      <c r="AK100" s="239"/>
      <c r="AL100" s="239"/>
      <c r="AM100" s="239"/>
      <c r="AN100" s="239"/>
      <c r="AO100" s="239"/>
      <c r="AP100" s="240"/>
      <c r="AQ100" s="238" t="s">
        <v>995</v>
      </c>
      <c r="AR100" s="243"/>
      <c r="AS100" s="243"/>
      <c r="AT100" s="243"/>
      <c r="AU100" s="243"/>
      <c r="AV100" s="243"/>
      <c r="AW100" s="243"/>
      <c r="AX100" s="243"/>
      <c r="AY100" s="243"/>
      <c r="AZ100" s="243"/>
      <c r="BA100" s="243"/>
      <c r="BB100" s="243"/>
      <c r="BC100" s="243"/>
      <c r="BD100" s="243"/>
      <c r="BE100" s="243"/>
      <c r="BF100" s="243"/>
      <c r="BG100" s="243"/>
      <c r="BH100" s="243"/>
      <c r="BI100" s="243"/>
      <c r="BJ100" s="243"/>
      <c r="BK100" s="244"/>
      <c r="BP100" s="585"/>
      <c r="BQ100" s="585"/>
      <c r="BR100" s="585"/>
      <c r="BS100" s="585"/>
      <c r="BT100" s="585"/>
      <c r="BU100" s="585"/>
      <c r="BV100" s="587"/>
      <c r="BW100" s="238" t="s">
        <v>995</v>
      </c>
      <c r="BX100" s="585"/>
      <c r="BY100" s="585"/>
      <c r="BZ100" s="585"/>
      <c r="CA100" s="585"/>
      <c r="CB100" s="585"/>
      <c r="CC100" s="585"/>
      <c r="CD100" s="585"/>
      <c r="CE100" s="585"/>
      <c r="CF100" s="585"/>
      <c r="CG100" s="585"/>
      <c r="CH100" s="585"/>
      <c r="CI100" s="585"/>
      <c r="CJ100" s="585"/>
      <c r="CK100" s="585"/>
    </row>
    <row r="101" spans="1:89" ht="15.75" customHeight="1">
      <c r="A101" s="235"/>
      <c r="B101" s="236"/>
      <c r="C101" s="237" t="s">
        <v>625</v>
      </c>
      <c r="D101" s="238" t="s">
        <v>1297</v>
      </c>
      <c r="E101" s="239"/>
      <c r="F101" s="239"/>
      <c r="G101" s="239"/>
      <c r="H101" s="239"/>
      <c r="I101" s="239"/>
      <c r="J101" s="240"/>
      <c r="K101" s="238" t="s">
        <v>996</v>
      </c>
      <c r="L101" s="239"/>
      <c r="M101" s="239"/>
      <c r="N101" s="239"/>
      <c r="O101" s="239"/>
      <c r="P101" s="239"/>
      <c r="Q101" s="239"/>
      <c r="R101" s="239"/>
      <c r="S101" s="239"/>
      <c r="T101" s="239"/>
      <c r="U101" s="240"/>
      <c r="V101" s="241"/>
      <c r="W101" s="238"/>
      <c r="X101" s="239"/>
      <c r="Y101" s="239"/>
      <c r="Z101" s="239"/>
      <c r="AA101" s="239"/>
      <c r="AB101" s="239"/>
      <c r="AC101" s="239"/>
      <c r="AD101" s="239"/>
      <c r="AE101" s="240"/>
      <c r="AF101" s="238"/>
      <c r="AG101" s="239"/>
      <c r="AH101" s="239"/>
      <c r="AI101" s="239"/>
      <c r="AJ101" s="239"/>
      <c r="AK101" s="239"/>
      <c r="AL101" s="239"/>
      <c r="AM101" s="239"/>
      <c r="AN101" s="239"/>
      <c r="AO101" s="239"/>
      <c r="AP101" s="240"/>
      <c r="AQ101" s="238" t="s">
        <v>997</v>
      </c>
      <c r="AR101" s="243"/>
      <c r="AS101" s="243"/>
      <c r="AT101" s="243"/>
      <c r="AU101" s="243"/>
      <c r="AV101" s="243"/>
      <c r="AW101" s="243"/>
      <c r="AX101" s="243"/>
      <c r="AY101" s="243"/>
      <c r="AZ101" s="243"/>
      <c r="BA101" s="243"/>
      <c r="BB101" s="243"/>
      <c r="BC101" s="243"/>
      <c r="BD101" s="243"/>
      <c r="BE101" s="243"/>
      <c r="BF101" s="243"/>
      <c r="BG101" s="243"/>
      <c r="BH101" s="243"/>
      <c r="BI101" s="243"/>
      <c r="BJ101" s="243"/>
      <c r="BK101" s="244"/>
      <c r="BP101" s="585"/>
      <c r="BQ101" s="585"/>
      <c r="BR101" s="585"/>
      <c r="BS101" s="585"/>
      <c r="BT101" s="585"/>
      <c r="BU101" s="585"/>
      <c r="BV101" s="587"/>
      <c r="BW101" s="238" t="s">
        <v>997</v>
      </c>
      <c r="BX101" s="585"/>
      <c r="BY101" s="585"/>
      <c r="BZ101" s="585"/>
      <c r="CA101" s="585"/>
      <c r="CB101" s="585"/>
      <c r="CC101" s="585"/>
      <c r="CD101" s="585"/>
      <c r="CE101" s="585"/>
      <c r="CF101" s="585"/>
      <c r="CG101" s="585"/>
      <c r="CH101" s="585"/>
      <c r="CI101" s="585"/>
      <c r="CJ101" s="585"/>
      <c r="CK101" s="585"/>
    </row>
    <row r="102" spans="1:89" ht="15.75" customHeight="1">
      <c r="A102" s="235"/>
      <c r="B102" s="236"/>
      <c r="C102" s="237" t="s">
        <v>625</v>
      </c>
      <c r="D102" s="238" t="s">
        <v>1297</v>
      </c>
      <c r="E102" s="239"/>
      <c r="F102" s="239"/>
      <c r="G102" s="239"/>
      <c r="H102" s="239"/>
      <c r="I102" s="239"/>
      <c r="J102" s="240"/>
      <c r="K102" s="238" t="s">
        <v>998</v>
      </c>
      <c r="L102" s="239"/>
      <c r="M102" s="239"/>
      <c r="N102" s="239"/>
      <c r="O102" s="239"/>
      <c r="P102" s="239"/>
      <c r="Q102" s="239"/>
      <c r="R102" s="239"/>
      <c r="S102" s="239"/>
      <c r="T102" s="239"/>
      <c r="U102" s="240"/>
      <c r="V102" s="241"/>
      <c r="W102" s="238"/>
      <c r="X102" s="239"/>
      <c r="Y102" s="239"/>
      <c r="Z102" s="239"/>
      <c r="AA102" s="239"/>
      <c r="AB102" s="239"/>
      <c r="AC102" s="239"/>
      <c r="AD102" s="239"/>
      <c r="AE102" s="240"/>
      <c r="AF102" s="238"/>
      <c r="AG102" s="239"/>
      <c r="AH102" s="239"/>
      <c r="AI102" s="239"/>
      <c r="AJ102" s="239"/>
      <c r="AK102" s="239"/>
      <c r="AL102" s="239"/>
      <c r="AM102" s="239"/>
      <c r="AN102" s="239"/>
      <c r="AO102" s="239"/>
      <c r="AP102" s="240"/>
      <c r="AQ102" s="238" t="s">
        <v>999</v>
      </c>
      <c r="AR102" s="243"/>
      <c r="AS102" s="243"/>
      <c r="AT102" s="243"/>
      <c r="AU102" s="243"/>
      <c r="AV102" s="243"/>
      <c r="AW102" s="243"/>
      <c r="AX102" s="243"/>
      <c r="AY102" s="243"/>
      <c r="AZ102" s="243"/>
      <c r="BA102" s="243"/>
      <c r="BB102" s="243"/>
      <c r="BC102" s="243"/>
      <c r="BD102" s="243"/>
      <c r="BE102" s="243"/>
      <c r="BF102" s="243"/>
      <c r="BG102" s="243"/>
      <c r="BH102" s="243"/>
      <c r="BI102" s="243"/>
      <c r="BJ102" s="243"/>
      <c r="BK102" s="244"/>
      <c r="BP102" s="585"/>
      <c r="BQ102" s="585"/>
      <c r="BR102" s="585"/>
      <c r="BS102" s="585"/>
      <c r="BT102" s="585"/>
      <c r="BU102" s="585"/>
      <c r="BV102" s="587"/>
      <c r="BW102" s="238" t="s">
        <v>999</v>
      </c>
      <c r="BX102" s="585"/>
      <c r="BY102" s="585"/>
      <c r="BZ102" s="585"/>
      <c r="CA102" s="585"/>
      <c r="CB102" s="585"/>
      <c r="CC102" s="585"/>
      <c r="CD102" s="585"/>
      <c r="CE102" s="585"/>
      <c r="CF102" s="585"/>
      <c r="CG102" s="585"/>
      <c r="CH102" s="585"/>
      <c r="CI102" s="585"/>
      <c r="CJ102" s="585"/>
      <c r="CK102" s="585"/>
    </row>
    <row r="103" spans="1:89" ht="15.75" customHeight="1">
      <c r="A103" s="235"/>
      <c r="B103" s="236"/>
      <c r="C103" s="237" t="s">
        <v>625</v>
      </c>
      <c r="D103" s="238" t="s">
        <v>1297</v>
      </c>
      <c r="E103" s="239"/>
      <c r="F103" s="239"/>
      <c r="G103" s="239"/>
      <c r="H103" s="239"/>
      <c r="I103" s="239"/>
      <c r="J103" s="240"/>
      <c r="K103" s="238" t="s">
        <v>1000</v>
      </c>
      <c r="L103" s="239"/>
      <c r="M103" s="239"/>
      <c r="N103" s="239"/>
      <c r="O103" s="239"/>
      <c r="P103" s="239"/>
      <c r="Q103" s="239"/>
      <c r="R103" s="239"/>
      <c r="S103" s="239"/>
      <c r="T103" s="239"/>
      <c r="U103" s="240"/>
      <c r="V103" s="241"/>
      <c r="W103" s="238"/>
      <c r="X103" s="239"/>
      <c r="Y103" s="239"/>
      <c r="Z103" s="239"/>
      <c r="AA103" s="239"/>
      <c r="AB103" s="239"/>
      <c r="AC103" s="239"/>
      <c r="AD103" s="239"/>
      <c r="AE103" s="240"/>
      <c r="AF103" s="238"/>
      <c r="AG103" s="239"/>
      <c r="AH103" s="239"/>
      <c r="AI103" s="239"/>
      <c r="AJ103" s="239"/>
      <c r="AK103" s="239"/>
      <c r="AL103" s="239"/>
      <c r="AM103" s="239"/>
      <c r="AN103" s="239"/>
      <c r="AO103" s="239"/>
      <c r="AP103" s="240"/>
      <c r="AQ103" s="238"/>
      <c r="AR103" s="243"/>
      <c r="AS103" s="243"/>
      <c r="AT103" s="243"/>
      <c r="AU103" s="243"/>
      <c r="AV103" s="243"/>
      <c r="AW103" s="243"/>
      <c r="AX103" s="243"/>
      <c r="AY103" s="243"/>
      <c r="AZ103" s="243"/>
      <c r="BA103" s="243"/>
      <c r="BB103" s="243"/>
      <c r="BC103" s="243"/>
      <c r="BD103" s="243"/>
      <c r="BE103" s="243"/>
      <c r="BF103" s="243"/>
      <c r="BG103" s="243"/>
      <c r="BH103" s="243"/>
      <c r="BI103" s="243"/>
      <c r="BJ103" s="243"/>
      <c r="BK103" s="244"/>
      <c r="BP103" s="585"/>
      <c r="BQ103" s="585"/>
      <c r="BR103" s="585"/>
      <c r="BS103" s="585"/>
      <c r="BT103" s="585"/>
      <c r="BU103" s="585"/>
      <c r="BV103" s="587"/>
      <c r="BW103" s="238"/>
      <c r="BX103" s="585"/>
      <c r="BY103" s="585"/>
      <c r="BZ103" s="585"/>
      <c r="CA103" s="585"/>
      <c r="CB103" s="585"/>
      <c r="CC103" s="585"/>
      <c r="CD103" s="585"/>
      <c r="CE103" s="585"/>
      <c r="CF103" s="585"/>
      <c r="CG103" s="585"/>
      <c r="CH103" s="585"/>
      <c r="CI103" s="585"/>
      <c r="CJ103" s="585"/>
      <c r="CK103" s="585"/>
    </row>
    <row r="104" spans="1:89" ht="15.75" customHeight="1">
      <c r="A104" s="235"/>
      <c r="B104" s="236"/>
      <c r="C104" s="237" t="s">
        <v>625</v>
      </c>
      <c r="D104" s="238" t="s">
        <v>1297</v>
      </c>
      <c r="E104" s="239"/>
      <c r="F104" s="239"/>
      <c r="G104" s="239"/>
      <c r="H104" s="239"/>
      <c r="I104" s="239"/>
      <c r="J104" s="240"/>
      <c r="K104" s="238" t="s">
        <v>1001</v>
      </c>
      <c r="L104" s="239"/>
      <c r="M104" s="239"/>
      <c r="N104" s="239"/>
      <c r="O104" s="239"/>
      <c r="P104" s="239"/>
      <c r="Q104" s="239"/>
      <c r="R104" s="239"/>
      <c r="S104" s="239"/>
      <c r="T104" s="239"/>
      <c r="U104" s="240"/>
      <c r="V104" s="241"/>
      <c r="W104" s="238"/>
      <c r="X104" s="239"/>
      <c r="Y104" s="239"/>
      <c r="Z104" s="239"/>
      <c r="AA104" s="239"/>
      <c r="AB104" s="239"/>
      <c r="AC104" s="239"/>
      <c r="AD104" s="239"/>
      <c r="AE104" s="240"/>
      <c r="AF104" s="238"/>
      <c r="AG104" s="239"/>
      <c r="AH104" s="239"/>
      <c r="AI104" s="239"/>
      <c r="AJ104" s="239"/>
      <c r="AK104" s="239"/>
      <c r="AL104" s="239"/>
      <c r="AM104" s="239"/>
      <c r="AN104" s="239"/>
      <c r="AO104" s="239"/>
      <c r="AP104" s="240"/>
      <c r="AQ104" s="246" t="s">
        <v>990</v>
      </c>
      <c r="AR104" s="243"/>
      <c r="AS104" s="243"/>
      <c r="AT104" s="243"/>
      <c r="AU104" s="243"/>
      <c r="AV104" s="243"/>
      <c r="AW104" s="243"/>
      <c r="AX104" s="243"/>
      <c r="AY104" s="243"/>
      <c r="AZ104" s="243"/>
      <c r="BA104" s="243"/>
      <c r="BB104" s="243"/>
      <c r="BC104" s="243"/>
      <c r="BD104" s="243"/>
      <c r="BE104" s="243"/>
      <c r="BF104" s="243"/>
      <c r="BG104" s="243"/>
      <c r="BH104" s="243"/>
      <c r="BI104" s="243"/>
      <c r="BJ104" s="243"/>
      <c r="BK104" s="244"/>
      <c r="BP104" s="585"/>
      <c r="BQ104" s="585"/>
      <c r="BR104" s="585"/>
      <c r="BS104" s="585"/>
      <c r="BT104" s="585"/>
      <c r="BU104" s="585"/>
      <c r="BV104" s="587"/>
      <c r="BW104" s="246" t="s">
        <v>990</v>
      </c>
      <c r="BX104" s="585"/>
      <c r="BY104" s="585"/>
      <c r="BZ104" s="585"/>
      <c r="CA104" s="585"/>
      <c r="CB104" s="585"/>
      <c r="CC104" s="585"/>
      <c r="CD104" s="585"/>
      <c r="CE104" s="585"/>
      <c r="CF104" s="585"/>
      <c r="CG104" s="585"/>
      <c r="CH104" s="585"/>
      <c r="CI104" s="585"/>
      <c r="CJ104" s="585"/>
      <c r="CK104" s="585"/>
    </row>
    <row r="105" spans="1:89" ht="15.75" customHeight="1">
      <c r="A105" s="235"/>
      <c r="B105" s="236"/>
      <c r="C105" s="237" t="s">
        <v>625</v>
      </c>
      <c r="D105" s="238" t="s">
        <v>1297</v>
      </c>
      <c r="E105" s="239"/>
      <c r="F105" s="239"/>
      <c r="G105" s="239"/>
      <c r="H105" s="239"/>
      <c r="I105" s="239"/>
      <c r="J105" s="240"/>
      <c r="K105" s="238" t="s">
        <v>1002</v>
      </c>
      <c r="L105" s="239"/>
      <c r="M105" s="239"/>
      <c r="N105" s="239"/>
      <c r="O105" s="239"/>
      <c r="P105" s="239"/>
      <c r="Q105" s="239"/>
      <c r="R105" s="239"/>
      <c r="S105" s="239"/>
      <c r="T105" s="239"/>
      <c r="U105" s="240"/>
      <c r="V105" s="241"/>
      <c r="W105" s="238"/>
      <c r="X105" s="239"/>
      <c r="Y105" s="239"/>
      <c r="Z105" s="239"/>
      <c r="AA105" s="239"/>
      <c r="AB105" s="239"/>
      <c r="AC105" s="239"/>
      <c r="AD105" s="239"/>
      <c r="AE105" s="240"/>
      <c r="AF105" s="238"/>
      <c r="AG105" s="239"/>
      <c r="AH105" s="239"/>
      <c r="AI105" s="239"/>
      <c r="AJ105" s="239"/>
      <c r="AK105" s="239"/>
      <c r="AL105" s="239"/>
      <c r="AM105" s="239"/>
      <c r="AN105" s="239"/>
      <c r="AO105" s="239"/>
      <c r="AP105" s="240"/>
      <c r="AQ105" s="238" t="s">
        <v>995</v>
      </c>
      <c r="AR105" s="243"/>
      <c r="AS105" s="243"/>
      <c r="AT105" s="243"/>
      <c r="AU105" s="243"/>
      <c r="AV105" s="243"/>
      <c r="AW105" s="243"/>
      <c r="AX105" s="243"/>
      <c r="AY105" s="243"/>
      <c r="AZ105" s="243"/>
      <c r="BA105" s="243"/>
      <c r="BB105" s="243"/>
      <c r="BC105" s="243"/>
      <c r="BD105" s="243"/>
      <c r="BE105" s="243"/>
      <c r="BF105" s="243"/>
      <c r="BG105" s="243"/>
      <c r="BH105" s="243"/>
      <c r="BI105" s="243"/>
      <c r="BJ105" s="243"/>
      <c r="BK105" s="244"/>
      <c r="BP105" s="585"/>
      <c r="BQ105" s="585"/>
      <c r="BR105" s="585"/>
      <c r="BS105" s="585"/>
      <c r="BT105" s="585"/>
      <c r="BU105" s="585"/>
      <c r="BV105" s="587"/>
      <c r="BW105" s="238" t="s">
        <v>995</v>
      </c>
      <c r="BX105" s="585"/>
      <c r="BY105" s="585"/>
      <c r="BZ105" s="585"/>
      <c r="CA105" s="585"/>
      <c r="CB105" s="585"/>
      <c r="CC105" s="585"/>
      <c r="CD105" s="585"/>
      <c r="CE105" s="585"/>
      <c r="CF105" s="585"/>
      <c r="CG105" s="585"/>
      <c r="CH105" s="585"/>
      <c r="CI105" s="585"/>
      <c r="CJ105" s="585"/>
      <c r="CK105" s="585"/>
    </row>
    <row r="106" spans="1:89" ht="15.75" customHeight="1">
      <c r="A106" s="235"/>
      <c r="B106" s="236"/>
      <c r="C106" s="237" t="s">
        <v>625</v>
      </c>
      <c r="D106" s="238" t="s">
        <v>1297</v>
      </c>
      <c r="E106" s="239"/>
      <c r="F106" s="239"/>
      <c r="G106" s="239"/>
      <c r="H106" s="239"/>
      <c r="I106" s="239"/>
      <c r="J106" s="240"/>
      <c r="K106" s="238" t="s">
        <v>1003</v>
      </c>
      <c r="L106" s="239"/>
      <c r="M106" s="239"/>
      <c r="N106" s="239"/>
      <c r="O106" s="239"/>
      <c r="P106" s="239"/>
      <c r="Q106" s="239"/>
      <c r="R106" s="239"/>
      <c r="S106" s="239"/>
      <c r="T106" s="239"/>
      <c r="U106" s="240"/>
      <c r="V106" s="241"/>
      <c r="W106" s="238"/>
      <c r="X106" s="239"/>
      <c r="Y106" s="239"/>
      <c r="Z106" s="239"/>
      <c r="AA106" s="239"/>
      <c r="AB106" s="239"/>
      <c r="AC106" s="239"/>
      <c r="AD106" s="239"/>
      <c r="AE106" s="240"/>
      <c r="AF106" s="238"/>
      <c r="AG106" s="239"/>
      <c r="AH106" s="239"/>
      <c r="AI106" s="239"/>
      <c r="AJ106" s="239"/>
      <c r="AK106" s="239"/>
      <c r="AL106" s="239"/>
      <c r="AM106" s="239"/>
      <c r="AN106" s="239"/>
      <c r="AO106" s="239"/>
      <c r="AP106" s="240"/>
      <c r="AQ106" s="238" t="s">
        <v>997</v>
      </c>
      <c r="AR106" s="243"/>
      <c r="AS106" s="243"/>
      <c r="AT106" s="243"/>
      <c r="AU106" s="243"/>
      <c r="AV106" s="243"/>
      <c r="AW106" s="243"/>
      <c r="AX106" s="243"/>
      <c r="AY106" s="243"/>
      <c r="AZ106" s="243"/>
      <c r="BA106" s="243"/>
      <c r="BB106" s="243"/>
      <c r="BC106" s="243"/>
      <c r="BD106" s="243"/>
      <c r="BE106" s="243"/>
      <c r="BF106" s="243"/>
      <c r="BG106" s="243"/>
      <c r="BH106" s="243"/>
      <c r="BI106" s="243"/>
      <c r="BJ106" s="243"/>
      <c r="BK106" s="244"/>
      <c r="BP106" s="585"/>
      <c r="BQ106" s="585"/>
      <c r="BR106" s="585"/>
      <c r="BS106" s="585"/>
      <c r="BT106" s="585"/>
      <c r="BU106" s="585"/>
      <c r="BV106" s="587"/>
      <c r="BW106" s="238" t="s">
        <v>997</v>
      </c>
      <c r="BX106" s="585"/>
      <c r="BY106" s="585"/>
      <c r="BZ106" s="585"/>
      <c r="CA106" s="585"/>
      <c r="CB106" s="585"/>
      <c r="CC106" s="585"/>
      <c r="CD106" s="585"/>
      <c r="CE106" s="585"/>
      <c r="CF106" s="585"/>
      <c r="CG106" s="585"/>
      <c r="CH106" s="585"/>
      <c r="CI106" s="585"/>
      <c r="CJ106" s="585"/>
      <c r="CK106" s="585"/>
    </row>
    <row r="107" spans="1:89" ht="15.75" customHeight="1">
      <c r="A107" s="235"/>
      <c r="B107" s="236"/>
      <c r="C107" s="237" t="s">
        <v>625</v>
      </c>
      <c r="D107" s="238" t="s">
        <v>1297</v>
      </c>
      <c r="E107" s="239"/>
      <c r="F107" s="239"/>
      <c r="G107" s="239"/>
      <c r="H107" s="239"/>
      <c r="I107" s="239"/>
      <c r="J107" s="240"/>
      <c r="K107" s="238" t="s">
        <v>1004</v>
      </c>
      <c r="L107" s="239"/>
      <c r="M107" s="239"/>
      <c r="N107" s="239"/>
      <c r="O107" s="239"/>
      <c r="P107" s="239"/>
      <c r="Q107" s="239"/>
      <c r="R107" s="239"/>
      <c r="S107" s="239"/>
      <c r="T107" s="239"/>
      <c r="U107" s="240"/>
      <c r="V107" s="241"/>
      <c r="W107" s="238"/>
      <c r="X107" s="239"/>
      <c r="Y107" s="239"/>
      <c r="Z107" s="239"/>
      <c r="AA107" s="239"/>
      <c r="AB107" s="239"/>
      <c r="AC107" s="239"/>
      <c r="AD107" s="239"/>
      <c r="AE107" s="240"/>
      <c r="AF107" s="238"/>
      <c r="AG107" s="239"/>
      <c r="AH107" s="239"/>
      <c r="AI107" s="239"/>
      <c r="AJ107" s="239"/>
      <c r="AK107" s="239"/>
      <c r="AL107" s="239"/>
      <c r="AM107" s="239"/>
      <c r="AN107" s="239"/>
      <c r="AO107" s="239"/>
      <c r="AP107" s="240"/>
      <c r="AQ107" s="238" t="s">
        <v>999</v>
      </c>
      <c r="AR107" s="243"/>
      <c r="AS107" s="243"/>
      <c r="AT107" s="243"/>
      <c r="AU107" s="243"/>
      <c r="AV107" s="243"/>
      <c r="AW107" s="243"/>
      <c r="AX107" s="243"/>
      <c r="AY107" s="243"/>
      <c r="AZ107" s="243"/>
      <c r="BA107" s="243"/>
      <c r="BB107" s="243"/>
      <c r="BC107" s="243"/>
      <c r="BD107" s="243"/>
      <c r="BE107" s="243"/>
      <c r="BF107" s="243"/>
      <c r="BG107" s="243"/>
      <c r="BH107" s="243"/>
      <c r="BI107" s="243"/>
      <c r="BJ107" s="243"/>
      <c r="BK107" s="244"/>
      <c r="BP107" s="585"/>
      <c r="BQ107" s="585"/>
      <c r="BR107" s="585"/>
      <c r="BS107" s="585"/>
      <c r="BT107" s="585"/>
      <c r="BU107" s="585"/>
      <c r="BV107" s="587"/>
      <c r="BW107" s="238" t="s">
        <v>999</v>
      </c>
      <c r="BX107" s="585"/>
      <c r="BY107" s="585"/>
      <c r="BZ107" s="585"/>
      <c r="CA107" s="585"/>
      <c r="CB107" s="585"/>
      <c r="CC107" s="585"/>
      <c r="CD107" s="585"/>
      <c r="CE107" s="585"/>
      <c r="CF107" s="585"/>
      <c r="CG107" s="585"/>
      <c r="CH107" s="585"/>
      <c r="CI107" s="585"/>
      <c r="CJ107" s="585"/>
      <c r="CK107" s="585"/>
    </row>
    <row r="108" spans="1:89" ht="15.75" customHeight="1">
      <c r="A108" s="235"/>
      <c r="B108" s="236"/>
      <c r="C108" s="237" t="s">
        <v>625</v>
      </c>
      <c r="D108" s="238" t="s">
        <v>1297</v>
      </c>
      <c r="E108" s="239"/>
      <c r="F108" s="239"/>
      <c r="G108" s="239"/>
      <c r="H108" s="239"/>
      <c r="I108" s="239"/>
      <c r="J108" s="240"/>
      <c r="K108" s="238" t="s">
        <v>1005</v>
      </c>
      <c r="L108" s="239"/>
      <c r="M108" s="239"/>
      <c r="N108" s="239"/>
      <c r="O108" s="239"/>
      <c r="P108" s="239"/>
      <c r="Q108" s="239"/>
      <c r="R108" s="239"/>
      <c r="S108" s="239"/>
      <c r="T108" s="239"/>
      <c r="U108" s="240"/>
      <c r="V108" s="241"/>
      <c r="W108" s="238"/>
      <c r="X108" s="239"/>
      <c r="Y108" s="239"/>
      <c r="Z108" s="239"/>
      <c r="AA108" s="239"/>
      <c r="AB108" s="239"/>
      <c r="AC108" s="239"/>
      <c r="AD108" s="239"/>
      <c r="AE108" s="240"/>
      <c r="AF108" s="238"/>
      <c r="AG108" s="239"/>
      <c r="AH108" s="239"/>
      <c r="AI108" s="239"/>
      <c r="AJ108" s="239"/>
      <c r="AK108" s="239"/>
      <c r="AL108" s="239"/>
      <c r="AM108" s="239"/>
      <c r="AN108" s="239"/>
      <c r="AO108" s="239"/>
      <c r="AP108" s="240"/>
      <c r="AQ108" s="238"/>
      <c r="AR108" s="243"/>
      <c r="AS108" s="243"/>
      <c r="AT108" s="243"/>
      <c r="AU108" s="243"/>
      <c r="AV108" s="243"/>
      <c r="AW108" s="243"/>
      <c r="AX108" s="243"/>
      <c r="AY108" s="243"/>
      <c r="AZ108" s="243"/>
      <c r="BA108" s="243"/>
      <c r="BB108" s="243"/>
      <c r="BC108" s="243"/>
      <c r="BD108" s="243"/>
      <c r="BE108" s="243"/>
      <c r="BF108" s="243"/>
      <c r="BG108" s="243"/>
      <c r="BH108" s="243"/>
      <c r="BI108" s="243"/>
      <c r="BJ108" s="243"/>
      <c r="BK108" s="244"/>
      <c r="BP108" s="585"/>
      <c r="BQ108" s="585"/>
      <c r="BR108" s="585"/>
      <c r="BS108" s="585"/>
      <c r="BT108" s="585"/>
      <c r="BU108" s="585"/>
      <c r="BV108" s="587"/>
      <c r="BW108" s="587"/>
      <c r="BX108" s="585"/>
      <c r="BY108" s="585"/>
      <c r="BZ108" s="585"/>
      <c r="CA108" s="585"/>
      <c r="CB108" s="585"/>
      <c r="CC108" s="585"/>
      <c r="CD108" s="585"/>
      <c r="CE108" s="585"/>
      <c r="CF108" s="585"/>
      <c r="CG108" s="585"/>
      <c r="CH108" s="585"/>
      <c r="CI108" s="585"/>
      <c r="CJ108" s="585"/>
      <c r="CK108" s="585"/>
    </row>
    <row r="109" spans="1:89" ht="15.75" customHeight="1" thickBot="1">
      <c r="A109" s="593"/>
      <c r="B109" s="594"/>
      <c r="C109" s="601" t="s">
        <v>625</v>
      </c>
      <c r="D109" s="532" t="s">
        <v>1297</v>
      </c>
      <c r="E109" s="530"/>
      <c r="F109" s="530"/>
      <c r="G109" s="530"/>
      <c r="H109" s="530"/>
      <c r="I109" s="530"/>
      <c r="J109" s="531"/>
      <c r="K109" s="532" t="s">
        <v>1006</v>
      </c>
      <c r="L109" s="530"/>
      <c r="M109" s="530"/>
      <c r="N109" s="530"/>
      <c r="O109" s="530"/>
      <c r="P109" s="530"/>
      <c r="Q109" s="530"/>
      <c r="R109" s="530"/>
      <c r="S109" s="530"/>
      <c r="T109" s="530"/>
      <c r="U109" s="531"/>
      <c r="V109" s="596"/>
      <c r="W109" s="532"/>
      <c r="X109" s="530"/>
      <c r="Y109" s="530"/>
      <c r="Z109" s="530"/>
      <c r="AA109" s="530"/>
      <c r="AB109" s="530"/>
      <c r="AC109" s="530"/>
      <c r="AD109" s="530"/>
      <c r="AE109" s="531"/>
      <c r="AF109" s="532"/>
      <c r="AG109" s="530"/>
      <c r="AH109" s="530"/>
      <c r="AI109" s="530"/>
      <c r="AJ109" s="530"/>
      <c r="AK109" s="530"/>
      <c r="AL109" s="530"/>
      <c r="AM109" s="530"/>
      <c r="AN109" s="530"/>
      <c r="AO109" s="530"/>
      <c r="AP109" s="531"/>
      <c r="AQ109" s="617"/>
      <c r="AR109" s="598"/>
      <c r="AS109" s="598"/>
      <c r="AT109" s="598"/>
      <c r="AU109" s="598"/>
      <c r="AV109" s="598"/>
      <c r="AW109" s="598"/>
      <c r="AX109" s="598"/>
      <c r="AY109" s="598"/>
      <c r="AZ109" s="598"/>
      <c r="BA109" s="598"/>
      <c r="BB109" s="598"/>
      <c r="BC109" s="598"/>
      <c r="BD109" s="598"/>
      <c r="BE109" s="598"/>
      <c r="BF109" s="598"/>
      <c r="BG109" s="598"/>
      <c r="BH109" s="598"/>
      <c r="BI109" s="598"/>
      <c r="BJ109" s="598"/>
      <c r="BK109" s="599"/>
      <c r="BP109" s="585"/>
      <c r="BQ109" s="585"/>
      <c r="BR109" s="585"/>
      <c r="BS109" s="585"/>
      <c r="BT109" s="585"/>
      <c r="BU109" s="585"/>
      <c r="BV109" s="587"/>
      <c r="BW109" s="587"/>
      <c r="BX109" s="585"/>
      <c r="BY109" s="585"/>
      <c r="BZ109" s="585"/>
      <c r="CA109" s="585"/>
      <c r="CB109" s="585"/>
      <c r="CC109" s="585"/>
      <c r="CD109" s="585"/>
      <c r="CE109" s="585"/>
      <c r="CF109" s="585"/>
      <c r="CG109" s="585"/>
      <c r="CH109" s="585"/>
      <c r="CI109" s="585"/>
      <c r="CJ109" s="585"/>
      <c r="CK109" s="585"/>
    </row>
  </sheetData>
  <mergeCells count="86">
    <mergeCell ref="A67:B67"/>
    <mergeCell ref="AQ67:BK67"/>
    <mergeCell ref="CD65:CE65"/>
    <mergeCell ref="CF65:CG65"/>
    <mergeCell ref="CH65:CI65"/>
    <mergeCell ref="BR65:BS65"/>
    <mergeCell ref="BP65:BQ65"/>
    <mergeCell ref="CJ65:CK65"/>
    <mergeCell ref="BT65:BU65"/>
    <mergeCell ref="BV65:BW65"/>
    <mergeCell ref="BX65:BY65"/>
    <mergeCell ref="BZ65:CA65"/>
    <mergeCell ref="CB65:CC65"/>
    <mergeCell ref="BT63:CK63"/>
    <mergeCell ref="BT64:BU64"/>
    <mergeCell ref="BV64:BY64"/>
    <mergeCell ref="BZ64:CC64"/>
    <mergeCell ref="CD64:CE64"/>
    <mergeCell ref="CF64:CG64"/>
    <mergeCell ref="CH64:CI64"/>
    <mergeCell ref="CJ64:CK64"/>
    <mergeCell ref="BT54:BU54"/>
    <mergeCell ref="BV54:BW54"/>
    <mergeCell ref="BX54:BY54"/>
    <mergeCell ref="BZ54:CA54"/>
    <mergeCell ref="CB54:CC54"/>
    <mergeCell ref="CJ53:CK53"/>
    <mergeCell ref="CD54:CE54"/>
    <mergeCell ref="CF54:CG54"/>
    <mergeCell ref="CH54:CI54"/>
    <mergeCell ref="CJ54:CK54"/>
    <mergeCell ref="K3:T3"/>
    <mergeCell ref="U3:Y3"/>
    <mergeCell ref="Z3:AD3"/>
    <mergeCell ref="AE3:AR3"/>
    <mergeCell ref="A9:B9"/>
    <mergeCell ref="AQ9:BK9"/>
    <mergeCell ref="AS2:AY3"/>
    <mergeCell ref="AZ2:BE3"/>
    <mergeCell ref="A1:J3"/>
    <mergeCell ref="K1:T1"/>
    <mergeCell ref="U1:Y1"/>
    <mergeCell ref="Z1:AD1"/>
    <mergeCell ref="K2:T2"/>
    <mergeCell ref="U2:Y2"/>
    <mergeCell ref="Z2:AD2"/>
    <mergeCell ref="AE2:AI2"/>
    <mergeCell ref="CJ6:CK6"/>
    <mergeCell ref="BP5:CK5"/>
    <mergeCell ref="AE1:AI1"/>
    <mergeCell ref="AJ1:AR1"/>
    <mergeCell ref="BF2:BK3"/>
    <mergeCell ref="AS1:AY1"/>
    <mergeCell ref="AZ1:BE1"/>
    <mergeCell ref="BF1:BK1"/>
    <mergeCell ref="BV6:BY6"/>
    <mergeCell ref="BZ6:CC6"/>
    <mergeCell ref="CD6:CE6"/>
    <mergeCell ref="CF6:CG6"/>
    <mergeCell ref="CH6:CI6"/>
    <mergeCell ref="AJ2:AR2"/>
    <mergeCell ref="CD7:CE7"/>
    <mergeCell ref="CF7:CG7"/>
    <mergeCell ref="CH7:CI7"/>
    <mergeCell ref="CJ7:CK7"/>
    <mergeCell ref="BT7:BU7"/>
    <mergeCell ref="BV7:BW7"/>
    <mergeCell ref="BX7:BY7"/>
    <mergeCell ref="BZ7:CA7"/>
    <mergeCell ref="CB7:CC7"/>
    <mergeCell ref="BP7:BQ7"/>
    <mergeCell ref="BP53:BQ53"/>
    <mergeCell ref="BP54:BQ54"/>
    <mergeCell ref="BP64:BQ64"/>
    <mergeCell ref="BP6:BU6"/>
    <mergeCell ref="BR7:BS7"/>
    <mergeCell ref="BR53:BS53"/>
    <mergeCell ref="BR54:BS54"/>
    <mergeCell ref="BR64:BS64"/>
    <mergeCell ref="BT52:CK52"/>
    <mergeCell ref="BT53:BU53"/>
    <mergeCell ref="BV53:BY53"/>
    <mergeCell ref="BZ53:CC53"/>
    <mergeCell ref="CD53:CE53"/>
    <mergeCell ref="CF53:CG53"/>
    <mergeCell ref="CH53:CI53"/>
  </mergeCells>
  <phoneticPr fontId="9"/>
  <dataValidations count="1">
    <dataValidation imeMode="off" allowBlank="1" showInputMessage="1" showErrorMessage="1" sqref="AF49 AF47 D9:J51 W9:AE51 BW15:BW19 AF60 AF58 BV23 BV56 W56:AE62 D56:J62 AF107 AF105 D67:J109 W67:AE109 BW73:BW77 BV81" xr:uid="{ABE4955B-1768-4A5A-91B5-CDA4A44B2497}"/>
  </dataValidations>
  <pageMargins left="0.51181102362204722" right="0.74803149606299213" top="0.70866141732283472" bottom="0.43307086614173229" header="0.51181102362204722" footer="0.19685039370078738"/>
  <pageSetup paperSize="9" scale="44" fitToHeight="0" orientation="landscape" r:id="rId1"/>
  <headerFooter alignWithMargins="0">
    <oddFooter>&amp;C&amp;"Meiryo UI,標準"&amp;10&amp;P&amp;L&amp;"Meiryo UI"&amp;10MABSP0810&amp;R&amp;"Meiryo UI,標準"&amp;10(C)Business Engineering Corp.[Confidential]</oddFooter>
  </headerFooter>
  <rowBreaks count="1" manualBreakCount="1">
    <brk id="62" max="84"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B33C-936B-49FF-9D53-EC885801D4FD}">
  <sheetPr>
    <pageSetUpPr fitToPage="1"/>
  </sheetPr>
  <dimension ref="A1:DA83"/>
  <sheetViews>
    <sheetView showGridLines="0" showZeros="0" view="pageBreakPreview" topLeftCell="AX1" zoomScale="85" zoomScaleNormal="100" zoomScaleSheetLayoutView="85" workbookViewId="0">
      <pane ySplit="4" topLeftCell="A5" activePane="bottomLeft" state="frozen"/>
      <selection activeCell="AL26" sqref="AL26"/>
      <selection pane="bottomLeft" activeCell="DA6" sqref="DA6"/>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7.90625" style="23" bestFit="1" customWidth="1"/>
    <col min="73" max="73" width="6" style="23" bestFit="1" customWidth="1"/>
    <col min="74" max="74" width="15.90625" style="23" bestFit="1" customWidth="1"/>
    <col min="75" max="75" width="15.08984375" style="23" bestFit="1" customWidth="1"/>
    <col min="76" max="76" width="7.90625" style="23" bestFit="1" customWidth="1"/>
    <col min="77" max="77" width="6" style="23" bestFit="1" customWidth="1"/>
    <col min="78" max="78" width="7.90625" style="23" bestFit="1" customWidth="1"/>
    <col min="79" max="79" width="6" style="23" bestFit="1" customWidth="1"/>
    <col min="80" max="80" width="7.90625" style="23" bestFit="1" customWidth="1"/>
    <col min="81" max="81" width="6" style="23" bestFit="1" customWidth="1"/>
    <col min="82" max="82" width="7.90625" style="23" bestFit="1" customWidth="1"/>
    <col min="83" max="83" width="6" style="23" bestFit="1" customWidth="1"/>
    <col min="84" max="84" width="7.90625" style="23" bestFit="1" customWidth="1"/>
    <col min="85" max="85" width="6" style="23" bestFit="1" customWidth="1"/>
    <col min="86" max="86" width="7.90625" style="23" bestFit="1" customWidth="1"/>
    <col min="87" max="87" width="6" style="23" bestFit="1" customWidth="1"/>
    <col min="88" max="88" width="7.90625" style="23" bestFit="1" customWidth="1"/>
    <col min="89" max="89" width="6" style="23" bestFit="1" customWidth="1"/>
    <col min="90" max="16384" width="2.08984375" style="23"/>
  </cols>
  <sheetData>
    <row r="1" spans="1:105"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105"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105" s="3" customFormat="1" ht="15.75" customHeight="1" thickBot="1">
      <c r="A3" s="1280"/>
      <c r="B3" s="1281"/>
      <c r="C3" s="1281"/>
      <c r="D3" s="1281"/>
      <c r="E3" s="1281"/>
      <c r="F3" s="1281"/>
      <c r="G3" s="1281"/>
      <c r="H3" s="1281"/>
      <c r="I3" s="1281"/>
      <c r="J3" s="1282"/>
      <c r="K3" s="1322" t="str">
        <f ca="1">RIGHT(CELL("filename",$A$1),LEN(CELL("filename",$A$1))-FIND("]",CELL("filename",$A$1)))</f>
        <v xml:space="preserve">更新入出力仕様_（アドオン）本支店単価マスタ </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105" s="3" customFormat="1" ht="6.75" customHeight="1" thickBot="1">
      <c r="B4" s="4"/>
      <c r="C4" s="5"/>
      <c r="D4" s="5"/>
      <c r="E4" s="5"/>
      <c r="F4" s="6"/>
      <c r="G4" s="6"/>
      <c r="H4" s="6"/>
      <c r="I4" s="6"/>
      <c r="J4" s="5"/>
      <c r="K4" s="6"/>
      <c r="L4" s="6"/>
      <c r="M4" s="6"/>
      <c r="N4" s="6"/>
      <c r="O4" s="6"/>
      <c r="P4" s="6"/>
      <c r="Q4" s="7"/>
    </row>
    <row r="5" spans="1:105" ht="15.75" customHeight="1">
      <c r="A5" s="72" t="s">
        <v>474</v>
      </c>
      <c r="B5" s="73"/>
      <c r="C5" s="73"/>
      <c r="D5" s="73"/>
      <c r="E5" s="74"/>
      <c r="F5" s="75"/>
      <c r="G5" s="76">
        <v>1</v>
      </c>
      <c r="H5" s="77" t="s">
        <v>1331</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M5" s="234" t="s">
        <v>1165</v>
      </c>
    </row>
    <row r="6" spans="1:105"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t="s">
        <v>217</v>
      </c>
      <c r="CA6" s="1219"/>
      <c r="CB6" s="1219"/>
      <c r="CC6" s="1219"/>
      <c r="CD6" s="1219" t="s">
        <v>218</v>
      </c>
      <c r="CE6" s="1219"/>
      <c r="CF6" s="1219" t="s">
        <v>218</v>
      </c>
      <c r="CG6" s="1219"/>
      <c r="CH6" s="1219" t="s">
        <v>890</v>
      </c>
      <c r="CI6" s="1219"/>
      <c r="CJ6" s="1219" t="s">
        <v>891</v>
      </c>
      <c r="CK6" s="1219"/>
      <c r="CM6" s="234" t="s">
        <v>1332</v>
      </c>
      <c r="DA6" s="812" t="s">
        <v>2732</v>
      </c>
    </row>
    <row r="7" spans="1:105"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893</v>
      </c>
      <c r="CE7" s="1219"/>
      <c r="CF7" s="1219" t="s">
        <v>228</v>
      </c>
      <c r="CG7" s="1219"/>
      <c r="CH7" s="1219" t="s">
        <v>229</v>
      </c>
      <c r="CI7" s="1219"/>
      <c r="CJ7" s="1219" t="s">
        <v>229</v>
      </c>
      <c r="CK7" s="1219"/>
    </row>
    <row r="8" spans="1:105"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row>
    <row r="9" spans="1:105" ht="15.75" customHeight="1" thickTop="1">
      <c r="A9" s="1359"/>
      <c r="B9" s="1360"/>
      <c r="C9" s="97" t="s">
        <v>625</v>
      </c>
      <c r="D9" s="297" t="s">
        <v>1333</v>
      </c>
      <c r="E9" s="99"/>
      <c r="F9" s="99"/>
      <c r="G9" s="99"/>
      <c r="H9" s="99"/>
      <c r="I9" s="99"/>
      <c r="J9" s="100"/>
      <c r="K9" s="98" t="s">
        <v>1298</v>
      </c>
      <c r="L9" s="99"/>
      <c r="M9" s="99"/>
      <c r="N9" s="99"/>
      <c r="O9" s="99"/>
      <c r="P9" s="99"/>
      <c r="Q9" s="99"/>
      <c r="R9" s="99"/>
      <c r="S9" s="99"/>
      <c r="T9" s="99"/>
      <c r="U9" s="100"/>
      <c r="V9" s="101" t="s">
        <v>902</v>
      </c>
      <c r="W9" s="98" t="s">
        <v>869</v>
      </c>
      <c r="X9" s="99"/>
      <c r="Y9" s="99"/>
      <c r="Z9" s="99"/>
      <c r="AA9" s="99"/>
      <c r="AB9" s="99"/>
      <c r="AC9" s="99"/>
      <c r="AD9" s="99"/>
      <c r="AE9" s="100"/>
      <c r="AF9" s="98" t="s">
        <v>820</v>
      </c>
      <c r="AG9" s="99"/>
      <c r="AH9" s="99"/>
      <c r="AI9" s="99"/>
      <c r="AJ9" s="99"/>
      <c r="AK9" s="99"/>
      <c r="AL9" s="99"/>
      <c r="AM9" s="99"/>
      <c r="AN9" s="99"/>
      <c r="AO9" s="99"/>
      <c r="AP9" s="100"/>
      <c r="AQ9" s="1361"/>
      <c r="AR9" s="1362"/>
      <c r="AS9" s="1362"/>
      <c r="AT9" s="1362"/>
      <c r="AU9" s="1362"/>
      <c r="AV9" s="1362"/>
      <c r="AW9" s="1362"/>
      <c r="AX9" s="1362"/>
      <c r="AY9" s="1362"/>
      <c r="AZ9" s="1362"/>
      <c r="BA9" s="1362"/>
      <c r="BB9" s="1362"/>
      <c r="BC9" s="1362"/>
      <c r="BD9" s="1362"/>
      <c r="BE9" s="1362"/>
      <c r="BF9" s="1362"/>
      <c r="BG9" s="1362"/>
      <c r="BH9" s="1362"/>
      <c r="BI9" s="1362"/>
      <c r="BJ9" s="1362"/>
      <c r="BK9" s="1363"/>
      <c r="BP9" s="585"/>
      <c r="BQ9" s="585"/>
      <c r="BR9" s="585"/>
      <c r="BS9" s="585"/>
      <c r="BT9" s="585"/>
      <c r="BU9" s="585"/>
      <c r="BV9" s="587" t="s">
        <v>1299</v>
      </c>
      <c r="BW9" s="587" t="s">
        <v>820</v>
      </c>
      <c r="BX9" s="585"/>
      <c r="BY9" s="585"/>
      <c r="BZ9" s="585"/>
      <c r="CA9" s="585"/>
      <c r="CB9" s="585"/>
      <c r="CC9" s="585"/>
      <c r="CD9" s="585"/>
      <c r="CE9" s="585"/>
      <c r="CF9" s="585"/>
      <c r="CG9" s="585"/>
      <c r="CH9" s="585"/>
      <c r="CI9" s="585"/>
      <c r="CJ9" s="585"/>
      <c r="CK9" s="585"/>
    </row>
    <row r="10" spans="1:105" ht="15.75" customHeight="1">
      <c r="A10" s="235"/>
      <c r="B10" s="236"/>
      <c r="C10" s="237" t="s">
        <v>625</v>
      </c>
      <c r="D10" s="296" t="s">
        <v>1333</v>
      </c>
      <c r="E10" s="239"/>
      <c r="F10" s="239"/>
      <c r="G10" s="239"/>
      <c r="H10" s="239"/>
      <c r="I10" s="239"/>
      <c r="J10" s="240"/>
      <c r="K10" s="238" t="s">
        <v>771</v>
      </c>
      <c r="L10" s="239"/>
      <c r="M10" s="239"/>
      <c r="N10" s="239"/>
      <c r="O10" s="239"/>
      <c r="P10" s="239"/>
      <c r="Q10" s="239"/>
      <c r="R10" s="239"/>
      <c r="S10" s="239"/>
      <c r="T10" s="239"/>
      <c r="U10" s="240"/>
      <c r="V10" s="241" t="s">
        <v>1170</v>
      </c>
      <c r="W10" s="238" t="s">
        <v>1171</v>
      </c>
      <c r="X10" s="239"/>
      <c r="Y10" s="239"/>
      <c r="Z10" s="239"/>
      <c r="AA10" s="239"/>
      <c r="AB10" s="239"/>
      <c r="AC10" s="239"/>
      <c r="AD10" s="239"/>
      <c r="AE10" s="240"/>
      <c r="AF10" s="238" t="s">
        <v>784</v>
      </c>
      <c r="AG10" s="239"/>
      <c r="AH10" s="239"/>
      <c r="AI10" s="239"/>
      <c r="AJ10" s="239"/>
      <c r="AK10" s="239"/>
      <c r="AL10" s="239"/>
      <c r="AM10" s="239"/>
      <c r="AN10" s="239"/>
      <c r="AO10" s="239"/>
      <c r="AP10" s="240"/>
      <c r="AQ10" s="242"/>
      <c r="AR10" s="243"/>
      <c r="AS10" s="243"/>
      <c r="AT10" s="243"/>
      <c r="AU10" s="243"/>
      <c r="AV10" s="243"/>
      <c r="AW10" s="243"/>
      <c r="AX10" s="243"/>
      <c r="AY10" s="243"/>
      <c r="AZ10" s="243"/>
      <c r="BA10" s="243"/>
      <c r="BB10" s="243"/>
      <c r="BC10" s="243"/>
      <c r="BD10" s="243"/>
      <c r="BE10" s="243"/>
      <c r="BF10" s="243"/>
      <c r="BG10" s="243"/>
      <c r="BH10" s="243"/>
      <c r="BI10" s="243"/>
      <c r="BJ10" s="243"/>
      <c r="BK10" s="244"/>
      <c r="BP10" s="585"/>
      <c r="BQ10" s="585"/>
      <c r="BR10" s="585"/>
      <c r="BS10" s="585"/>
      <c r="BT10" s="585"/>
      <c r="BU10" s="585"/>
      <c r="BV10" s="587" t="s">
        <v>1018</v>
      </c>
      <c r="BW10" s="600" t="s">
        <v>771</v>
      </c>
      <c r="BX10" s="585"/>
      <c r="BY10" s="585"/>
      <c r="BZ10" s="585"/>
      <c r="CA10" s="585"/>
      <c r="CB10" s="585"/>
      <c r="CC10" s="585"/>
      <c r="CD10" s="585"/>
      <c r="CE10" s="585"/>
      <c r="CF10" s="585"/>
      <c r="CG10" s="585"/>
      <c r="CH10" s="585"/>
      <c r="CI10" s="585"/>
      <c r="CJ10" s="585"/>
      <c r="CK10" s="585"/>
    </row>
    <row r="11" spans="1:105" ht="15.75" customHeight="1">
      <c r="A11" s="235"/>
      <c r="B11" s="236"/>
      <c r="C11" s="237" t="s">
        <v>625</v>
      </c>
      <c r="D11" s="296" t="s">
        <v>1333</v>
      </c>
      <c r="E11" s="239"/>
      <c r="F11" s="239"/>
      <c r="G11" s="239"/>
      <c r="H11" s="239"/>
      <c r="I11" s="239"/>
      <c r="J11" s="240"/>
      <c r="K11" s="238" t="s">
        <v>772</v>
      </c>
      <c r="L11" s="239"/>
      <c r="M11" s="239"/>
      <c r="N11" s="239"/>
      <c r="O11" s="239"/>
      <c r="P11" s="239"/>
      <c r="Q11" s="239"/>
      <c r="R11" s="239"/>
      <c r="S11" s="239"/>
      <c r="T11" s="239"/>
      <c r="U11" s="240"/>
      <c r="V11" s="241" t="s">
        <v>1170</v>
      </c>
      <c r="W11" s="238" t="s">
        <v>1171</v>
      </c>
      <c r="X11" s="239"/>
      <c r="Y11" s="239"/>
      <c r="Z11" s="239"/>
      <c r="AA11" s="239"/>
      <c r="AB11" s="239"/>
      <c r="AC11" s="239"/>
      <c r="AD11" s="239"/>
      <c r="AE11" s="240"/>
      <c r="AF11" s="238" t="s">
        <v>627</v>
      </c>
      <c r="AG11" s="239"/>
      <c r="AH11" s="239"/>
      <c r="AI11" s="239"/>
      <c r="AJ11" s="239"/>
      <c r="AK11" s="239"/>
      <c r="AL11" s="239"/>
      <c r="AM11" s="239"/>
      <c r="AN11" s="239"/>
      <c r="AO11" s="239"/>
      <c r="AP11" s="240"/>
      <c r="AQ11" s="247"/>
      <c r="AR11" s="243"/>
      <c r="AS11" s="243"/>
      <c r="AT11" s="243"/>
      <c r="AU11" s="243"/>
      <c r="AV11" s="243"/>
      <c r="AW11" s="243"/>
      <c r="AX11" s="243"/>
      <c r="AY11" s="243"/>
      <c r="AZ11" s="243"/>
      <c r="BA11" s="243"/>
      <c r="BB11" s="243"/>
      <c r="BC11" s="243"/>
      <c r="BD11" s="243"/>
      <c r="BE11" s="243"/>
      <c r="BF11" s="243"/>
      <c r="BG11" s="243"/>
      <c r="BH11" s="243"/>
      <c r="BI11" s="243"/>
      <c r="BJ11" s="243"/>
      <c r="BK11" s="244"/>
      <c r="BP11" s="585"/>
      <c r="BQ11" s="585"/>
      <c r="BR11" s="585"/>
      <c r="BS11" s="585"/>
      <c r="BT11" s="585"/>
      <c r="BU11" s="585"/>
      <c r="BV11" s="587" t="s">
        <v>1018</v>
      </c>
      <c r="BW11" s="238" t="s">
        <v>772</v>
      </c>
      <c r="BX11" s="585"/>
      <c r="BY11" s="585"/>
      <c r="BZ11" s="585"/>
      <c r="CA11" s="585"/>
      <c r="CB11" s="585"/>
      <c r="CC11" s="585"/>
      <c r="CD11" s="585"/>
      <c r="CE11" s="585"/>
      <c r="CF11" s="585"/>
      <c r="CG11" s="585"/>
      <c r="CH11" s="585"/>
      <c r="CI11" s="585"/>
      <c r="CJ11" s="585"/>
      <c r="CK11" s="585"/>
    </row>
    <row r="12" spans="1:105" ht="15.75" customHeight="1">
      <c r="A12" s="235"/>
      <c r="B12" s="236"/>
      <c r="C12" s="237" t="s">
        <v>625</v>
      </c>
      <c r="D12" s="296" t="s">
        <v>1333</v>
      </c>
      <c r="E12" s="239"/>
      <c r="F12" s="239"/>
      <c r="G12" s="239"/>
      <c r="H12" s="239"/>
      <c r="I12" s="239"/>
      <c r="J12" s="240"/>
      <c r="K12" s="238" t="s">
        <v>773</v>
      </c>
      <c r="L12" s="239"/>
      <c r="M12" s="239"/>
      <c r="N12" s="239"/>
      <c r="O12" s="239"/>
      <c r="P12" s="239"/>
      <c r="Q12" s="239"/>
      <c r="R12" s="239"/>
      <c r="S12" s="239"/>
      <c r="T12" s="239"/>
      <c r="U12" s="240"/>
      <c r="V12" s="241" t="s">
        <v>1170</v>
      </c>
      <c r="W12" s="238" t="s">
        <v>1171</v>
      </c>
      <c r="X12" s="239"/>
      <c r="Y12" s="239"/>
      <c r="Z12" s="239"/>
      <c r="AA12" s="239"/>
      <c r="AB12" s="239"/>
      <c r="AC12" s="239"/>
      <c r="AD12" s="239"/>
      <c r="AE12" s="240"/>
      <c r="AF12" s="238" t="s">
        <v>628</v>
      </c>
      <c r="AG12" s="239"/>
      <c r="AH12" s="239"/>
      <c r="AI12" s="239"/>
      <c r="AJ12" s="239"/>
      <c r="AK12" s="239"/>
      <c r="AL12" s="239"/>
      <c r="AM12" s="239"/>
      <c r="AN12" s="239"/>
      <c r="AO12" s="239"/>
      <c r="AP12" s="240"/>
      <c r="AQ12" s="238"/>
      <c r="AR12" s="243"/>
      <c r="AS12" s="243"/>
      <c r="AT12" s="243"/>
      <c r="AU12" s="243"/>
      <c r="AV12" s="243"/>
      <c r="AW12" s="243"/>
      <c r="AX12" s="243"/>
      <c r="AY12" s="243"/>
      <c r="AZ12" s="243"/>
      <c r="BA12" s="243"/>
      <c r="BB12" s="243"/>
      <c r="BC12" s="243"/>
      <c r="BD12" s="243"/>
      <c r="BE12" s="243"/>
      <c r="BF12" s="243"/>
      <c r="BG12" s="243"/>
      <c r="BH12" s="243"/>
      <c r="BI12" s="243"/>
      <c r="BJ12" s="243"/>
      <c r="BK12" s="244"/>
      <c r="BP12" s="585"/>
      <c r="BQ12" s="585"/>
      <c r="BR12" s="585"/>
      <c r="BS12" s="585"/>
      <c r="BT12" s="585"/>
      <c r="BU12" s="585"/>
      <c r="BV12" s="587" t="s">
        <v>1018</v>
      </c>
      <c r="BW12" s="238" t="s">
        <v>773</v>
      </c>
      <c r="BX12" s="585"/>
      <c r="BY12" s="585"/>
      <c r="BZ12" s="585"/>
      <c r="CA12" s="585"/>
      <c r="CB12" s="585"/>
      <c r="CC12" s="585"/>
      <c r="CD12" s="585"/>
      <c r="CE12" s="585"/>
      <c r="CF12" s="585"/>
      <c r="CG12" s="585"/>
      <c r="CH12" s="585"/>
      <c r="CI12" s="585"/>
      <c r="CJ12" s="585"/>
      <c r="CK12" s="585"/>
    </row>
    <row r="13" spans="1:105" ht="15.75" customHeight="1">
      <c r="A13" s="235"/>
      <c r="B13" s="236"/>
      <c r="C13" s="237" t="s">
        <v>625</v>
      </c>
      <c r="D13" s="296" t="s">
        <v>1333</v>
      </c>
      <c r="E13" s="239"/>
      <c r="F13" s="239"/>
      <c r="G13" s="239"/>
      <c r="H13" s="239"/>
      <c r="I13" s="239"/>
      <c r="J13" s="240"/>
      <c r="K13" s="238" t="s">
        <v>774</v>
      </c>
      <c r="L13" s="239"/>
      <c r="M13" s="239"/>
      <c r="N13" s="239"/>
      <c r="O13" s="239"/>
      <c r="P13" s="239"/>
      <c r="Q13" s="239"/>
      <c r="R13" s="239"/>
      <c r="S13" s="239"/>
      <c r="T13" s="239"/>
      <c r="U13" s="240"/>
      <c r="V13" s="241" t="s">
        <v>1170</v>
      </c>
      <c r="W13" s="238" t="s">
        <v>1171</v>
      </c>
      <c r="X13" s="239"/>
      <c r="Y13" s="239"/>
      <c r="Z13" s="239"/>
      <c r="AA13" s="239"/>
      <c r="AB13" s="239"/>
      <c r="AC13" s="239"/>
      <c r="AD13" s="239"/>
      <c r="AE13" s="240"/>
      <c r="AF13" s="238" t="s">
        <v>629</v>
      </c>
      <c r="AG13" s="239"/>
      <c r="AH13" s="239"/>
      <c r="AI13" s="239"/>
      <c r="AJ13" s="239"/>
      <c r="AK13" s="239"/>
      <c r="AL13" s="239"/>
      <c r="AM13" s="239"/>
      <c r="AN13" s="239"/>
      <c r="AO13" s="239"/>
      <c r="AP13" s="240"/>
      <c r="AQ13" s="246"/>
      <c r="AR13" s="243"/>
      <c r="AS13" s="243"/>
      <c r="AT13" s="243"/>
      <c r="AU13" s="243"/>
      <c r="AV13" s="243"/>
      <c r="AW13" s="243"/>
      <c r="AX13" s="243"/>
      <c r="AY13" s="243"/>
      <c r="AZ13" s="243"/>
      <c r="BA13" s="243"/>
      <c r="BB13" s="243"/>
      <c r="BC13" s="243"/>
      <c r="BD13" s="243"/>
      <c r="BE13" s="243"/>
      <c r="BF13" s="243"/>
      <c r="BG13" s="243"/>
      <c r="BH13" s="243"/>
      <c r="BI13" s="243"/>
      <c r="BJ13" s="243"/>
      <c r="BK13" s="244"/>
      <c r="BP13" s="585"/>
      <c r="BQ13" s="585"/>
      <c r="BR13" s="585"/>
      <c r="BS13" s="585"/>
      <c r="BT13" s="585"/>
      <c r="BU13" s="585"/>
      <c r="BV13" s="587" t="s">
        <v>1018</v>
      </c>
      <c r="BW13" s="238" t="s">
        <v>774</v>
      </c>
      <c r="BX13" s="585"/>
      <c r="BY13" s="585"/>
      <c r="BZ13" s="585"/>
      <c r="CA13" s="585"/>
      <c r="CB13" s="585"/>
      <c r="CC13" s="585"/>
      <c r="CD13" s="585"/>
      <c r="CE13" s="585"/>
      <c r="CF13" s="585"/>
      <c r="CG13" s="585"/>
      <c r="CH13" s="585"/>
      <c r="CI13" s="585"/>
      <c r="CJ13" s="585"/>
      <c r="CK13" s="585"/>
    </row>
    <row r="14" spans="1:105" ht="15.75" customHeight="1">
      <c r="A14" s="235"/>
      <c r="B14" s="236"/>
      <c r="C14" s="237" t="s">
        <v>625</v>
      </c>
      <c r="D14" s="296" t="s">
        <v>1333</v>
      </c>
      <c r="E14" s="239"/>
      <c r="F14" s="239"/>
      <c r="G14" s="239"/>
      <c r="H14" s="239"/>
      <c r="I14" s="239"/>
      <c r="J14" s="240"/>
      <c r="K14" s="238" t="s">
        <v>958</v>
      </c>
      <c r="L14" s="239"/>
      <c r="M14" s="239"/>
      <c r="N14" s="239"/>
      <c r="O14" s="239"/>
      <c r="P14" s="239"/>
      <c r="Q14" s="239"/>
      <c r="R14" s="239"/>
      <c r="S14" s="239"/>
      <c r="T14" s="239"/>
      <c r="U14" s="240"/>
      <c r="V14" s="241" t="s">
        <v>1170</v>
      </c>
      <c r="W14" s="238" t="s">
        <v>1171</v>
      </c>
      <c r="X14" s="239"/>
      <c r="Y14" s="239"/>
      <c r="Z14" s="239"/>
      <c r="AA14" s="239"/>
      <c r="AB14" s="239"/>
      <c r="AC14" s="239"/>
      <c r="AD14" s="239"/>
      <c r="AE14" s="240"/>
      <c r="AF14" s="238" t="s">
        <v>1304</v>
      </c>
      <c r="AG14" s="239"/>
      <c r="AH14" s="239"/>
      <c r="AI14" s="239"/>
      <c r="AJ14" s="239"/>
      <c r="AK14" s="239"/>
      <c r="AL14" s="239"/>
      <c r="AM14" s="239"/>
      <c r="AN14" s="239"/>
      <c r="AO14" s="239"/>
      <c r="AP14" s="240"/>
      <c r="AQ14" s="242"/>
      <c r="AR14" s="243"/>
      <c r="AS14" s="243"/>
      <c r="AT14" s="243"/>
      <c r="AU14" s="243"/>
      <c r="AV14" s="243"/>
      <c r="AW14" s="243"/>
      <c r="AX14" s="243"/>
      <c r="AY14" s="243"/>
      <c r="AZ14" s="243"/>
      <c r="BA14" s="243"/>
      <c r="BB14" s="243"/>
      <c r="BC14" s="243"/>
      <c r="BD14" s="243"/>
      <c r="BE14" s="243"/>
      <c r="BF14" s="243"/>
      <c r="BG14" s="243"/>
      <c r="BH14" s="243"/>
      <c r="BI14" s="243"/>
      <c r="BJ14" s="243"/>
      <c r="BK14" s="244"/>
      <c r="BP14" s="585"/>
      <c r="BQ14" s="585"/>
      <c r="BR14" s="585"/>
      <c r="BS14" s="585"/>
      <c r="BT14" s="585"/>
      <c r="BU14" s="585"/>
      <c r="BV14" s="587" t="s">
        <v>1018</v>
      </c>
      <c r="BW14" s="238" t="s">
        <v>1304</v>
      </c>
      <c r="BX14" s="585"/>
      <c r="BY14" s="585"/>
      <c r="BZ14" s="585"/>
      <c r="CA14" s="585"/>
      <c r="CB14" s="585"/>
      <c r="CC14" s="585"/>
      <c r="CD14" s="585"/>
      <c r="CE14" s="585"/>
      <c r="CF14" s="585"/>
      <c r="CG14" s="585"/>
      <c r="CH14" s="585"/>
      <c r="CI14" s="585"/>
      <c r="CJ14" s="585"/>
      <c r="CK14" s="585"/>
    </row>
    <row r="15" spans="1:105" ht="15.75" customHeight="1">
      <c r="A15" s="235"/>
      <c r="B15" s="236"/>
      <c r="C15" s="237" t="s">
        <v>625</v>
      </c>
      <c r="D15" s="296" t="s">
        <v>1333</v>
      </c>
      <c r="E15" s="239"/>
      <c r="F15" s="239"/>
      <c r="G15" s="239"/>
      <c r="H15" s="239"/>
      <c r="I15" s="239"/>
      <c r="J15" s="240"/>
      <c r="K15" s="238" t="s">
        <v>1305</v>
      </c>
      <c r="L15" s="239"/>
      <c r="M15" s="239"/>
      <c r="N15" s="239"/>
      <c r="O15" s="239"/>
      <c r="P15" s="239"/>
      <c r="Q15" s="239"/>
      <c r="R15" s="239"/>
      <c r="S15" s="239"/>
      <c r="T15" s="239"/>
      <c r="U15" s="240"/>
      <c r="V15" s="241" t="s">
        <v>902</v>
      </c>
      <c r="W15" s="238" t="s">
        <v>869</v>
      </c>
      <c r="X15" s="239"/>
      <c r="Y15" s="239"/>
      <c r="Z15" s="239"/>
      <c r="AA15" s="239"/>
      <c r="AB15" s="239"/>
      <c r="AC15" s="239"/>
      <c r="AD15" s="239"/>
      <c r="AE15" s="240"/>
      <c r="AF15" s="238" t="s">
        <v>448</v>
      </c>
      <c r="AG15" s="239"/>
      <c r="AH15" s="239"/>
      <c r="AI15" s="239"/>
      <c r="AJ15" s="239"/>
      <c r="AK15" s="239"/>
      <c r="AL15" s="239"/>
      <c r="AM15" s="239"/>
      <c r="AN15" s="239"/>
      <c r="AO15" s="239"/>
      <c r="AP15" s="240"/>
      <c r="AQ15" s="242"/>
      <c r="AR15" s="243"/>
      <c r="AS15" s="243"/>
      <c r="AT15" s="243"/>
      <c r="AU15" s="243"/>
      <c r="AV15" s="243"/>
      <c r="AW15" s="243"/>
      <c r="AX15" s="243"/>
      <c r="AY15" s="243"/>
      <c r="AZ15" s="243"/>
      <c r="BA15" s="243"/>
      <c r="BB15" s="243"/>
      <c r="BC15" s="243"/>
      <c r="BD15" s="243"/>
      <c r="BE15" s="243"/>
      <c r="BF15" s="243"/>
      <c r="BG15" s="243"/>
      <c r="BH15" s="243"/>
      <c r="BI15" s="243"/>
      <c r="BJ15" s="243"/>
      <c r="BK15" s="244"/>
      <c r="BP15" s="585"/>
      <c r="BQ15" s="585"/>
      <c r="BR15" s="585"/>
      <c r="BS15" s="585"/>
      <c r="BT15" s="585"/>
      <c r="BU15" s="585"/>
      <c r="BV15" s="587" t="s">
        <v>1299</v>
      </c>
      <c r="BW15" s="587" t="s">
        <v>1334</v>
      </c>
      <c r="BX15" s="585"/>
      <c r="BY15" s="585"/>
      <c r="BZ15" s="585"/>
      <c r="CA15" s="585"/>
      <c r="CB15" s="585"/>
      <c r="CC15" s="585"/>
      <c r="CD15" s="585"/>
      <c r="CE15" s="585"/>
      <c r="CF15" s="585"/>
      <c r="CG15" s="585"/>
      <c r="CH15" s="585"/>
      <c r="CI15" s="585"/>
      <c r="CJ15" s="585"/>
      <c r="CK15" s="585"/>
    </row>
    <row r="16" spans="1:105" ht="15.75" customHeight="1">
      <c r="A16" s="235"/>
      <c r="B16" s="236"/>
      <c r="C16" s="237" t="s">
        <v>625</v>
      </c>
      <c r="D16" s="296" t="s">
        <v>1333</v>
      </c>
      <c r="E16" s="239"/>
      <c r="F16" s="239"/>
      <c r="G16" s="239"/>
      <c r="H16" s="239"/>
      <c r="I16" s="239"/>
      <c r="J16" s="240"/>
      <c r="K16" s="238" t="s">
        <v>1307</v>
      </c>
      <c r="L16" s="239"/>
      <c r="M16" s="239"/>
      <c r="N16" s="239"/>
      <c r="O16" s="239"/>
      <c r="P16" s="239"/>
      <c r="Q16" s="239"/>
      <c r="R16" s="239"/>
      <c r="S16" s="239"/>
      <c r="T16" s="239"/>
      <c r="U16" s="240"/>
      <c r="V16" s="241"/>
      <c r="W16" s="238"/>
      <c r="X16" s="239"/>
      <c r="Y16" s="239"/>
      <c r="Z16" s="239"/>
      <c r="AA16" s="239"/>
      <c r="AB16" s="239"/>
      <c r="AC16" s="239"/>
      <c r="AD16" s="239"/>
      <c r="AE16" s="240"/>
      <c r="AF16" s="238"/>
      <c r="AG16" s="239"/>
      <c r="AH16" s="239"/>
      <c r="AI16" s="239"/>
      <c r="AJ16" s="239"/>
      <c r="AK16" s="239"/>
      <c r="AL16" s="239"/>
      <c r="AM16" s="239"/>
      <c r="AN16" s="239"/>
      <c r="AO16" s="239"/>
      <c r="AP16" s="240"/>
      <c r="AQ16" s="238" t="s">
        <v>1308</v>
      </c>
      <c r="AR16" s="243"/>
      <c r="AS16" s="243"/>
      <c r="AT16" s="243"/>
      <c r="AU16" s="243"/>
      <c r="AV16" s="243"/>
      <c r="AW16" s="243"/>
      <c r="AX16" s="243"/>
      <c r="AY16" s="243"/>
      <c r="AZ16" s="243"/>
      <c r="BA16" s="243"/>
      <c r="BB16" s="243"/>
      <c r="BC16" s="243"/>
      <c r="BD16" s="243"/>
      <c r="BE16" s="243"/>
      <c r="BF16" s="243"/>
      <c r="BG16" s="243"/>
      <c r="BH16" s="243"/>
      <c r="BI16" s="243"/>
      <c r="BJ16" s="243"/>
      <c r="BK16" s="244"/>
      <c r="BP16" s="585"/>
      <c r="BQ16" s="585"/>
      <c r="BR16" s="585"/>
      <c r="BS16" s="585"/>
      <c r="BT16" s="585"/>
      <c r="BU16" s="585"/>
      <c r="BV16" s="587"/>
      <c r="BW16" s="238" t="s">
        <v>1308</v>
      </c>
      <c r="BX16" s="585"/>
      <c r="BY16" s="585"/>
      <c r="BZ16" s="585"/>
      <c r="CA16" s="585"/>
      <c r="CB16" s="585"/>
      <c r="CC16" s="585"/>
      <c r="CD16" s="585"/>
      <c r="CE16" s="585"/>
      <c r="CF16" s="585"/>
      <c r="CG16" s="585"/>
      <c r="CH16" s="585"/>
      <c r="CI16" s="585"/>
      <c r="CJ16" s="585"/>
      <c r="CK16" s="585"/>
    </row>
    <row r="17" spans="1:89" ht="15.75" customHeight="1">
      <c r="A17" s="235"/>
      <c r="B17" s="236"/>
      <c r="C17" s="237" t="s">
        <v>625</v>
      </c>
      <c r="D17" s="296" t="s">
        <v>1333</v>
      </c>
      <c r="E17" s="239"/>
      <c r="F17" s="239"/>
      <c r="G17" s="239"/>
      <c r="H17" s="239"/>
      <c r="I17" s="239"/>
      <c r="J17" s="240"/>
      <c r="K17" s="238" t="s">
        <v>1186</v>
      </c>
      <c r="L17" s="239"/>
      <c r="M17" s="239"/>
      <c r="N17" s="239"/>
      <c r="O17" s="239"/>
      <c r="P17" s="239"/>
      <c r="Q17" s="239"/>
      <c r="R17" s="239"/>
      <c r="S17" s="239"/>
      <c r="T17" s="239"/>
      <c r="U17" s="240"/>
      <c r="V17" s="241" t="s">
        <v>902</v>
      </c>
      <c r="W17" s="238" t="s">
        <v>869</v>
      </c>
      <c r="X17" s="239"/>
      <c r="Y17" s="239"/>
      <c r="Z17" s="239"/>
      <c r="AA17" s="239"/>
      <c r="AB17" s="239"/>
      <c r="AC17" s="239"/>
      <c r="AD17" s="239"/>
      <c r="AE17" s="240"/>
      <c r="AF17" s="238" t="s">
        <v>1310</v>
      </c>
      <c r="AG17" s="239"/>
      <c r="AH17" s="239"/>
      <c r="AI17" s="239"/>
      <c r="AJ17" s="239"/>
      <c r="AK17" s="239"/>
      <c r="AL17" s="239"/>
      <c r="AM17" s="239"/>
      <c r="AN17" s="239"/>
      <c r="AO17" s="239"/>
      <c r="AP17" s="240"/>
      <c r="AQ17" s="247"/>
      <c r="AR17" s="243"/>
      <c r="AS17" s="243"/>
      <c r="AT17" s="243"/>
      <c r="AU17" s="243"/>
      <c r="AV17" s="243"/>
      <c r="AW17" s="243"/>
      <c r="AX17" s="243"/>
      <c r="AY17" s="243"/>
      <c r="AZ17" s="243"/>
      <c r="BA17" s="243"/>
      <c r="BB17" s="243"/>
      <c r="BC17" s="243"/>
      <c r="BD17" s="243"/>
      <c r="BE17" s="243"/>
      <c r="BF17" s="243"/>
      <c r="BG17" s="243"/>
      <c r="BH17" s="243"/>
      <c r="BI17" s="243"/>
      <c r="BJ17" s="243"/>
      <c r="BK17" s="244"/>
      <c r="BP17" s="585"/>
      <c r="BQ17" s="585"/>
      <c r="BR17" s="585"/>
      <c r="BS17" s="585"/>
      <c r="BT17" s="585"/>
      <c r="BU17" s="585"/>
      <c r="BV17" s="587"/>
      <c r="BW17" s="587" t="s">
        <v>1253</v>
      </c>
      <c r="BX17" s="585"/>
      <c r="BY17" s="585"/>
      <c r="BZ17" s="585"/>
      <c r="CA17" s="585"/>
      <c r="CB17" s="585"/>
      <c r="CC17" s="585"/>
      <c r="CD17" s="585"/>
      <c r="CE17" s="585"/>
      <c r="CF17" s="585"/>
      <c r="CG17" s="585"/>
      <c r="CH17" s="585"/>
      <c r="CI17" s="585"/>
      <c r="CJ17" s="585"/>
      <c r="CK17" s="585"/>
    </row>
    <row r="18" spans="1:89" ht="15.75" customHeight="1">
      <c r="A18" s="235"/>
      <c r="B18" s="236"/>
      <c r="C18" s="237" t="s">
        <v>625</v>
      </c>
      <c r="D18" s="296" t="s">
        <v>1333</v>
      </c>
      <c r="E18" s="239"/>
      <c r="F18" s="239"/>
      <c r="G18" s="239"/>
      <c r="H18" s="239"/>
      <c r="I18" s="239"/>
      <c r="J18" s="240"/>
      <c r="K18" s="238" t="s">
        <v>1190</v>
      </c>
      <c r="L18" s="239"/>
      <c r="M18" s="239"/>
      <c r="N18" s="239"/>
      <c r="O18" s="239"/>
      <c r="P18" s="239"/>
      <c r="Q18" s="239"/>
      <c r="R18" s="239"/>
      <c r="S18" s="239"/>
      <c r="T18" s="239"/>
      <c r="U18" s="240"/>
      <c r="V18" s="241" t="s">
        <v>902</v>
      </c>
      <c r="W18" s="238" t="s">
        <v>869</v>
      </c>
      <c r="X18" s="239"/>
      <c r="Y18" s="239"/>
      <c r="Z18" s="239"/>
      <c r="AA18" s="239"/>
      <c r="AB18" s="239"/>
      <c r="AC18" s="239"/>
      <c r="AD18" s="239"/>
      <c r="AE18" s="240"/>
      <c r="AF18" s="238" t="s">
        <v>1312</v>
      </c>
      <c r="AG18" s="239"/>
      <c r="AH18" s="239"/>
      <c r="AI18" s="239"/>
      <c r="AJ18" s="239"/>
      <c r="AK18" s="239"/>
      <c r="AL18" s="239"/>
      <c r="AM18" s="239"/>
      <c r="AN18" s="239"/>
      <c r="AO18" s="239"/>
      <c r="AP18" s="240"/>
      <c r="AQ18" s="247"/>
      <c r="AR18" s="243"/>
      <c r="AS18" s="243"/>
      <c r="AT18" s="243"/>
      <c r="AU18" s="243"/>
      <c r="AV18" s="243"/>
      <c r="AW18" s="243"/>
      <c r="AX18" s="243"/>
      <c r="AY18" s="243"/>
      <c r="AZ18" s="243"/>
      <c r="BA18" s="243"/>
      <c r="BB18" s="243"/>
      <c r="BC18" s="243"/>
      <c r="BD18" s="243"/>
      <c r="BE18" s="243"/>
      <c r="BF18" s="243"/>
      <c r="BG18" s="243"/>
      <c r="BH18" s="243"/>
      <c r="BI18" s="243"/>
      <c r="BJ18" s="243"/>
      <c r="BK18" s="244"/>
      <c r="BP18" s="585"/>
      <c r="BQ18" s="585"/>
      <c r="BR18" s="585"/>
      <c r="BS18" s="585"/>
      <c r="BT18" s="585"/>
      <c r="BU18" s="585"/>
      <c r="BV18" s="587"/>
      <c r="BW18" s="606">
        <v>73050</v>
      </c>
      <c r="BX18" s="585"/>
      <c r="BY18" s="585"/>
      <c r="BZ18" s="585"/>
      <c r="CA18" s="585"/>
      <c r="CB18" s="585"/>
      <c r="CC18" s="585"/>
      <c r="CD18" s="585"/>
      <c r="CE18" s="585"/>
      <c r="CF18" s="585"/>
      <c r="CG18" s="585"/>
      <c r="CH18" s="585"/>
      <c r="CI18" s="585"/>
      <c r="CJ18" s="585"/>
      <c r="CK18" s="585"/>
    </row>
    <row r="19" spans="1:89" ht="15.75" customHeight="1">
      <c r="A19" s="235"/>
      <c r="B19" s="236"/>
      <c r="C19" s="237" t="s">
        <v>625</v>
      </c>
      <c r="D19" s="296" t="s">
        <v>1333</v>
      </c>
      <c r="E19" s="239"/>
      <c r="F19" s="239"/>
      <c r="G19" s="239"/>
      <c r="H19" s="239"/>
      <c r="I19" s="239"/>
      <c r="J19" s="240"/>
      <c r="K19" s="238" t="s">
        <v>1313</v>
      </c>
      <c r="L19" s="239"/>
      <c r="M19" s="239"/>
      <c r="N19" s="239"/>
      <c r="O19" s="239"/>
      <c r="P19" s="239"/>
      <c r="Q19" s="239"/>
      <c r="R19" s="239"/>
      <c r="S19" s="239"/>
      <c r="T19" s="239"/>
      <c r="U19" s="240"/>
      <c r="V19" s="241" t="s">
        <v>902</v>
      </c>
      <c r="W19" s="238" t="s">
        <v>869</v>
      </c>
      <c r="X19" s="239"/>
      <c r="Y19" s="239"/>
      <c r="Z19" s="239"/>
      <c r="AA19" s="239"/>
      <c r="AB19" s="239"/>
      <c r="AC19" s="239"/>
      <c r="AD19" s="239"/>
      <c r="AE19" s="240"/>
      <c r="AF19" s="238" t="s">
        <v>453</v>
      </c>
      <c r="AG19" s="239"/>
      <c r="AH19" s="239"/>
      <c r="AI19" s="239"/>
      <c r="AJ19" s="239"/>
      <c r="AK19" s="239"/>
      <c r="AL19" s="239"/>
      <c r="AM19" s="239"/>
      <c r="AN19" s="239"/>
      <c r="AO19" s="239"/>
      <c r="AP19" s="240"/>
      <c r="AQ19" s="238"/>
      <c r="AR19" s="243"/>
      <c r="AS19" s="243"/>
      <c r="AT19" s="243"/>
      <c r="AU19" s="243"/>
      <c r="AV19" s="243"/>
      <c r="AW19" s="243"/>
      <c r="AX19" s="243"/>
      <c r="AY19" s="243"/>
      <c r="AZ19" s="243"/>
      <c r="BA19" s="243"/>
      <c r="BB19" s="243"/>
      <c r="BC19" s="243"/>
      <c r="BD19" s="243"/>
      <c r="BE19" s="243"/>
      <c r="BF19" s="243"/>
      <c r="BG19" s="243"/>
      <c r="BH19" s="243"/>
      <c r="BI19" s="243"/>
      <c r="BJ19" s="243"/>
      <c r="BK19" s="244"/>
      <c r="BP19" s="585"/>
      <c r="BQ19" s="585"/>
      <c r="BR19" s="585"/>
      <c r="BS19" s="585"/>
      <c r="BT19" s="585"/>
      <c r="BU19" s="585"/>
      <c r="BV19" s="587" t="s">
        <v>1299</v>
      </c>
      <c r="BW19" s="238" t="s">
        <v>1335</v>
      </c>
      <c r="BX19" s="585"/>
      <c r="BY19" s="585"/>
      <c r="BZ19" s="585"/>
      <c r="CA19" s="585"/>
      <c r="CB19" s="585"/>
      <c r="CC19" s="585"/>
      <c r="CD19" s="585"/>
      <c r="CE19" s="585"/>
      <c r="CF19" s="585"/>
      <c r="CG19" s="585"/>
      <c r="CH19" s="585"/>
      <c r="CI19" s="585"/>
      <c r="CJ19" s="585"/>
      <c r="CK19" s="585"/>
    </row>
    <row r="20" spans="1:89" ht="15.75" customHeight="1">
      <c r="A20" s="235"/>
      <c r="B20" s="236"/>
      <c r="C20" s="237" t="s">
        <v>625</v>
      </c>
      <c r="D20" s="296" t="s">
        <v>1333</v>
      </c>
      <c r="E20" s="239"/>
      <c r="F20" s="239"/>
      <c r="G20" s="239"/>
      <c r="H20" s="239"/>
      <c r="I20" s="239"/>
      <c r="J20" s="240"/>
      <c r="K20" s="238" t="s">
        <v>1317</v>
      </c>
      <c r="L20" s="239"/>
      <c r="M20" s="239"/>
      <c r="N20" s="239"/>
      <c r="O20" s="239"/>
      <c r="P20" s="239"/>
      <c r="Q20" s="239"/>
      <c r="R20" s="239"/>
      <c r="S20" s="239"/>
      <c r="T20" s="239"/>
      <c r="U20" s="240"/>
      <c r="V20" s="241" t="s">
        <v>902</v>
      </c>
      <c r="W20" s="238" t="s">
        <v>869</v>
      </c>
      <c r="X20" s="239"/>
      <c r="Y20" s="239"/>
      <c r="Z20" s="239"/>
      <c r="AA20" s="239"/>
      <c r="AB20" s="239"/>
      <c r="AC20" s="239"/>
      <c r="AD20" s="239"/>
      <c r="AE20" s="240"/>
      <c r="AF20" s="238" t="s">
        <v>1330</v>
      </c>
      <c r="AG20" s="239"/>
      <c r="AH20" s="239"/>
      <c r="AI20" s="239"/>
      <c r="AJ20" s="239"/>
      <c r="AK20" s="239"/>
      <c r="AL20" s="239"/>
      <c r="AM20" s="239"/>
      <c r="AN20" s="239"/>
      <c r="AO20" s="239"/>
      <c r="AP20" s="240"/>
      <c r="AQ20" s="238"/>
      <c r="AR20" s="243"/>
      <c r="AS20" s="243"/>
      <c r="AT20" s="243"/>
      <c r="AU20" s="243"/>
      <c r="AV20" s="243"/>
      <c r="AW20" s="243"/>
      <c r="AX20" s="243"/>
      <c r="AY20" s="243"/>
      <c r="AZ20" s="243"/>
      <c r="BA20" s="243"/>
      <c r="BB20" s="243"/>
      <c r="BC20" s="243"/>
      <c r="BD20" s="243"/>
      <c r="BE20" s="243"/>
      <c r="BF20" s="243"/>
      <c r="BG20" s="243"/>
      <c r="BH20" s="243"/>
      <c r="BI20" s="243"/>
      <c r="BJ20" s="243"/>
      <c r="BK20" s="244"/>
      <c r="BP20" s="585"/>
      <c r="BQ20" s="585"/>
      <c r="BR20" s="585"/>
      <c r="BS20" s="585"/>
      <c r="BT20" s="585"/>
      <c r="BU20" s="585"/>
      <c r="BV20" s="587" t="s">
        <v>1299</v>
      </c>
      <c r="BW20" s="238" t="s">
        <v>1330</v>
      </c>
      <c r="BX20" s="585"/>
      <c r="BY20" s="585"/>
      <c r="BZ20" s="585"/>
      <c r="CA20" s="585"/>
      <c r="CB20" s="585"/>
      <c r="CC20" s="585"/>
      <c r="CD20" s="585"/>
      <c r="CE20" s="585"/>
      <c r="CF20" s="585"/>
      <c r="CG20" s="585"/>
      <c r="CH20" s="585"/>
      <c r="CI20" s="585"/>
      <c r="CJ20" s="585"/>
      <c r="CK20" s="585"/>
    </row>
    <row r="21" spans="1:89" ht="15.75" customHeight="1">
      <c r="A21" s="235"/>
      <c r="B21" s="236"/>
      <c r="C21" s="237" t="s">
        <v>625</v>
      </c>
      <c r="D21" s="296" t="s">
        <v>1333</v>
      </c>
      <c r="E21" s="239"/>
      <c r="F21" s="239"/>
      <c r="G21" s="239"/>
      <c r="H21" s="239"/>
      <c r="I21" s="239"/>
      <c r="J21" s="240"/>
      <c r="K21" s="238" t="s">
        <v>1288</v>
      </c>
      <c r="L21" s="239"/>
      <c r="M21" s="239"/>
      <c r="N21" s="239"/>
      <c r="O21" s="239"/>
      <c r="P21" s="239"/>
      <c r="Q21" s="239"/>
      <c r="R21" s="239"/>
      <c r="S21" s="239"/>
      <c r="T21" s="239"/>
      <c r="U21" s="240"/>
      <c r="V21" s="241"/>
      <c r="W21" s="238"/>
      <c r="X21" s="239"/>
      <c r="Y21" s="239"/>
      <c r="Z21" s="239"/>
      <c r="AA21" s="239"/>
      <c r="AB21" s="239"/>
      <c r="AC21" s="239"/>
      <c r="AD21" s="239"/>
      <c r="AE21" s="240"/>
      <c r="AF21" s="238"/>
      <c r="AG21" s="239"/>
      <c r="AH21" s="239"/>
      <c r="AI21" s="239"/>
      <c r="AJ21" s="239"/>
      <c r="AK21" s="239"/>
      <c r="AL21" s="239"/>
      <c r="AM21" s="239"/>
      <c r="AN21" s="239"/>
      <c r="AO21" s="239"/>
      <c r="AP21" s="240"/>
      <c r="AQ21" s="246" t="s">
        <v>316</v>
      </c>
      <c r="AR21" s="243"/>
      <c r="AS21" s="243"/>
      <c r="AT21" s="243"/>
      <c r="AU21" s="243"/>
      <c r="AV21" s="243"/>
      <c r="AW21" s="243"/>
      <c r="AX21" s="243"/>
      <c r="AY21" s="243"/>
      <c r="AZ21" s="243"/>
      <c r="BA21" s="243"/>
      <c r="BB21" s="243"/>
      <c r="BC21" s="243"/>
      <c r="BD21" s="243"/>
      <c r="BE21" s="243"/>
      <c r="BF21" s="243"/>
      <c r="BG21" s="243"/>
      <c r="BH21" s="243"/>
      <c r="BI21" s="243"/>
      <c r="BJ21" s="243"/>
      <c r="BK21" s="244"/>
      <c r="BP21" s="585"/>
      <c r="BQ21" s="585"/>
      <c r="BR21" s="585"/>
      <c r="BS21" s="585"/>
      <c r="BT21" s="585"/>
      <c r="BU21" s="585"/>
      <c r="BV21" s="587"/>
      <c r="BW21" s="246" t="s">
        <v>316</v>
      </c>
      <c r="BX21" s="585"/>
      <c r="BY21" s="585"/>
      <c r="BZ21" s="585"/>
      <c r="CA21" s="585"/>
      <c r="CB21" s="585"/>
      <c r="CC21" s="585"/>
      <c r="CD21" s="585"/>
      <c r="CE21" s="585"/>
      <c r="CF21" s="585"/>
      <c r="CG21" s="585"/>
      <c r="CH21" s="585"/>
      <c r="CI21" s="585"/>
      <c r="CJ21" s="585"/>
      <c r="CK21" s="585"/>
    </row>
    <row r="22" spans="1:89" ht="15.75" customHeight="1">
      <c r="A22" s="235"/>
      <c r="B22" s="236"/>
      <c r="C22" s="237" t="s">
        <v>625</v>
      </c>
      <c r="D22" s="296" t="s">
        <v>1333</v>
      </c>
      <c r="E22" s="239"/>
      <c r="F22" s="239"/>
      <c r="G22" s="239"/>
      <c r="H22" s="239"/>
      <c r="I22" s="239"/>
      <c r="J22" s="240"/>
      <c r="K22" s="238" t="s">
        <v>986</v>
      </c>
      <c r="L22" s="239"/>
      <c r="M22" s="239"/>
      <c r="N22" s="239"/>
      <c r="O22" s="239"/>
      <c r="P22" s="239"/>
      <c r="Q22" s="239"/>
      <c r="R22" s="239"/>
      <c r="S22" s="239"/>
      <c r="T22" s="239"/>
      <c r="U22" s="240"/>
      <c r="V22" s="241"/>
      <c r="W22" s="238"/>
      <c r="X22" s="239"/>
      <c r="Y22" s="239"/>
      <c r="Z22" s="239"/>
      <c r="AA22" s="239"/>
      <c r="AB22" s="239"/>
      <c r="AC22" s="239"/>
      <c r="AD22" s="239"/>
      <c r="AE22" s="240"/>
      <c r="AF22" s="238"/>
      <c r="AG22" s="239"/>
      <c r="AH22" s="239"/>
      <c r="AI22" s="239"/>
      <c r="AJ22" s="239"/>
      <c r="AK22" s="239"/>
      <c r="AL22" s="239"/>
      <c r="AM22" s="239"/>
      <c r="AN22" s="239"/>
      <c r="AO22" s="239"/>
      <c r="AP22" s="240"/>
      <c r="AQ22" s="242"/>
      <c r="AR22" s="243"/>
      <c r="AS22" s="243"/>
      <c r="AT22" s="243"/>
      <c r="AU22" s="243"/>
      <c r="AV22" s="243"/>
      <c r="AW22" s="243"/>
      <c r="AX22" s="243"/>
      <c r="AY22" s="243"/>
      <c r="AZ22" s="243"/>
      <c r="BA22" s="243"/>
      <c r="BB22" s="243"/>
      <c r="BC22" s="243"/>
      <c r="BD22" s="243"/>
      <c r="BE22" s="243"/>
      <c r="BF22" s="243"/>
      <c r="BG22" s="243"/>
      <c r="BH22" s="243"/>
      <c r="BI22" s="243"/>
      <c r="BJ22" s="243"/>
      <c r="BK22" s="244"/>
      <c r="BP22" s="585"/>
      <c r="BQ22" s="585"/>
      <c r="BR22" s="585"/>
      <c r="BS22" s="585"/>
      <c r="BT22" s="585"/>
      <c r="BU22" s="585"/>
      <c r="BV22" s="587"/>
      <c r="BW22" s="238" t="s">
        <v>903</v>
      </c>
      <c r="BX22" s="585"/>
      <c r="BY22" s="585"/>
      <c r="BZ22" s="585"/>
      <c r="CA22" s="585"/>
      <c r="CB22" s="585"/>
      <c r="CC22" s="585"/>
      <c r="CD22" s="585"/>
      <c r="CE22" s="585"/>
      <c r="CF22" s="585"/>
      <c r="CG22" s="585"/>
      <c r="CH22" s="585"/>
      <c r="CI22" s="585"/>
      <c r="CJ22" s="585"/>
      <c r="CK22" s="585"/>
    </row>
    <row r="23" spans="1:89" ht="15.75" customHeight="1">
      <c r="A23" s="235"/>
      <c r="B23" s="236"/>
      <c r="C23" s="237" t="s">
        <v>625</v>
      </c>
      <c r="D23" s="296" t="s">
        <v>1333</v>
      </c>
      <c r="E23" s="239"/>
      <c r="F23" s="239"/>
      <c r="G23" s="239"/>
      <c r="H23" s="239"/>
      <c r="I23" s="239"/>
      <c r="J23" s="240"/>
      <c r="K23" s="238" t="s">
        <v>987</v>
      </c>
      <c r="L23" s="239"/>
      <c r="M23" s="239"/>
      <c r="N23" s="239"/>
      <c r="O23" s="239"/>
      <c r="P23" s="239"/>
      <c r="Q23" s="239"/>
      <c r="R23" s="239"/>
      <c r="S23" s="239"/>
      <c r="T23" s="239"/>
      <c r="U23" s="240"/>
      <c r="V23" s="241"/>
      <c r="W23" s="238"/>
      <c r="X23" s="239"/>
      <c r="Y23" s="239"/>
      <c r="Z23" s="239"/>
      <c r="AA23" s="239"/>
      <c r="AB23" s="239"/>
      <c r="AC23" s="239"/>
      <c r="AD23" s="239"/>
      <c r="AE23" s="240"/>
      <c r="AF23" s="238"/>
      <c r="AG23" s="239"/>
      <c r="AH23" s="239"/>
      <c r="AI23" s="239"/>
      <c r="AJ23" s="239"/>
      <c r="AK23" s="239"/>
      <c r="AL23" s="239"/>
      <c r="AM23" s="239"/>
      <c r="AN23" s="239"/>
      <c r="AO23" s="239"/>
      <c r="AP23" s="240"/>
      <c r="AQ23" s="242"/>
      <c r="AR23" s="243"/>
      <c r="AS23" s="243"/>
      <c r="AT23" s="243"/>
      <c r="AU23" s="243"/>
      <c r="AV23" s="243"/>
      <c r="AW23" s="243"/>
      <c r="AX23" s="243"/>
      <c r="AY23" s="243"/>
      <c r="AZ23" s="243"/>
      <c r="BA23" s="243"/>
      <c r="BB23" s="243"/>
      <c r="BC23" s="243"/>
      <c r="BD23" s="243"/>
      <c r="BE23" s="243"/>
      <c r="BF23" s="243"/>
      <c r="BG23" s="243"/>
      <c r="BH23" s="243"/>
      <c r="BI23" s="243"/>
      <c r="BJ23" s="243"/>
      <c r="BK23" s="244"/>
      <c r="BP23" s="585"/>
      <c r="BQ23" s="585"/>
      <c r="BR23" s="585"/>
      <c r="BS23" s="585"/>
      <c r="BT23" s="585"/>
      <c r="BU23" s="585"/>
      <c r="BV23" s="587"/>
      <c r="BW23" s="238" t="s">
        <v>903</v>
      </c>
      <c r="BX23" s="585"/>
      <c r="BY23" s="585"/>
      <c r="BZ23" s="585"/>
      <c r="CA23" s="585"/>
      <c r="CB23" s="585"/>
      <c r="CC23" s="585"/>
      <c r="CD23" s="585"/>
      <c r="CE23" s="585"/>
      <c r="CF23" s="585"/>
      <c r="CG23" s="585"/>
      <c r="CH23" s="585"/>
      <c r="CI23" s="585"/>
      <c r="CJ23" s="585"/>
      <c r="CK23" s="585"/>
    </row>
    <row r="24" spans="1:89" ht="15.75" customHeight="1">
      <c r="A24" s="235"/>
      <c r="B24" s="236"/>
      <c r="C24" s="237" t="s">
        <v>625</v>
      </c>
      <c r="D24" s="296" t="s">
        <v>1333</v>
      </c>
      <c r="E24" s="239"/>
      <c r="F24" s="239"/>
      <c r="G24" s="239"/>
      <c r="H24" s="239"/>
      <c r="I24" s="239"/>
      <c r="J24" s="240"/>
      <c r="K24" s="238" t="s">
        <v>988</v>
      </c>
      <c r="L24" s="239"/>
      <c r="M24" s="239"/>
      <c r="N24" s="239"/>
      <c r="O24" s="239"/>
      <c r="P24" s="239"/>
      <c r="Q24" s="239"/>
      <c r="R24" s="239"/>
      <c r="S24" s="239"/>
      <c r="T24" s="239"/>
      <c r="U24" s="240"/>
      <c r="V24" s="241"/>
      <c r="W24" s="238"/>
      <c r="X24" s="239"/>
      <c r="Y24" s="239"/>
      <c r="Z24" s="239"/>
      <c r="AA24" s="239"/>
      <c r="AB24" s="239"/>
      <c r="AC24" s="239"/>
      <c r="AD24" s="239"/>
      <c r="AE24" s="240"/>
      <c r="AF24" s="238"/>
      <c r="AG24" s="239"/>
      <c r="AH24" s="239"/>
      <c r="AI24" s="239"/>
      <c r="AJ24" s="239"/>
      <c r="AK24" s="239"/>
      <c r="AL24" s="239"/>
      <c r="AM24" s="239"/>
      <c r="AN24" s="239"/>
      <c r="AO24" s="239"/>
      <c r="AP24" s="240"/>
      <c r="AQ24" s="238"/>
      <c r="AR24" s="243"/>
      <c r="AS24" s="243"/>
      <c r="AT24" s="243"/>
      <c r="AU24" s="243"/>
      <c r="AV24" s="243"/>
      <c r="AW24" s="243"/>
      <c r="AX24" s="243"/>
      <c r="AY24" s="243"/>
      <c r="AZ24" s="243"/>
      <c r="BA24" s="243"/>
      <c r="BB24" s="243"/>
      <c r="BC24" s="243"/>
      <c r="BD24" s="243"/>
      <c r="BE24" s="243"/>
      <c r="BF24" s="243"/>
      <c r="BG24" s="243"/>
      <c r="BH24" s="243"/>
      <c r="BI24" s="243"/>
      <c r="BJ24" s="243"/>
      <c r="BK24" s="244"/>
      <c r="BP24" s="585"/>
      <c r="BQ24" s="585"/>
      <c r="BR24" s="585"/>
      <c r="BS24" s="585"/>
      <c r="BT24" s="585"/>
      <c r="BU24" s="585"/>
      <c r="BV24" s="587"/>
      <c r="BW24" s="238" t="s">
        <v>903</v>
      </c>
      <c r="BX24" s="585"/>
      <c r="BY24" s="585"/>
      <c r="BZ24" s="585"/>
      <c r="CA24" s="585"/>
      <c r="CB24" s="585"/>
      <c r="CC24" s="585"/>
      <c r="CD24" s="585"/>
      <c r="CE24" s="585"/>
      <c r="CF24" s="585"/>
      <c r="CG24" s="585"/>
      <c r="CH24" s="585"/>
      <c r="CI24" s="585"/>
      <c r="CJ24" s="585"/>
      <c r="CK24" s="585"/>
    </row>
    <row r="25" spans="1:89" ht="15.75" customHeight="1">
      <c r="A25" s="235"/>
      <c r="B25" s="236"/>
      <c r="C25" s="237" t="s">
        <v>625</v>
      </c>
      <c r="D25" s="296" t="s">
        <v>1333</v>
      </c>
      <c r="E25" s="239"/>
      <c r="F25" s="239"/>
      <c r="G25" s="239"/>
      <c r="H25" s="239"/>
      <c r="I25" s="239"/>
      <c r="J25" s="240"/>
      <c r="K25" s="238" t="s">
        <v>989</v>
      </c>
      <c r="L25" s="239"/>
      <c r="M25" s="239"/>
      <c r="N25" s="239"/>
      <c r="O25" s="239"/>
      <c r="P25" s="239"/>
      <c r="Q25" s="239"/>
      <c r="R25" s="239"/>
      <c r="S25" s="239"/>
      <c r="T25" s="239"/>
      <c r="U25" s="240"/>
      <c r="V25" s="241"/>
      <c r="W25" s="238"/>
      <c r="X25" s="239"/>
      <c r="Y25" s="239"/>
      <c r="Z25" s="239"/>
      <c r="AA25" s="239"/>
      <c r="AB25" s="239"/>
      <c r="AC25" s="239"/>
      <c r="AD25" s="239"/>
      <c r="AE25" s="240"/>
      <c r="AF25" s="238"/>
      <c r="AG25" s="239"/>
      <c r="AH25" s="239"/>
      <c r="AI25" s="239"/>
      <c r="AJ25" s="239"/>
      <c r="AK25" s="239"/>
      <c r="AL25" s="239"/>
      <c r="AM25" s="239"/>
      <c r="AN25" s="239"/>
      <c r="AO25" s="239"/>
      <c r="AP25" s="240"/>
      <c r="AQ25" s="246" t="s">
        <v>990</v>
      </c>
      <c r="AR25" s="243"/>
      <c r="AS25" s="243"/>
      <c r="AT25" s="243"/>
      <c r="AU25" s="243"/>
      <c r="AV25" s="243"/>
      <c r="AW25" s="243"/>
      <c r="AX25" s="243"/>
      <c r="AY25" s="243"/>
      <c r="AZ25" s="243"/>
      <c r="BA25" s="243"/>
      <c r="BB25" s="243"/>
      <c r="BC25" s="243"/>
      <c r="BD25" s="243"/>
      <c r="BE25" s="243"/>
      <c r="BF25" s="243"/>
      <c r="BG25" s="243"/>
      <c r="BH25" s="243"/>
      <c r="BI25" s="243"/>
      <c r="BJ25" s="243"/>
      <c r="BK25" s="244"/>
      <c r="BP25" s="585"/>
      <c r="BQ25" s="585"/>
      <c r="BR25" s="585"/>
      <c r="BS25" s="585"/>
      <c r="BT25" s="585"/>
      <c r="BU25" s="585"/>
      <c r="BV25" s="587"/>
      <c r="BW25" s="246" t="s">
        <v>990</v>
      </c>
      <c r="BX25" s="585"/>
      <c r="BY25" s="585"/>
      <c r="BZ25" s="585"/>
      <c r="CA25" s="585"/>
      <c r="CB25" s="585"/>
      <c r="CC25" s="585"/>
      <c r="CD25" s="585"/>
      <c r="CE25" s="585"/>
      <c r="CF25" s="585"/>
      <c r="CG25" s="585"/>
      <c r="CH25" s="585"/>
      <c r="CI25" s="585"/>
      <c r="CJ25" s="585"/>
      <c r="CK25" s="585"/>
    </row>
    <row r="26" spans="1:89" ht="15.75" customHeight="1">
      <c r="A26" s="235"/>
      <c r="B26" s="236"/>
      <c r="C26" s="237" t="s">
        <v>625</v>
      </c>
      <c r="D26" s="296" t="s">
        <v>1333</v>
      </c>
      <c r="E26" s="239"/>
      <c r="F26" s="239"/>
      <c r="G26" s="239"/>
      <c r="H26" s="239"/>
      <c r="I26" s="239"/>
      <c r="J26" s="240"/>
      <c r="K26" s="238" t="s">
        <v>991</v>
      </c>
      <c r="L26" s="239"/>
      <c r="M26" s="239"/>
      <c r="N26" s="239"/>
      <c r="O26" s="239"/>
      <c r="P26" s="239"/>
      <c r="Q26" s="239"/>
      <c r="R26" s="239"/>
      <c r="S26" s="239"/>
      <c r="T26" s="239"/>
      <c r="U26" s="240"/>
      <c r="V26" s="241"/>
      <c r="W26" s="238"/>
      <c r="X26" s="239"/>
      <c r="Y26" s="239"/>
      <c r="Z26" s="239"/>
      <c r="AA26" s="239"/>
      <c r="AB26" s="239"/>
      <c r="AC26" s="239"/>
      <c r="AD26" s="239"/>
      <c r="AE26" s="240"/>
      <c r="AF26" s="238"/>
      <c r="AG26" s="239"/>
      <c r="AH26" s="239"/>
      <c r="AI26" s="239"/>
      <c r="AJ26" s="239"/>
      <c r="AK26" s="239"/>
      <c r="AL26" s="239"/>
      <c r="AM26" s="239"/>
      <c r="AN26" s="239"/>
      <c r="AO26" s="239"/>
      <c r="AP26" s="240"/>
      <c r="AQ26" s="238" t="s">
        <v>903</v>
      </c>
      <c r="AR26" s="243"/>
      <c r="AS26" s="243"/>
      <c r="AT26" s="243"/>
      <c r="AU26" s="243"/>
      <c r="AV26" s="243"/>
      <c r="AW26" s="243"/>
      <c r="AX26" s="243"/>
      <c r="AY26" s="243"/>
      <c r="AZ26" s="243"/>
      <c r="BA26" s="243"/>
      <c r="BB26" s="243"/>
      <c r="BC26" s="243"/>
      <c r="BD26" s="243"/>
      <c r="BE26" s="243"/>
      <c r="BF26" s="243"/>
      <c r="BG26" s="243"/>
      <c r="BH26" s="243"/>
      <c r="BI26" s="243"/>
      <c r="BJ26" s="243"/>
      <c r="BK26" s="244"/>
      <c r="BP26" s="585"/>
      <c r="BQ26" s="585"/>
      <c r="BR26" s="585"/>
      <c r="BS26" s="585"/>
      <c r="BT26" s="585"/>
      <c r="BU26" s="585"/>
      <c r="BV26" s="587"/>
      <c r="BW26" s="238" t="s">
        <v>903</v>
      </c>
      <c r="BX26" s="585"/>
      <c r="BY26" s="585"/>
      <c r="BZ26" s="585"/>
      <c r="CA26" s="585"/>
      <c r="CB26" s="585"/>
      <c r="CC26" s="585"/>
      <c r="CD26" s="585"/>
      <c r="CE26" s="585"/>
      <c r="CF26" s="585"/>
      <c r="CG26" s="585"/>
      <c r="CH26" s="585"/>
      <c r="CI26" s="585"/>
      <c r="CJ26" s="585"/>
      <c r="CK26" s="585"/>
    </row>
    <row r="27" spans="1:89" ht="15.75" customHeight="1">
      <c r="A27" s="235"/>
      <c r="B27" s="236"/>
      <c r="C27" s="237" t="s">
        <v>625</v>
      </c>
      <c r="D27" s="296" t="s">
        <v>1333</v>
      </c>
      <c r="E27" s="239"/>
      <c r="F27" s="239"/>
      <c r="G27" s="239"/>
      <c r="H27" s="239"/>
      <c r="I27" s="239"/>
      <c r="J27" s="240"/>
      <c r="K27" s="238" t="s">
        <v>992</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238" t="s">
        <v>903</v>
      </c>
      <c r="AR27" s="243"/>
      <c r="AS27" s="243"/>
      <c r="AT27" s="243"/>
      <c r="AU27" s="243"/>
      <c r="AV27" s="243"/>
      <c r="AW27" s="243"/>
      <c r="AX27" s="243"/>
      <c r="AY27" s="243"/>
      <c r="AZ27" s="243"/>
      <c r="BA27" s="243"/>
      <c r="BB27" s="243"/>
      <c r="BC27" s="243"/>
      <c r="BD27" s="243"/>
      <c r="BE27" s="243"/>
      <c r="BF27" s="243"/>
      <c r="BG27" s="243"/>
      <c r="BH27" s="243"/>
      <c r="BI27" s="243"/>
      <c r="BJ27" s="243"/>
      <c r="BK27" s="244"/>
      <c r="BP27" s="585"/>
      <c r="BQ27" s="585"/>
      <c r="BR27" s="585"/>
      <c r="BS27" s="585"/>
      <c r="BT27" s="585"/>
      <c r="BU27" s="585"/>
      <c r="BV27" s="587"/>
      <c r="BW27" s="238" t="s">
        <v>903</v>
      </c>
      <c r="BX27" s="585"/>
      <c r="BY27" s="585"/>
      <c r="BZ27" s="585"/>
      <c r="CA27" s="585"/>
      <c r="CB27" s="585"/>
      <c r="CC27" s="585"/>
      <c r="CD27" s="585"/>
      <c r="CE27" s="585"/>
      <c r="CF27" s="585"/>
      <c r="CG27" s="585"/>
      <c r="CH27" s="585"/>
      <c r="CI27" s="585"/>
      <c r="CJ27" s="585"/>
      <c r="CK27" s="585"/>
    </row>
    <row r="28" spans="1:89" ht="15.75" customHeight="1">
      <c r="A28" s="235"/>
      <c r="B28" s="236"/>
      <c r="C28" s="237" t="s">
        <v>625</v>
      </c>
      <c r="D28" s="296" t="s">
        <v>1333</v>
      </c>
      <c r="E28" s="239"/>
      <c r="F28" s="239"/>
      <c r="G28" s="239"/>
      <c r="H28" s="239"/>
      <c r="I28" s="239"/>
      <c r="J28" s="240"/>
      <c r="K28" s="238" t="s">
        <v>993</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38" t="s">
        <v>903</v>
      </c>
      <c r="AR28" s="243"/>
      <c r="AS28" s="243"/>
      <c r="AT28" s="243"/>
      <c r="AU28" s="243"/>
      <c r="AV28" s="243"/>
      <c r="AW28" s="243"/>
      <c r="AX28" s="243"/>
      <c r="AY28" s="243"/>
      <c r="AZ28" s="243"/>
      <c r="BA28" s="243"/>
      <c r="BB28" s="243"/>
      <c r="BC28" s="243"/>
      <c r="BD28" s="243"/>
      <c r="BE28" s="243"/>
      <c r="BF28" s="243"/>
      <c r="BG28" s="243"/>
      <c r="BH28" s="243"/>
      <c r="BI28" s="243"/>
      <c r="BJ28" s="243"/>
      <c r="BK28" s="244"/>
      <c r="BP28" s="585"/>
      <c r="BQ28" s="585"/>
      <c r="BR28" s="585"/>
      <c r="BS28" s="585"/>
      <c r="BT28" s="585"/>
      <c r="BU28" s="585"/>
      <c r="BV28" s="587"/>
      <c r="BW28" s="238" t="s">
        <v>903</v>
      </c>
      <c r="BX28" s="585"/>
      <c r="BY28" s="585"/>
      <c r="BZ28" s="585"/>
      <c r="CA28" s="585"/>
      <c r="CB28" s="585"/>
      <c r="CC28" s="585"/>
      <c r="CD28" s="585"/>
      <c r="CE28" s="585"/>
      <c r="CF28" s="585"/>
      <c r="CG28" s="585"/>
      <c r="CH28" s="585"/>
      <c r="CI28" s="585"/>
      <c r="CJ28" s="585"/>
      <c r="CK28" s="585"/>
    </row>
    <row r="29" spans="1:89" ht="15.75" customHeight="1">
      <c r="A29" s="235"/>
      <c r="B29" s="236"/>
      <c r="C29" s="237" t="s">
        <v>625</v>
      </c>
      <c r="D29" s="296" t="s">
        <v>1333</v>
      </c>
      <c r="E29" s="239"/>
      <c r="F29" s="239"/>
      <c r="G29" s="239"/>
      <c r="H29" s="239"/>
      <c r="I29" s="239"/>
      <c r="J29" s="240"/>
      <c r="K29" s="238" t="s">
        <v>994</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38" t="s">
        <v>995</v>
      </c>
      <c r="AR29" s="243"/>
      <c r="AS29" s="243"/>
      <c r="AT29" s="243"/>
      <c r="AU29" s="243"/>
      <c r="AV29" s="243"/>
      <c r="AW29" s="243"/>
      <c r="AX29" s="243"/>
      <c r="AY29" s="243"/>
      <c r="AZ29" s="243"/>
      <c r="BA29" s="243"/>
      <c r="BB29" s="243"/>
      <c r="BC29" s="243"/>
      <c r="BD29" s="243"/>
      <c r="BE29" s="243"/>
      <c r="BF29" s="243"/>
      <c r="BG29" s="243"/>
      <c r="BH29" s="243"/>
      <c r="BI29" s="243"/>
      <c r="BJ29" s="243"/>
      <c r="BK29" s="244"/>
      <c r="BP29" s="585"/>
      <c r="BQ29" s="585"/>
      <c r="BR29" s="585"/>
      <c r="BS29" s="585"/>
      <c r="BT29" s="585"/>
      <c r="BU29" s="585"/>
      <c r="BV29" s="587"/>
      <c r="BW29" s="238" t="s">
        <v>995</v>
      </c>
      <c r="BX29" s="585"/>
      <c r="BY29" s="585"/>
      <c r="BZ29" s="585"/>
      <c r="CA29" s="585"/>
      <c r="CB29" s="585"/>
      <c r="CC29" s="585"/>
      <c r="CD29" s="585"/>
      <c r="CE29" s="585"/>
      <c r="CF29" s="585"/>
      <c r="CG29" s="585"/>
      <c r="CH29" s="585"/>
      <c r="CI29" s="585"/>
      <c r="CJ29" s="585"/>
      <c r="CK29" s="585"/>
    </row>
    <row r="30" spans="1:89" ht="15.75" customHeight="1">
      <c r="A30" s="235"/>
      <c r="B30" s="236"/>
      <c r="C30" s="237" t="s">
        <v>625</v>
      </c>
      <c r="D30" s="296" t="s">
        <v>1333</v>
      </c>
      <c r="E30" s="239"/>
      <c r="F30" s="239"/>
      <c r="G30" s="239"/>
      <c r="H30" s="239"/>
      <c r="I30" s="239"/>
      <c r="J30" s="240"/>
      <c r="K30" s="238" t="s">
        <v>996</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238" t="s">
        <v>997</v>
      </c>
      <c r="AR30" s="243"/>
      <c r="AS30" s="243"/>
      <c r="AT30" s="243"/>
      <c r="AU30" s="243"/>
      <c r="AV30" s="243"/>
      <c r="AW30" s="243"/>
      <c r="AX30" s="243"/>
      <c r="AY30" s="243"/>
      <c r="AZ30" s="243"/>
      <c r="BA30" s="243"/>
      <c r="BB30" s="243"/>
      <c r="BC30" s="243"/>
      <c r="BD30" s="243"/>
      <c r="BE30" s="243"/>
      <c r="BF30" s="243"/>
      <c r="BG30" s="243"/>
      <c r="BH30" s="243"/>
      <c r="BI30" s="243"/>
      <c r="BJ30" s="243"/>
      <c r="BK30" s="244"/>
      <c r="BP30" s="585"/>
      <c r="BQ30" s="585"/>
      <c r="BR30" s="585"/>
      <c r="BS30" s="585"/>
      <c r="BT30" s="585"/>
      <c r="BU30" s="585"/>
      <c r="BV30" s="587"/>
      <c r="BW30" s="238" t="s">
        <v>997</v>
      </c>
      <c r="BX30" s="585"/>
      <c r="BY30" s="585"/>
      <c r="BZ30" s="585"/>
      <c r="CA30" s="585"/>
      <c r="CB30" s="585"/>
      <c r="CC30" s="585"/>
      <c r="CD30" s="585"/>
      <c r="CE30" s="585"/>
      <c r="CF30" s="585"/>
      <c r="CG30" s="585"/>
      <c r="CH30" s="585"/>
      <c r="CI30" s="585"/>
      <c r="CJ30" s="585"/>
      <c r="CK30" s="585"/>
    </row>
    <row r="31" spans="1:89" ht="15.75" customHeight="1">
      <c r="A31" s="235"/>
      <c r="B31" s="236"/>
      <c r="C31" s="237" t="s">
        <v>625</v>
      </c>
      <c r="D31" s="296" t="s">
        <v>1333</v>
      </c>
      <c r="E31" s="239"/>
      <c r="F31" s="239"/>
      <c r="G31" s="239"/>
      <c r="H31" s="239"/>
      <c r="I31" s="239"/>
      <c r="J31" s="240"/>
      <c r="K31" s="238" t="s">
        <v>998</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238" t="s">
        <v>999</v>
      </c>
      <c r="AR31" s="243"/>
      <c r="AS31" s="243"/>
      <c r="AT31" s="243"/>
      <c r="AU31" s="243"/>
      <c r="AV31" s="243"/>
      <c r="AW31" s="243"/>
      <c r="AX31" s="243"/>
      <c r="AY31" s="243"/>
      <c r="AZ31" s="243"/>
      <c r="BA31" s="243"/>
      <c r="BB31" s="243"/>
      <c r="BC31" s="243"/>
      <c r="BD31" s="243"/>
      <c r="BE31" s="243"/>
      <c r="BF31" s="243"/>
      <c r="BG31" s="243"/>
      <c r="BH31" s="243"/>
      <c r="BI31" s="243"/>
      <c r="BJ31" s="243"/>
      <c r="BK31" s="244"/>
      <c r="BP31" s="585"/>
      <c r="BQ31" s="585"/>
      <c r="BR31" s="585"/>
      <c r="BS31" s="585"/>
      <c r="BT31" s="585"/>
      <c r="BU31" s="585"/>
      <c r="BV31" s="587"/>
      <c r="BW31" s="238" t="s">
        <v>999</v>
      </c>
      <c r="BX31" s="585"/>
      <c r="BY31" s="585"/>
      <c r="BZ31" s="585"/>
      <c r="CA31" s="585"/>
      <c r="CB31" s="585"/>
      <c r="CC31" s="585"/>
      <c r="CD31" s="585"/>
      <c r="CE31" s="585"/>
      <c r="CF31" s="585"/>
      <c r="CG31" s="585"/>
      <c r="CH31" s="585"/>
      <c r="CI31" s="585"/>
      <c r="CJ31" s="585"/>
      <c r="CK31" s="585"/>
    </row>
    <row r="32" spans="1:89" ht="15.75" customHeight="1">
      <c r="A32" s="235"/>
      <c r="B32" s="236"/>
      <c r="C32" s="237" t="s">
        <v>625</v>
      </c>
      <c r="D32" s="296" t="s">
        <v>1333</v>
      </c>
      <c r="E32" s="239"/>
      <c r="F32" s="239"/>
      <c r="G32" s="239"/>
      <c r="H32" s="239"/>
      <c r="I32" s="239"/>
      <c r="J32" s="240"/>
      <c r="K32" s="238" t="s">
        <v>1000</v>
      </c>
      <c r="L32" s="239"/>
      <c r="M32" s="239"/>
      <c r="N32" s="239"/>
      <c r="O32" s="239"/>
      <c r="P32" s="239"/>
      <c r="Q32" s="239"/>
      <c r="R32" s="239"/>
      <c r="S32" s="239"/>
      <c r="T32" s="239"/>
      <c r="U32" s="240"/>
      <c r="V32" s="241"/>
      <c r="W32" s="238"/>
      <c r="X32" s="239"/>
      <c r="Y32" s="239"/>
      <c r="Z32" s="239"/>
      <c r="AA32" s="239"/>
      <c r="AB32" s="239"/>
      <c r="AC32" s="239"/>
      <c r="AD32" s="239"/>
      <c r="AE32" s="240"/>
      <c r="AF32" s="238"/>
      <c r="AG32" s="239"/>
      <c r="AH32" s="239"/>
      <c r="AI32" s="239"/>
      <c r="AJ32" s="239"/>
      <c r="AK32" s="239"/>
      <c r="AL32" s="239"/>
      <c r="AM32" s="239"/>
      <c r="AN32" s="239"/>
      <c r="AO32" s="239"/>
      <c r="AP32" s="240"/>
      <c r="AQ32" s="238"/>
      <c r="AR32" s="243"/>
      <c r="AS32" s="243"/>
      <c r="AT32" s="243"/>
      <c r="AU32" s="243"/>
      <c r="AV32" s="243"/>
      <c r="AW32" s="243"/>
      <c r="AX32" s="243"/>
      <c r="AY32" s="243"/>
      <c r="AZ32" s="243"/>
      <c r="BA32" s="243"/>
      <c r="BB32" s="243"/>
      <c r="BC32" s="243"/>
      <c r="BD32" s="243"/>
      <c r="BE32" s="243"/>
      <c r="BF32" s="243"/>
      <c r="BG32" s="243"/>
      <c r="BH32" s="243"/>
      <c r="BI32" s="243"/>
      <c r="BJ32" s="243"/>
      <c r="BK32" s="244"/>
      <c r="BP32" s="585"/>
      <c r="BQ32" s="585"/>
      <c r="BR32" s="585"/>
      <c r="BS32" s="585"/>
      <c r="BT32" s="585"/>
      <c r="BU32" s="585"/>
      <c r="BV32" s="587"/>
      <c r="BW32" s="238"/>
      <c r="BX32" s="585"/>
      <c r="BY32" s="585"/>
      <c r="BZ32" s="585"/>
      <c r="CA32" s="585"/>
      <c r="CB32" s="585"/>
      <c r="CC32" s="585"/>
      <c r="CD32" s="585"/>
      <c r="CE32" s="585"/>
      <c r="CF32" s="585"/>
      <c r="CG32" s="585"/>
      <c r="CH32" s="585"/>
      <c r="CI32" s="585"/>
      <c r="CJ32" s="585"/>
      <c r="CK32" s="585"/>
    </row>
    <row r="33" spans="1:89" ht="15.75" customHeight="1">
      <c r="A33" s="235"/>
      <c r="B33" s="236"/>
      <c r="C33" s="237" t="s">
        <v>625</v>
      </c>
      <c r="D33" s="296" t="s">
        <v>1333</v>
      </c>
      <c r="E33" s="239"/>
      <c r="F33" s="239"/>
      <c r="G33" s="239"/>
      <c r="H33" s="239"/>
      <c r="I33" s="239"/>
      <c r="J33" s="240"/>
      <c r="K33" s="238" t="s">
        <v>1001</v>
      </c>
      <c r="L33" s="239"/>
      <c r="M33" s="239"/>
      <c r="N33" s="239"/>
      <c r="O33" s="239"/>
      <c r="P33" s="239"/>
      <c r="Q33" s="239"/>
      <c r="R33" s="239"/>
      <c r="S33" s="239"/>
      <c r="T33" s="239"/>
      <c r="U33" s="240"/>
      <c r="V33" s="241"/>
      <c r="W33" s="238"/>
      <c r="X33" s="239"/>
      <c r="Y33" s="239"/>
      <c r="Z33" s="239"/>
      <c r="AA33" s="239"/>
      <c r="AB33" s="239"/>
      <c r="AC33" s="239"/>
      <c r="AD33" s="239"/>
      <c r="AE33" s="240"/>
      <c r="AF33" s="238"/>
      <c r="AG33" s="239"/>
      <c r="AH33" s="239"/>
      <c r="AI33" s="239"/>
      <c r="AJ33" s="239"/>
      <c r="AK33" s="239"/>
      <c r="AL33" s="239"/>
      <c r="AM33" s="239"/>
      <c r="AN33" s="239"/>
      <c r="AO33" s="239"/>
      <c r="AP33" s="240"/>
      <c r="AQ33" s="246" t="s">
        <v>990</v>
      </c>
      <c r="AR33" s="243"/>
      <c r="AS33" s="243"/>
      <c r="AT33" s="243"/>
      <c r="AU33" s="243"/>
      <c r="AV33" s="243"/>
      <c r="AW33" s="243"/>
      <c r="AX33" s="243"/>
      <c r="AY33" s="243"/>
      <c r="AZ33" s="243"/>
      <c r="BA33" s="243"/>
      <c r="BB33" s="243"/>
      <c r="BC33" s="243"/>
      <c r="BD33" s="243"/>
      <c r="BE33" s="243"/>
      <c r="BF33" s="243"/>
      <c r="BG33" s="243"/>
      <c r="BH33" s="243"/>
      <c r="BI33" s="243"/>
      <c r="BJ33" s="243"/>
      <c r="BK33" s="244"/>
      <c r="BP33" s="585"/>
      <c r="BQ33" s="585"/>
      <c r="BR33" s="585"/>
      <c r="BS33" s="585"/>
      <c r="BT33" s="585"/>
      <c r="BU33" s="585"/>
      <c r="BV33" s="587"/>
      <c r="BW33" s="246" t="s">
        <v>990</v>
      </c>
      <c r="BX33" s="585"/>
      <c r="BY33" s="585"/>
      <c r="BZ33" s="585"/>
      <c r="CA33" s="585"/>
      <c r="CB33" s="585"/>
      <c r="CC33" s="585"/>
      <c r="CD33" s="585"/>
      <c r="CE33" s="585"/>
      <c r="CF33" s="585"/>
      <c r="CG33" s="585"/>
      <c r="CH33" s="585"/>
      <c r="CI33" s="585"/>
      <c r="CJ33" s="585"/>
      <c r="CK33" s="585"/>
    </row>
    <row r="34" spans="1:89" ht="15.75" customHeight="1">
      <c r="A34" s="235"/>
      <c r="B34" s="236"/>
      <c r="C34" s="237" t="s">
        <v>625</v>
      </c>
      <c r="D34" s="296" t="s">
        <v>1333</v>
      </c>
      <c r="E34" s="239"/>
      <c r="F34" s="239"/>
      <c r="G34" s="239"/>
      <c r="H34" s="239"/>
      <c r="I34" s="239"/>
      <c r="J34" s="240"/>
      <c r="K34" s="238" t="s">
        <v>1002</v>
      </c>
      <c r="L34" s="239"/>
      <c r="M34" s="239"/>
      <c r="N34" s="239"/>
      <c r="O34" s="239"/>
      <c r="P34" s="239"/>
      <c r="Q34" s="239"/>
      <c r="R34" s="239"/>
      <c r="S34" s="239"/>
      <c r="T34" s="239"/>
      <c r="U34" s="240"/>
      <c r="V34" s="241"/>
      <c r="W34" s="238"/>
      <c r="X34" s="239"/>
      <c r="Y34" s="239"/>
      <c r="Z34" s="239"/>
      <c r="AA34" s="239"/>
      <c r="AB34" s="239"/>
      <c r="AC34" s="239"/>
      <c r="AD34" s="239"/>
      <c r="AE34" s="240"/>
      <c r="AF34" s="238"/>
      <c r="AG34" s="239"/>
      <c r="AH34" s="239"/>
      <c r="AI34" s="239"/>
      <c r="AJ34" s="239"/>
      <c r="AK34" s="239"/>
      <c r="AL34" s="239"/>
      <c r="AM34" s="239"/>
      <c r="AN34" s="239"/>
      <c r="AO34" s="239"/>
      <c r="AP34" s="240"/>
      <c r="AQ34" s="238" t="s">
        <v>995</v>
      </c>
      <c r="AR34" s="243"/>
      <c r="AS34" s="243"/>
      <c r="AT34" s="243"/>
      <c r="AU34" s="243"/>
      <c r="AV34" s="243"/>
      <c r="AW34" s="243"/>
      <c r="AX34" s="243"/>
      <c r="AY34" s="243"/>
      <c r="AZ34" s="243"/>
      <c r="BA34" s="243"/>
      <c r="BB34" s="243"/>
      <c r="BC34" s="243"/>
      <c r="BD34" s="243"/>
      <c r="BE34" s="243"/>
      <c r="BF34" s="243"/>
      <c r="BG34" s="243"/>
      <c r="BH34" s="243"/>
      <c r="BI34" s="243"/>
      <c r="BJ34" s="243"/>
      <c r="BK34" s="244"/>
      <c r="BP34" s="585"/>
      <c r="BQ34" s="585"/>
      <c r="BR34" s="585"/>
      <c r="BS34" s="585"/>
      <c r="BT34" s="585"/>
      <c r="BU34" s="585"/>
      <c r="BV34" s="587"/>
      <c r="BW34" s="238" t="s">
        <v>995</v>
      </c>
      <c r="BX34" s="585"/>
      <c r="BY34" s="585"/>
      <c r="BZ34" s="585"/>
      <c r="CA34" s="585"/>
      <c r="CB34" s="585"/>
      <c r="CC34" s="585"/>
      <c r="CD34" s="585"/>
      <c r="CE34" s="585"/>
      <c r="CF34" s="585"/>
      <c r="CG34" s="585"/>
      <c r="CH34" s="585"/>
      <c r="CI34" s="585"/>
      <c r="CJ34" s="585"/>
      <c r="CK34" s="585"/>
    </row>
    <row r="35" spans="1:89" ht="15.75" customHeight="1">
      <c r="A35" s="235"/>
      <c r="B35" s="236"/>
      <c r="C35" s="237" t="s">
        <v>625</v>
      </c>
      <c r="D35" s="296" t="s">
        <v>1333</v>
      </c>
      <c r="E35" s="239"/>
      <c r="F35" s="239"/>
      <c r="G35" s="239"/>
      <c r="H35" s="239"/>
      <c r="I35" s="239"/>
      <c r="J35" s="240"/>
      <c r="K35" s="238" t="s">
        <v>1003</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238" t="s">
        <v>997</v>
      </c>
      <c r="AR35" s="243"/>
      <c r="AS35" s="243"/>
      <c r="AT35" s="243"/>
      <c r="AU35" s="243"/>
      <c r="AV35" s="243"/>
      <c r="AW35" s="243"/>
      <c r="AX35" s="243"/>
      <c r="AY35" s="243"/>
      <c r="AZ35" s="243"/>
      <c r="BA35" s="243"/>
      <c r="BB35" s="243"/>
      <c r="BC35" s="243"/>
      <c r="BD35" s="243"/>
      <c r="BE35" s="243"/>
      <c r="BF35" s="243"/>
      <c r="BG35" s="243"/>
      <c r="BH35" s="243"/>
      <c r="BI35" s="243"/>
      <c r="BJ35" s="243"/>
      <c r="BK35" s="244"/>
      <c r="BP35" s="585"/>
      <c r="BQ35" s="585"/>
      <c r="BR35" s="585"/>
      <c r="BS35" s="585"/>
      <c r="BT35" s="585"/>
      <c r="BU35" s="585"/>
      <c r="BV35" s="587"/>
      <c r="BW35" s="238" t="s">
        <v>997</v>
      </c>
      <c r="BX35" s="585"/>
      <c r="BY35" s="585"/>
      <c r="BZ35" s="585"/>
      <c r="CA35" s="585"/>
      <c r="CB35" s="585"/>
      <c r="CC35" s="585"/>
      <c r="CD35" s="585"/>
      <c r="CE35" s="585"/>
      <c r="CF35" s="585"/>
      <c r="CG35" s="585"/>
      <c r="CH35" s="585"/>
      <c r="CI35" s="585"/>
      <c r="CJ35" s="585"/>
      <c r="CK35" s="585"/>
    </row>
    <row r="36" spans="1:89" ht="15.75" customHeight="1">
      <c r="A36" s="235"/>
      <c r="B36" s="236"/>
      <c r="C36" s="237" t="s">
        <v>625</v>
      </c>
      <c r="D36" s="296" t="s">
        <v>1333</v>
      </c>
      <c r="E36" s="239"/>
      <c r="F36" s="239"/>
      <c r="G36" s="239"/>
      <c r="H36" s="239"/>
      <c r="I36" s="239"/>
      <c r="J36" s="240"/>
      <c r="K36" s="238" t="s">
        <v>1004</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238" t="s">
        <v>999</v>
      </c>
      <c r="AR36" s="243"/>
      <c r="AS36" s="243"/>
      <c r="AT36" s="243"/>
      <c r="AU36" s="243"/>
      <c r="AV36" s="243"/>
      <c r="AW36" s="243"/>
      <c r="AX36" s="243"/>
      <c r="AY36" s="243"/>
      <c r="AZ36" s="243"/>
      <c r="BA36" s="243"/>
      <c r="BB36" s="243"/>
      <c r="BC36" s="243"/>
      <c r="BD36" s="243"/>
      <c r="BE36" s="243"/>
      <c r="BF36" s="243"/>
      <c r="BG36" s="243"/>
      <c r="BH36" s="243"/>
      <c r="BI36" s="243"/>
      <c r="BJ36" s="243"/>
      <c r="BK36" s="244"/>
      <c r="BP36" s="585"/>
      <c r="BQ36" s="585"/>
      <c r="BR36" s="585"/>
      <c r="BS36" s="585"/>
      <c r="BT36" s="585"/>
      <c r="BU36" s="585"/>
      <c r="BV36" s="587"/>
      <c r="BW36" s="238" t="s">
        <v>999</v>
      </c>
      <c r="BX36" s="585"/>
      <c r="BY36" s="585"/>
      <c r="BZ36" s="585"/>
      <c r="CA36" s="585"/>
      <c r="CB36" s="585"/>
      <c r="CC36" s="585"/>
      <c r="CD36" s="585"/>
      <c r="CE36" s="585"/>
      <c r="CF36" s="585"/>
      <c r="CG36" s="585"/>
      <c r="CH36" s="585"/>
      <c r="CI36" s="585"/>
      <c r="CJ36" s="585"/>
      <c r="CK36" s="585"/>
    </row>
    <row r="37" spans="1:89" ht="15.75" customHeight="1">
      <c r="A37" s="235"/>
      <c r="B37" s="236"/>
      <c r="C37" s="237" t="s">
        <v>625</v>
      </c>
      <c r="D37" s="296" t="s">
        <v>1336</v>
      </c>
      <c r="E37" s="239"/>
      <c r="F37" s="239"/>
      <c r="G37" s="239"/>
      <c r="H37" s="239"/>
      <c r="I37" s="239"/>
      <c r="J37" s="240"/>
      <c r="K37" s="238" t="s">
        <v>1005</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38"/>
      <c r="AR37" s="243"/>
      <c r="AS37" s="243"/>
      <c r="AT37" s="243"/>
      <c r="AU37" s="243"/>
      <c r="AV37" s="243"/>
      <c r="AW37" s="243"/>
      <c r="AX37" s="243"/>
      <c r="AY37" s="243"/>
      <c r="AZ37" s="243"/>
      <c r="BA37" s="243"/>
      <c r="BB37" s="243"/>
      <c r="BC37" s="243"/>
      <c r="BD37" s="243"/>
      <c r="BE37" s="243"/>
      <c r="BF37" s="243"/>
      <c r="BG37" s="243"/>
      <c r="BH37" s="243"/>
      <c r="BI37" s="243"/>
      <c r="BJ37" s="243"/>
      <c r="BK37" s="244"/>
      <c r="BP37" s="585"/>
      <c r="BQ37" s="585"/>
      <c r="BR37" s="585"/>
      <c r="BS37" s="585"/>
      <c r="BT37" s="585"/>
      <c r="BU37" s="585"/>
      <c r="BV37" s="587"/>
      <c r="BW37" s="238"/>
      <c r="BX37" s="585"/>
      <c r="BY37" s="585"/>
      <c r="BZ37" s="585"/>
      <c r="CA37" s="585"/>
      <c r="CB37" s="585"/>
      <c r="CC37" s="585"/>
      <c r="CD37" s="585"/>
      <c r="CE37" s="585"/>
      <c r="CF37" s="585"/>
      <c r="CG37" s="585"/>
      <c r="CH37" s="585"/>
      <c r="CI37" s="585"/>
      <c r="CJ37" s="585"/>
      <c r="CK37" s="585"/>
    </row>
    <row r="38" spans="1:89" ht="15.75" customHeight="1" thickBot="1">
      <c r="A38" s="593"/>
      <c r="B38" s="594"/>
      <c r="C38" s="601" t="s">
        <v>625</v>
      </c>
      <c r="D38" s="618" t="s">
        <v>1336</v>
      </c>
      <c r="E38" s="530"/>
      <c r="F38" s="530"/>
      <c r="G38" s="530"/>
      <c r="H38" s="530"/>
      <c r="I38" s="530"/>
      <c r="J38" s="531"/>
      <c r="K38" s="532" t="s">
        <v>1006</v>
      </c>
      <c r="L38" s="530"/>
      <c r="M38" s="530"/>
      <c r="N38" s="530"/>
      <c r="O38" s="530"/>
      <c r="P38" s="530"/>
      <c r="Q38" s="530"/>
      <c r="R38" s="530"/>
      <c r="S38" s="530"/>
      <c r="T38" s="530"/>
      <c r="U38" s="531"/>
      <c r="V38" s="596"/>
      <c r="W38" s="532"/>
      <c r="X38" s="530"/>
      <c r="Y38" s="530"/>
      <c r="Z38" s="530"/>
      <c r="AA38" s="530"/>
      <c r="AB38" s="530"/>
      <c r="AC38" s="530"/>
      <c r="AD38" s="530"/>
      <c r="AE38" s="531"/>
      <c r="AF38" s="532"/>
      <c r="AG38" s="530"/>
      <c r="AH38" s="530"/>
      <c r="AI38" s="530"/>
      <c r="AJ38" s="530"/>
      <c r="AK38" s="530"/>
      <c r="AL38" s="530"/>
      <c r="AM38" s="530"/>
      <c r="AN38" s="530"/>
      <c r="AO38" s="530"/>
      <c r="AP38" s="531"/>
      <c r="AQ38" s="617"/>
      <c r="AR38" s="598"/>
      <c r="AS38" s="598"/>
      <c r="AT38" s="598"/>
      <c r="AU38" s="598"/>
      <c r="AV38" s="598"/>
      <c r="AW38" s="598"/>
      <c r="AX38" s="598"/>
      <c r="AY38" s="598"/>
      <c r="AZ38" s="598"/>
      <c r="BA38" s="598"/>
      <c r="BB38" s="598"/>
      <c r="BC38" s="598"/>
      <c r="BD38" s="598"/>
      <c r="BE38" s="598"/>
      <c r="BF38" s="598"/>
      <c r="BG38" s="598"/>
      <c r="BH38" s="598"/>
      <c r="BI38" s="598"/>
      <c r="BJ38" s="598"/>
      <c r="BK38" s="599"/>
      <c r="BP38" s="585"/>
      <c r="BQ38" s="585"/>
      <c r="BR38" s="585"/>
      <c r="BS38" s="585"/>
      <c r="BT38" s="585"/>
      <c r="BU38" s="585"/>
      <c r="BV38" s="587"/>
      <c r="BW38" s="246"/>
      <c r="BX38" s="585"/>
      <c r="BY38" s="585"/>
      <c r="BZ38" s="585"/>
      <c r="CA38" s="585"/>
      <c r="CB38" s="585"/>
      <c r="CC38" s="585"/>
      <c r="CD38" s="585"/>
      <c r="CE38" s="585"/>
      <c r="CF38" s="585"/>
      <c r="CG38" s="585"/>
      <c r="CH38" s="585"/>
      <c r="CI38" s="585"/>
      <c r="CJ38" s="585"/>
      <c r="CK38" s="585"/>
    </row>
    <row r="39" spans="1:89" ht="15.75" customHeight="1">
      <c r="A39" s="72" t="s">
        <v>474</v>
      </c>
      <c r="B39" s="73"/>
      <c r="C39" s="73"/>
      <c r="D39" s="73"/>
      <c r="E39" s="74"/>
      <c r="F39" s="75"/>
      <c r="G39" s="76">
        <v>2</v>
      </c>
      <c r="H39" s="77" t="s">
        <v>1331</v>
      </c>
      <c r="I39" s="78"/>
      <c r="J39" s="78"/>
      <c r="K39" s="78"/>
      <c r="L39" s="78"/>
      <c r="M39" s="78"/>
      <c r="N39" s="78"/>
      <c r="O39" s="78"/>
      <c r="P39" s="78"/>
      <c r="Q39" s="78"/>
      <c r="R39" s="79"/>
      <c r="S39" s="80" t="s">
        <v>867</v>
      </c>
      <c r="T39" s="81"/>
      <c r="U39" s="81"/>
      <c r="V39" s="81"/>
      <c r="W39" s="81"/>
      <c r="X39" s="81"/>
      <c r="Y39" s="82"/>
      <c r="Z39" s="83"/>
      <c r="AA39" s="83"/>
      <c r="AB39" s="83"/>
      <c r="AC39" s="83"/>
      <c r="AD39" s="78"/>
      <c r="AE39" s="83"/>
      <c r="AF39" s="83"/>
      <c r="AG39" s="83"/>
      <c r="AH39" s="84" t="s">
        <v>615</v>
      </c>
      <c r="AI39" s="81"/>
      <c r="AJ39" s="82"/>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5"/>
      <c r="BP39" s="1219" t="s">
        <v>888</v>
      </c>
      <c r="BQ39" s="1219"/>
      <c r="BR39" s="1219"/>
      <c r="BS39" s="1219"/>
      <c r="BT39" s="1219"/>
      <c r="BU39" s="1219"/>
      <c r="BV39" s="1219"/>
      <c r="BW39" s="1219"/>
      <c r="BX39" s="1219"/>
      <c r="BY39" s="1219"/>
      <c r="BZ39" s="1219"/>
      <c r="CA39" s="1219"/>
      <c r="CB39" s="1219"/>
      <c r="CC39" s="1219"/>
      <c r="CD39" s="1219"/>
      <c r="CE39" s="1219"/>
      <c r="CF39" s="1219"/>
      <c r="CG39" s="1219"/>
      <c r="CH39" s="1219"/>
      <c r="CI39" s="1219"/>
      <c r="CJ39" s="1219"/>
      <c r="CK39" s="1219"/>
    </row>
    <row r="40" spans="1:89" ht="15.75" customHeight="1">
      <c r="A40" s="86" t="s">
        <v>616</v>
      </c>
      <c r="B40" s="87"/>
      <c r="C40" s="87"/>
      <c r="D40" s="88"/>
      <c r="E40" s="89" t="s">
        <v>868</v>
      </c>
      <c r="F40" s="90"/>
      <c r="G40" s="90"/>
      <c r="H40" s="539"/>
      <c r="I40" s="539"/>
      <c r="J40" s="539"/>
      <c r="K40" s="539"/>
      <c r="L40" s="540"/>
      <c r="M40" s="540"/>
      <c r="N40" s="540"/>
      <c r="O40" s="540"/>
      <c r="P40" s="540"/>
      <c r="Q40" s="540"/>
      <c r="R40" s="540"/>
      <c r="S40" s="540"/>
      <c r="T40" s="540"/>
      <c r="U40" s="540"/>
      <c r="V40" s="540"/>
      <c r="W40" s="540"/>
      <c r="X40" s="540"/>
      <c r="Y40" s="54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0"/>
      <c r="BD40" s="90"/>
      <c r="BE40" s="90"/>
      <c r="BF40" s="90"/>
      <c r="BG40" s="90"/>
      <c r="BH40" s="90"/>
      <c r="BI40" s="90"/>
      <c r="BJ40" s="90"/>
      <c r="BK40" s="91"/>
      <c r="BP40" s="1242" t="s">
        <v>215</v>
      </c>
      <c r="BQ40" s="1243"/>
      <c r="BR40" s="1243"/>
      <c r="BS40" s="1243"/>
      <c r="BT40" s="1243"/>
      <c r="BU40" s="1244"/>
      <c r="BV40" s="1219" t="s">
        <v>216</v>
      </c>
      <c r="BW40" s="1219"/>
      <c r="BX40" s="1219"/>
      <c r="BY40" s="1219"/>
      <c r="BZ40" s="1219" t="s">
        <v>217</v>
      </c>
      <c r="CA40" s="1219"/>
      <c r="CB40" s="1219"/>
      <c r="CC40" s="1219"/>
      <c r="CD40" s="1219" t="s">
        <v>218</v>
      </c>
      <c r="CE40" s="1219"/>
      <c r="CF40" s="1219" t="s">
        <v>218</v>
      </c>
      <c r="CG40" s="1219"/>
      <c r="CH40" s="1219" t="s">
        <v>890</v>
      </c>
      <c r="CI40" s="1219"/>
      <c r="CJ40" s="1219" t="s">
        <v>891</v>
      </c>
      <c r="CK40" s="1219"/>
    </row>
    <row r="41" spans="1:89" ht="15.75" customHeight="1">
      <c r="A41" s="92" t="s">
        <v>474</v>
      </c>
      <c r="B41" s="93"/>
      <c r="C41" s="544" t="s">
        <v>619</v>
      </c>
      <c r="D41" s="545"/>
      <c r="E41" s="94"/>
      <c r="F41" s="94"/>
      <c r="G41" s="94"/>
      <c r="H41" s="94"/>
      <c r="I41" s="94"/>
      <c r="J41" s="94"/>
      <c r="K41" s="94"/>
      <c r="L41" s="94"/>
      <c r="M41" s="94"/>
      <c r="N41" s="94"/>
      <c r="O41" s="94"/>
      <c r="P41" s="94"/>
      <c r="Q41" s="94"/>
      <c r="R41" s="94"/>
      <c r="S41" s="94"/>
      <c r="T41" s="94"/>
      <c r="U41" s="94"/>
      <c r="V41" s="544" t="s">
        <v>620</v>
      </c>
      <c r="W41" s="545"/>
      <c r="X41" s="94"/>
      <c r="Y41" s="94"/>
      <c r="Z41" s="94"/>
      <c r="AA41" s="94"/>
      <c r="AB41" s="94"/>
      <c r="AC41" s="94"/>
      <c r="AD41" s="94"/>
      <c r="AE41" s="94"/>
      <c r="AF41" s="93"/>
      <c r="AG41" s="93"/>
      <c r="AH41" s="93"/>
      <c r="AI41" s="93"/>
      <c r="AJ41" s="93"/>
      <c r="AK41" s="93"/>
      <c r="AL41" s="93"/>
      <c r="AM41" s="93"/>
      <c r="AN41" s="93"/>
      <c r="AO41" s="93"/>
      <c r="AP41" s="93"/>
      <c r="AQ41" s="449" t="s">
        <v>610</v>
      </c>
      <c r="AR41" s="93"/>
      <c r="AS41" s="93"/>
      <c r="AT41" s="93"/>
      <c r="AU41" s="93"/>
      <c r="AV41" s="93"/>
      <c r="AW41" s="93"/>
      <c r="AX41" s="93"/>
      <c r="AY41" s="93"/>
      <c r="AZ41" s="93"/>
      <c r="BA41" s="93"/>
      <c r="BB41" s="93"/>
      <c r="BC41" s="93"/>
      <c r="BD41" s="93"/>
      <c r="BE41" s="93"/>
      <c r="BF41" s="93"/>
      <c r="BG41" s="93"/>
      <c r="BH41" s="93"/>
      <c r="BI41" s="93"/>
      <c r="BJ41" s="93"/>
      <c r="BK41" s="95"/>
      <c r="BP41" s="1380" t="s">
        <v>223</v>
      </c>
      <c r="BQ41" s="1219"/>
      <c r="BR41" s="1219" t="s">
        <v>224</v>
      </c>
      <c r="BS41" s="1219"/>
      <c r="BT41" s="1219" t="s">
        <v>259</v>
      </c>
      <c r="BU41" s="1219"/>
      <c r="BV41" s="1219" t="s">
        <v>225</v>
      </c>
      <c r="BW41" s="1219"/>
      <c r="BX41" s="1219" t="s">
        <v>892</v>
      </c>
      <c r="BY41" s="1219"/>
      <c r="BZ41" s="1219" t="s">
        <v>225</v>
      </c>
      <c r="CA41" s="1219"/>
      <c r="CB41" s="1219" t="s">
        <v>892</v>
      </c>
      <c r="CC41" s="1219"/>
      <c r="CD41" s="1219" t="s">
        <v>893</v>
      </c>
      <c r="CE41" s="1219"/>
      <c r="CF41" s="1219" t="s">
        <v>228</v>
      </c>
      <c r="CG41" s="1219"/>
      <c r="CH41" s="1219" t="s">
        <v>229</v>
      </c>
      <c r="CI41" s="1219"/>
      <c r="CJ41" s="1219" t="s">
        <v>229</v>
      </c>
      <c r="CK41" s="1219"/>
    </row>
    <row r="42" spans="1:89" ht="15.75" customHeight="1" thickBot="1">
      <c r="A42" s="450"/>
      <c r="B42" s="451"/>
      <c r="C42" s="452" t="s">
        <v>621</v>
      </c>
      <c r="D42" s="70" t="s">
        <v>622</v>
      </c>
      <c r="E42" s="71"/>
      <c r="F42" s="71"/>
      <c r="G42" s="71"/>
      <c r="H42" s="71"/>
      <c r="I42" s="71"/>
      <c r="J42" s="96"/>
      <c r="K42" s="70" t="s">
        <v>609</v>
      </c>
      <c r="L42" s="71"/>
      <c r="M42" s="71"/>
      <c r="N42" s="71"/>
      <c r="O42" s="71"/>
      <c r="P42" s="71"/>
      <c r="Q42" s="71"/>
      <c r="R42" s="71"/>
      <c r="S42" s="71"/>
      <c r="T42" s="71"/>
      <c r="U42" s="96"/>
      <c r="V42" s="452" t="s">
        <v>621</v>
      </c>
      <c r="W42" s="70" t="s">
        <v>622</v>
      </c>
      <c r="X42" s="71"/>
      <c r="Y42" s="71"/>
      <c r="Z42" s="71"/>
      <c r="AA42" s="71"/>
      <c r="AB42" s="71"/>
      <c r="AC42" s="71"/>
      <c r="AD42" s="71"/>
      <c r="AE42" s="96"/>
      <c r="AF42" s="70" t="s">
        <v>609</v>
      </c>
      <c r="AG42" s="71"/>
      <c r="AH42" s="71"/>
      <c r="AI42" s="71"/>
      <c r="AJ42" s="71"/>
      <c r="AK42" s="71"/>
      <c r="AL42" s="71"/>
      <c r="AM42" s="71"/>
      <c r="AN42" s="71"/>
      <c r="AO42" s="71"/>
      <c r="AP42" s="96"/>
      <c r="AQ42" s="453"/>
      <c r="AR42" s="451"/>
      <c r="AS42" s="451"/>
      <c r="AT42" s="451"/>
      <c r="AU42" s="451"/>
      <c r="AV42" s="451"/>
      <c r="AW42" s="451"/>
      <c r="AX42" s="451"/>
      <c r="AY42" s="451"/>
      <c r="AZ42" s="451"/>
      <c r="BA42" s="451"/>
      <c r="BB42" s="451"/>
      <c r="BC42" s="451"/>
      <c r="BD42" s="451"/>
      <c r="BE42" s="451"/>
      <c r="BF42" s="451"/>
      <c r="BG42" s="451"/>
      <c r="BH42" s="451"/>
      <c r="BI42" s="451"/>
      <c r="BJ42" s="451"/>
      <c r="BK42" s="454"/>
      <c r="BP42" s="583" t="s">
        <v>622</v>
      </c>
      <c r="BQ42" s="583" t="s">
        <v>894</v>
      </c>
      <c r="BR42" s="583" t="s">
        <v>622</v>
      </c>
      <c r="BS42" s="583" t="s">
        <v>894</v>
      </c>
      <c r="BT42" s="583" t="s">
        <v>622</v>
      </c>
      <c r="BU42" s="583" t="s">
        <v>894</v>
      </c>
      <c r="BV42" s="583" t="s">
        <v>622</v>
      </c>
      <c r="BW42" s="583" t="s">
        <v>894</v>
      </c>
      <c r="BX42" s="583" t="s">
        <v>622</v>
      </c>
      <c r="BY42" s="583" t="s">
        <v>894</v>
      </c>
      <c r="BZ42" s="583" t="s">
        <v>622</v>
      </c>
      <c r="CA42" s="583" t="s">
        <v>894</v>
      </c>
      <c r="CB42" s="583" t="s">
        <v>622</v>
      </c>
      <c r="CC42" s="583" t="s">
        <v>894</v>
      </c>
      <c r="CD42" s="583" t="s">
        <v>622</v>
      </c>
      <c r="CE42" s="583" t="s">
        <v>894</v>
      </c>
      <c r="CF42" s="583" t="s">
        <v>622</v>
      </c>
      <c r="CG42" s="583" t="s">
        <v>894</v>
      </c>
      <c r="CH42" s="583" t="s">
        <v>622</v>
      </c>
      <c r="CI42" s="583" t="s">
        <v>894</v>
      </c>
      <c r="CJ42" s="583" t="s">
        <v>622</v>
      </c>
      <c r="CK42" s="583" t="s">
        <v>894</v>
      </c>
    </row>
    <row r="43" spans="1:89" ht="15.75" customHeight="1" thickTop="1">
      <c r="A43" s="235"/>
      <c r="B43" s="236"/>
      <c r="C43" s="237" t="s">
        <v>625</v>
      </c>
      <c r="D43" s="297" t="s">
        <v>1333</v>
      </c>
      <c r="E43" s="239"/>
      <c r="F43" s="239"/>
      <c r="G43" s="239"/>
      <c r="H43" s="239"/>
      <c r="I43" s="239"/>
      <c r="J43" s="240"/>
      <c r="K43" s="238" t="s">
        <v>1190</v>
      </c>
      <c r="L43" s="239"/>
      <c r="M43" s="239"/>
      <c r="N43" s="239"/>
      <c r="O43" s="239"/>
      <c r="P43" s="239"/>
      <c r="Q43" s="239"/>
      <c r="R43" s="239"/>
      <c r="S43" s="239"/>
      <c r="T43" s="239"/>
      <c r="U43" s="240"/>
      <c r="V43" s="241" t="s">
        <v>902</v>
      </c>
      <c r="W43" s="238" t="s">
        <v>869</v>
      </c>
      <c r="X43" s="239"/>
      <c r="Y43" s="239"/>
      <c r="Z43" s="239"/>
      <c r="AA43" s="239"/>
      <c r="AB43" s="239"/>
      <c r="AC43" s="239"/>
      <c r="AD43" s="239"/>
      <c r="AE43" s="240"/>
      <c r="AF43" s="238" t="s">
        <v>1312</v>
      </c>
      <c r="AG43" s="239"/>
      <c r="AH43" s="239"/>
      <c r="AI43" s="239"/>
      <c r="AJ43" s="239"/>
      <c r="AK43" s="239"/>
      <c r="AL43" s="239"/>
      <c r="AM43" s="239"/>
      <c r="AN43" s="239"/>
      <c r="AO43" s="239"/>
      <c r="AP43" s="240"/>
      <c r="AQ43" s="247"/>
      <c r="AR43" s="243"/>
      <c r="AS43" s="243"/>
      <c r="AT43" s="243"/>
      <c r="AU43" s="243"/>
      <c r="AV43" s="243"/>
      <c r="AW43" s="243"/>
      <c r="AX43" s="243"/>
      <c r="AY43" s="243"/>
      <c r="AZ43" s="243"/>
      <c r="BA43" s="243"/>
      <c r="BB43" s="243"/>
      <c r="BC43" s="243"/>
      <c r="BD43" s="243"/>
      <c r="BE43" s="243"/>
      <c r="BF43" s="243"/>
      <c r="BG43" s="243"/>
      <c r="BH43" s="243"/>
      <c r="BI43" s="243"/>
      <c r="BJ43" s="243"/>
      <c r="BK43" s="244"/>
      <c r="BP43" s="585"/>
      <c r="BQ43" s="585"/>
      <c r="BR43" s="585"/>
      <c r="BS43" s="585"/>
      <c r="BT43" s="585"/>
      <c r="BU43" s="585"/>
      <c r="BV43" s="238" t="s">
        <v>1299</v>
      </c>
      <c r="BW43" s="587" t="s">
        <v>1337</v>
      </c>
      <c r="BX43" s="585"/>
      <c r="BY43" s="585"/>
      <c r="BZ43" s="585"/>
      <c r="CA43" s="585"/>
      <c r="CB43" s="585"/>
      <c r="CC43" s="585"/>
      <c r="CD43" s="585"/>
      <c r="CE43" s="585"/>
      <c r="CF43" s="585"/>
      <c r="CG43" s="585"/>
      <c r="CH43" s="585"/>
      <c r="CI43" s="585"/>
      <c r="CJ43" s="585"/>
      <c r="CK43" s="585"/>
    </row>
    <row r="44" spans="1:89" ht="15.75" customHeight="1">
      <c r="A44" s="235"/>
      <c r="B44" s="236"/>
      <c r="C44" s="237" t="s">
        <v>625</v>
      </c>
      <c r="D44" s="296" t="s">
        <v>1333</v>
      </c>
      <c r="E44" s="239"/>
      <c r="F44" s="239"/>
      <c r="G44" s="239"/>
      <c r="H44" s="239"/>
      <c r="I44" s="239"/>
      <c r="J44" s="240"/>
      <c r="K44" s="238" t="s">
        <v>1001</v>
      </c>
      <c r="L44" s="239"/>
      <c r="M44" s="239"/>
      <c r="N44" s="239"/>
      <c r="O44" s="239"/>
      <c r="P44" s="239"/>
      <c r="Q44" s="239"/>
      <c r="R44" s="239"/>
      <c r="S44" s="239"/>
      <c r="T44" s="239"/>
      <c r="U44" s="240"/>
      <c r="V44" s="241"/>
      <c r="W44" s="238"/>
      <c r="X44" s="239"/>
      <c r="Y44" s="239"/>
      <c r="Z44" s="239"/>
      <c r="AA44" s="239"/>
      <c r="AB44" s="239"/>
      <c r="AC44" s="239"/>
      <c r="AD44" s="239"/>
      <c r="AE44" s="240"/>
      <c r="AF44" s="238"/>
      <c r="AG44" s="239"/>
      <c r="AH44" s="239"/>
      <c r="AI44" s="239"/>
      <c r="AJ44" s="239"/>
      <c r="AK44" s="239"/>
      <c r="AL44" s="239"/>
      <c r="AM44" s="239"/>
      <c r="AN44" s="239"/>
      <c r="AO44" s="239"/>
      <c r="AP44" s="240"/>
      <c r="AQ44" s="246" t="s">
        <v>990</v>
      </c>
      <c r="AR44" s="243"/>
      <c r="AS44" s="243"/>
      <c r="AT44" s="243"/>
      <c r="AU44" s="243"/>
      <c r="AV44" s="243"/>
      <c r="AW44" s="243"/>
      <c r="AX44" s="243"/>
      <c r="AY44" s="243"/>
      <c r="AZ44" s="243"/>
      <c r="BA44" s="243"/>
      <c r="BB44" s="243"/>
      <c r="BC44" s="243"/>
      <c r="BD44" s="243"/>
      <c r="BE44" s="243"/>
      <c r="BF44" s="243"/>
      <c r="BG44" s="243"/>
      <c r="BH44" s="243"/>
      <c r="BI44" s="243"/>
      <c r="BJ44" s="243"/>
      <c r="BK44" s="244"/>
      <c r="BP44" s="585"/>
      <c r="BQ44" s="585"/>
      <c r="BR44" s="585"/>
      <c r="BS44" s="585"/>
      <c r="BT44" s="585"/>
      <c r="BU44" s="585"/>
      <c r="BV44" s="587"/>
      <c r="BW44" s="246" t="s">
        <v>1325</v>
      </c>
      <c r="BX44" s="585"/>
      <c r="BY44" s="585"/>
      <c r="BZ44" s="585"/>
      <c r="CA44" s="585"/>
      <c r="CB44" s="585"/>
      <c r="CC44" s="585"/>
      <c r="CD44" s="585"/>
      <c r="CE44" s="585"/>
      <c r="CF44" s="585"/>
      <c r="CG44" s="585"/>
      <c r="CH44" s="585"/>
      <c r="CI44" s="585"/>
      <c r="CJ44" s="585"/>
      <c r="CK44" s="585"/>
    </row>
    <row r="45" spans="1:89" ht="15.75" customHeight="1">
      <c r="A45" s="235"/>
      <c r="B45" s="236"/>
      <c r="C45" s="237" t="s">
        <v>625</v>
      </c>
      <c r="D45" s="296" t="s">
        <v>1333</v>
      </c>
      <c r="E45" s="239"/>
      <c r="F45" s="239"/>
      <c r="G45" s="239"/>
      <c r="H45" s="239"/>
      <c r="I45" s="239"/>
      <c r="J45" s="240"/>
      <c r="K45" s="238" t="s">
        <v>1002</v>
      </c>
      <c r="L45" s="239"/>
      <c r="M45" s="239"/>
      <c r="N45" s="239"/>
      <c r="O45" s="239"/>
      <c r="P45" s="239"/>
      <c r="Q45" s="239"/>
      <c r="R45" s="239"/>
      <c r="S45" s="239"/>
      <c r="T45" s="239"/>
      <c r="U45" s="240"/>
      <c r="V45" s="241"/>
      <c r="W45" s="238"/>
      <c r="X45" s="239"/>
      <c r="Y45" s="239"/>
      <c r="Z45" s="239"/>
      <c r="AA45" s="239"/>
      <c r="AB45" s="239"/>
      <c r="AC45" s="239"/>
      <c r="AD45" s="239"/>
      <c r="AE45" s="240"/>
      <c r="AF45" s="238"/>
      <c r="AG45" s="239"/>
      <c r="AH45" s="239"/>
      <c r="AI45" s="239"/>
      <c r="AJ45" s="239"/>
      <c r="AK45" s="239"/>
      <c r="AL45" s="239"/>
      <c r="AM45" s="239"/>
      <c r="AN45" s="239"/>
      <c r="AO45" s="239"/>
      <c r="AP45" s="240"/>
      <c r="AQ45" s="238" t="s">
        <v>995</v>
      </c>
      <c r="AR45" s="243"/>
      <c r="AS45" s="243"/>
      <c r="AT45" s="243"/>
      <c r="AU45" s="243"/>
      <c r="AV45" s="243"/>
      <c r="AW45" s="243"/>
      <c r="AX45" s="243"/>
      <c r="AY45" s="243"/>
      <c r="AZ45" s="243"/>
      <c r="BA45" s="243"/>
      <c r="BB45" s="243"/>
      <c r="BC45" s="243"/>
      <c r="BD45" s="243"/>
      <c r="BE45" s="243"/>
      <c r="BF45" s="243"/>
      <c r="BG45" s="243"/>
      <c r="BH45" s="243"/>
      <c r="BI45" s="243"/>
      <c r="BJ45" s="243"/>
      <c r="BK45" s="244"/>
      <c r="BP45" s="585"/>
      <c r="BQ45" s="585"/>
      <c r="BR45" s="585"/>
      <c r="BS45" s="585"/>
      <c r="BT45" s="585"/>
      <c r="BU45" s="585"/>
      <c r="BV45" s="587"/>
      <c r="BW45" s="238" t="s">
        <v>995</v>
      </c>
      <c r="BX45" s="585"/>
      <c r="BY45" s="585"/>
      <c r="BZ45" s="585"/>
      <c r="CA45" s="585"/>
      <c r="CB45" s="585"/>
      <c r="CC45" s="585"/>
      <c r="CD45" s="585"/>
      <c r="CE45" s="585"/>
      <c r="CF45" s="585"/>
      <c r="CG45" s="585"/>
      <c r="CH45" s="585"/>
      <c r="CI45" s="585"/>
      <c r="CJ45" s="585"/>
      <c r="CK45" s="585"/>
    </row>
    <row r="46" spans="1:89" ht="15.75" customHeight="1">
      <c r="A46" s="235"/>
      <c r="B46" s="236"/>
      <c r="C46" s="237" t="s">
        <v>625</v>
      </c>
      <c r="D46" s="296" t="s">
        <v>1333</v>
      </c>
      <c r="E46" s="239"/>
      <c r="F46" s="239"/>
      <c r="G46" s="239"/>
      <c r="H46" s="239"/>
      <c r="I46" s="239"/>
      <c r="J46" s="240"/>
      <c r="K46" s="238" t="s">
        <v>1003</v>
      </c>
      <c r="L46" s="239"/>
      <c r="M46" s="239"/>
      <c r="N46" s="239"/>
      <c r="O46" s="239"/>
      <c r="P46" s="239"/>
      <c r="Q46" s="239"/>
      <c r="R46" s="239"/>
      <c r="S46" s="239"/>
      <c r="T46" s="239"/>
      <c r="U46" s="240"/>
      <c r="V46" s="241"/>
      <c r="W46" s="238"/>
      <c r="X46" s="239"/>
      <c r="Y46" s="239"/>
      <c r="Z46" s="239"/>
      <c r="AA46" s="239"/>
      <c r="AB46" s="239"/>
      <c r="AC46" s="239"/>
      <c r="AD46" s="239"/>
      <c r="AE46" s="240"/>
      <c r="AF46" s="238"/>
      <c r="AG46" s="239"/>
      <c r="AH46" s="239"/>
      <c r="AI46" s="239"/>
      <c r="AJ46" s="239"/>
      <c r="AK46" s="239"/>
      <c r="AL46" s="239"/>
      <c r="AM46" s="239"/>
      <c r="AN46" s="239"/>
      <c r="AO46" s="239"/>
      <c r="AP46" s="240"/>
      <c r="AQ46" s="238" t="s">
        <v>997</v>
      </c>
      <c r="AR46" s="243"/>
      <c r="AS46" s="243"/>
      <c r="AT46" s="243"/>
      <c r="AU46" s="243"/>
      <c r="AV46" s="243"/>
      <c r="AW46" s="243"/>
      <c r="AX46" s="243"/>
      <c r="AY46" s="243"/>
      <c r="AZ46" s="243"/>
      <c r="BA46" s="243"/>
      <c r="BB46" s="243"/>
      <c r="BC46" s="243"/>
      <c r="BD46" s="243"/>
      <c r="BE46" s="243"/>
      <c r="BF46" s="243"/>
      <c r="BG46" s="243"/>
      <c r="BH46" s="243"/>
      <c r="BI46" s="243"/>
      <c r="BJ46" s="243"/>
      <c r="BK46" s="244"/>
      <c r="BP46" s="585"/>
      <c r="BQ46" s="585"/>
      <c r="BR46" s="585"/>
      <c r="BS46" s="585"/>
      <c r="BT46" s="585"/>
      <c r="BU46" s="585"/>
      <c r="BV46" s="587"/>
      <c r="BW46" s="238" t="s">
        <v>997</v>
      </c>
      <c r="BX46" s="585"/>
      <c r="BY46" s="585"/>
      <c r="BZ46" s="585"/>
      <c r="CA46" s="585"/>
      <c r="CB46" s="585"/>
      <c r="CC46" s="585"/>
      <c r="CD46" s="585"/>
      <c r="CE46" s="585"/>
      <c r="CF46" s="585"/>
      <c r="CG46" s="585"/>
      <c r="CH46" s="585"/>
      <c r="CI46" s="585"/>
      <c r="CJ46" s="585"/>
      <c r="CK46" s="585"/>
    </row>
    <row r="47" spans="1:89" ht="15.75" customHeight="1">
      <c r="A47" s="235"/>
      <c r="B47" s="236"/>
      <c r="C47" s="237" t="s">
        <v>625</v>
      </c>
      <c r="D47" s="296" t="s">
        <v>1333</v>
      </c>
      <c r="E47" s="239"/>
      <c r="F47" s="239"/>
      <c r="G47" s="239"/>
      <c r="H47" s="239"/>
      <c r="I47" s="239"/>
      <c r="J47" s="240"/>
      <c r="K47" s="238" t="s">
        <v>1004</v>
      </c>
      <c r="L47" s="239"/>
      <c r="M47" s="239"/>
      <c r="N47" s="239"/>
      <c r="O47" s="239"/>
      <c r="P47" s="239"/>
      <c r="Q47" s="239"/>
      <c r="R47" s="239"/>
      <c r="S47" s="239"/>
      <c r="T47" s="239"/>
      <c r="U47" s="240"/>
      <c r="V47" s="241"/>
      <c r="W47" s="238"/>
      <c r="X47" s="239"/>
      <c r="Y47" s="239"/>
      <c r="Z47" s="239"/>
      <c r="AA47" s="239"/>
      <c r="AB47" s="239"/>
      <c r="AC47" s="239"/>
      <c r="AD47" s="239"/>
      <c r="AE47" s="240"/>
      <c r="AF47" s="238"/>
      <c r="AG47" s="239"/>
      <c r="AH47" s="239"/>
      <c r="AI47" s="239"/>
      <c r="AJ47" s="239"/>
      <c r="AK47" s="239"/>
      <c r="AL47" s="239"/>
      <c r="AM47" s="239"/>
      <c r="AN47" s="239"/>
      <c r="AO47" s="239"/>
      <c r="AP47" s="240"/>
      <c r="AQ47" s="238" t="s">
        <v>999</v>
      </c>
      <c r="AR47" s="243"/>
      <c r="AS47" s="243"/>
      <c r="AT47" s="243"/>
      <c r="AU47" s="243"/>
      <c r="AV47" s="243"/>
      <c r="AW47" s="243"/>
      <c r="AX47" s="243"/>
      <c r="AY47" s="243"/>
      <c r="AZ47" s="243"/>
      <c r="BA47" s="243"/>
      <c r="BB47" s="243"/>
      <c r="BC47" s="243"/>
      <c r="BD47" s="243"/>
      <c r="BE47" s="243"/>
      <c r="BF47" s="243"/>
      <c r="BG47" s="243"/>
      <c r="BH47" s="243"/>
      <c r="BI47" s="243"/>
      <c r="BJ47" s="243"/>
      <c r="BK47" s="244"/>
      <c r="BP47" s="585"/>
      <c r="BQ47" s="585"/>
      <c r="BR47" s="585"/>
      <c r="BS47" s="585"/>
      <c r="BT47" s="585"/>
      <c r="BU47" s="585"/>
      <c r="BV47" s="587"/>
      <c r="BW47" s="238" t="s">
        <v>999</v>
      </c>
      <c r="BX47" s="585"/>
      <c r="BY47" s="585"/>
      <c r="BZ47" s="585"/>
      <c r="CA47" s="585"/>
      <c r="CB47" s="585"/>
      <c r="CC47" s="585"/>
      <c r="CD47" s="585"/>
      <c r="CE47" s="585"/>
      <c r="CF47" s="585"/>
      <c r="CG47" s="585"/>
      <c r="CH47" s="585"/>
      <c r="CI47" s="585"/>
      <c r="CJ47" s="585"/>
      <c r="CK47" s="585"/>
    </row>
    <row r="48" spans="1:89" ht="15.75" customHeight="1">
      <c r="A48" s="235"/>
      <c r="B48" s="236"/>
      <c r="C48" s="237" t="s">
        <v>625</v>
      </c>
      <c r="D48" s="296" t="s">
        <v>1333</v>
      </c>
      <c r="E48" s="239"/>
      <c r="F48" s="239"/>
      <c r="G48" s="239"/>
      <c r="H48" s="239"/>
      <c r="I48" s="239"/>
      <c r="J48" s="240"/>
      <c r="K48" s="238" t="s">
        <v>1005</v>
      </c>
      <c r="L48" s="239"/>
      <c r="M48" s="239"/>
      <c r="N48" s="239"/>
      <c r="O48" s="239"/>
      <c r="P48" s="239"/>
      <c r="Q48" s="239"/>
      <c r="R48" s="239"/>
      <c r="S48" s="239"/>
      <c r="T48" s="239"/>
      <c r="U48" s="240"/>
      <c r="V48" s="241"/>
      <c r="W48" s="238"/>
      <c r="X48" s="239"/>
      <c r="Y48" s="239"/>
      <c r="Z48" s="239"/>
      <c r="AA48" s="239"/>
      <c r="AB48" s="239"/>
      <c r="AC48" s="239"/>
      <c r="AD48" s="239"/>
      <c r="AE48" s="240"/>
      <c r="AF48" s="238"/>
      <c r="AG48" s="239"/>
      <c r="AH48" s="239"/>
      <c r="AI48" s="239"/>
      <c r="AJ48" s="239"/>
      <c r="AK48" s="239"/>
      <c r="AL48" s="239"/>
      <c r="AM48" s="239"/>
      <c r="AN48" s="239"/>
      <c r="AO48" s="239"/>
      <c r="AP48" s="240"/>
      <c r="AQ48" s="238"/>
      <c r="AR48" s="243"/>
      <c r="AS48" s="243"/>
      <c r="AT48" s="243"/>
      <c r="AU48" s="243"/>
      <c r="AV48" s="243"/>
      <c r="AW48" s="243"/>
      <c r="AX48" s="243"/>
      <c r="AY48" s="243"/>
      <c r="AZ48" s="243"/>
      <c r="BA48" s="243"/>
      <c r="BB48" s="243"/>
      <c r="BC48" s="243"/>
      <c r="BD48" s="243"/>
      <c r="BE48" s="243"/>
      <c r="BF48" s="243"/>
      <c r="BG48" s="243"/>
      <c r="BH48" s="243"/>
      <c r="BI48" s="243"/>
      <c r="BJ48" s="243"/>
      <c r="BK48" s="244"/>
      <c r="BP48" s="585"/>
      <c r="BQ48" s="585"/>
      <c r="BR48" s="585"/>
      <c r="BS48" s="585"/>
      <c r="BT48" s="585"/>
      <c r="BU48" s="585"/>
      <c r="BV48" s="587"/>
      <c r="BW48" s="238"/>
      <c r="BX48" s="585"/>
      <c r="BY48" s="585"/>
      <c r="BZ48" s="585"/>
      <c r="CA48" s="585"/>
      <c r="CB48" s="585"/>
      <c r="CC48" s="585"/>
      <c r="CD48" s="585"/>
      <c r="CE48" s="585"/>
      <c r="CF48" s="585"/>
      <c r="CG48" s="585"/>
      <c r="CH48" s="585"/>
      <c r="CI48" s="585"/>
      <c r="CJ48" s="585"/>
      <c r="CK48" s="585"/>
    </row>
    <row r="49" spans="1:89" ht="15.75" customHeight="1" thickBot="1">
      <c r="A49" s="593"/>
      <c r="B49" s="594"/>
      <c r="C49" s="601" t="s">
        <v>625</v>
      </c>
      <c r="D49" s="618" t="s">
        <v>1336</v>
      </c>
      <c r="E49" s="530"/>
      <c r="F49" s="530"/>
      <c r="G49" s="530"/>
      <c r="H49" s="530"/>
      <c r="I49" s="530"/>
      <c r="J49" s="531"/>
      <c r="K49" s="532" t="s">
        <v>1006</v>
      </c>
      <c r="L49" s="530"/>
      <c r="M49" s="530"/>
      <c r="N49" s="530"/>
      <c r="O49" s="530"/>
      <c r="P49" s="530"/>
      <c r="Q49" s="530"/>
      <c r="R49" s="530"/>
      <c r="S49" s="530"/>
      <c r="T49" s="530"/>
      <c r="U49" s="531"/>
      <c r="V49" s="596"/>
      <c r="W49" s="532"/>
      <c r="X49" s="530"/>
      <c r="Y49" s="530"/>
      <c r="Z49" s="530"/>
      <c r="AA49" s="530"/>
      <c r="AB49" s="530"/>
      <c r="AC49" s="530"/>
      <c r="AD49" s="530"/>
      <c r="AE49" s="531"/>
      <c r="AF49" s="532"/>
      <c r="AG49" s="530"/>
      <c r="AH49" s="530"/>
      <c r="AI49" s="530"/>
      <c r="AJ49" s="530"/>
      <c r="AK49" s="530"/>
      <c r="AL49" s="530"/>
      <c r="AM49" s="530"/>
      <c r="AN49" s="530"/>
      <c r="AO49" s="530"/>
      <c r="AP49" s="531"/>
      <c r="AQ49" s="617"/>
      <c r="AR49" s="598"/>
      <c r="AS49" s="598"/>
      <c r="AT49" s="598"/>
      <c r="AU49" s="598"/>
      <c r="AV49" s="598"/>
      <c r="AW49" s="598"/>
      <c r="AX49" s="598"/>
      <c r="AY49" s="598"/>
      <c r="AZ49" s="598"/>
      <c r="BA49" s="598"/>
      <c r="BB49" s="598"/>
      <c r="BC49" s="598"/>
      <c r="BD49" s="598"/>
      <c r="BE49" s="598"/>
      <c r="BF49" s="598"/>
      <c r="BG49" s="598"/>
      <c r="BH49" s="598"/>
      <c r="BI49" s="598"/>
      <c r="BJ49" s="598"/>
      <c r="BK49" s="599"/>
      <c r="BP49" s="585"/>
      <c r="BQ49" s="585"/>
      <c r="BR49" s="585"/>
      <c r="BS49" s="585"/>
      <c r="BT49" s="585"/>
      <c r="BU49" s="585"/>
      <c r="BV49" s="587"/>
      <c r="BW49" s="246"/>
      <c r="BX49" s="585"/>
      <c r="BY49" s="585"/>
      <c r="BZ49" s="585"/>
      <c r="CA49" s="585"/>
      <c r="CB49" s="585"/>
      <c r="CC49" s="585"/>
      <c r="CD49" s="585"/>
      <c r="CE49" s="585"/>
      <c r="CF49" s="585"/>
      <c r="CG49" s="585"/>
      <c r="CH49" s="585"/>
      <c r="CI49" s="585"/>
      <c r="CJ49" s="585"/>
      <c r="CK49" s="585"/>
    </row>
    <row r="50" spans="1:89" ht="15.75" customHeight="1">
      <c r="A50" s="72" t="s">
        <v>474</v>
      </c>
      <c r="B50" s="73"/>
      <c r="C50" s="73"/>
      <c r="D50" s="73"/>
      <c r="E50" s="74"/>
      <c r="F50" s="75"/>
      <c r="G50" s="76">
        <v>3</v>
      </c>
      <c r="H50" s="77" t="s">
        <v>1331</v>
      </c>
      <c r="I50" s="78"/>
      <c r="J50" s="78"/>
      <c r="K50" s="78"/>
      <c r="L50" s="78"/>
      <c r="M50" s="78"/>
      <c r="N50" s="78"/>
      <c r="O50" s="78"/>
      <c r="P50" s="78"/>
      <c r="Q50" s="78"/>
      <c r="R50" s="79"/>
      <c r="S50" s="80" t="s">
        <v>867</v>
      </c>
      <c r="T50" s="81"/>
      <c r="U50" s="81"/>
      <c r="V50" s="81"/>
      <c r="W50" s="81"/>
      <c r="X50" s="81"/>
      <c r="Y50" s="82"/>
      <c r="Z50" s="83"/>
      <c r="AA50" s="83"/>
      <c r="AB50" s="83"/>
      <c r="AC50" s="83"/>
      <c r="AD50" s="78"/>
      <c r="AE50" s="83"/>
      <c r="AF50" s="83"/>
      <c r="AG50" s="83"/>
      <c r="AH50" s="84" t="s">
        <v>615</v>
      </c>
      <c r="AI50" s="81"/>
      <c r="AJ50" s="82"/>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5"/>
      <c r="BP50" s="1219" t="s">
        <v>888</v>
      </c>
      <c r="BQ50" s="1219"/>
      <c r="BR50" s="1219"/>
      <c r="BS50" s="1219"/>
      <c r="BT50" s="1219"/>
      <c r="BU50" s="1219"/>
      <c r="BV50" s="1219"/>
      <c r="BW50" s="1219"/>
      <c r="BX50" s="1219"/>
      <c r="BY50" s="1219"/>
      <c r="BZ50" s="1219"/>
      <c r="CA50" s="1219"/>
      <c r="CB50" s="1219"/>
      <c r="CC50" s="1219"/>
      <c r="CD50" s="1219"/>
      <c r="CE50" s="1219"/>
      <c r="CF50" s="1219"/>
      <c r="CG50" s="1219"/>
      <c r="CH50" s="1219"/>
      <c r="CI50" s="1219"/>
      <c r="CJ50" s="1219"/>
      <c r="CK50" s="1219"/>
    </row>
    <row r="51" spans="1:89" ht="15.75" customHeight="1">
      <c r="A51" s="86" t="s">
        <v>616</v>
      </c>
      <c r="B51" s="87"/>
      <c r="C51" s="87"/>
      <c r="D51" s="88"/>
      <c r="E51" s="89" t="s">
        <v>1326</v>
      </c>
      <c r="F51" s="90"/>
      <c r="G51" s="90"/>
      <c r="H51" s="539"/>
      <c r="I51" s="539"/>
      <c r="J51" s="539"/>
      <c r="K51" s="539"/>
      <c r="L51" s="540"/>
      <c r="M51" s="540"/>
      <c r="N51" s="540"/>
      <c r="O51" s="540"/>
      <c r="P51" s="540"/>
      <c r="Q51" s="540"/>
      <c r="R51" s="540"/>
      <c r="S51" s="540"/>
      <c r="T51" s="540"/>
      <c r="U51" s="540"/>
      <c r="V51" s="540"/>
      <c r="W51" s="540"/>
      <c r="X51" s="540"/>
      <c r="Y51" s="54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1"/>
      <c r="BP51" s="1242" t="s">
        <v>215</v>
      </c>
      <c r="BQ51" s="1243"/>
      <c r="BR51" s="1243"/>
      <c r="BS51" s="1243"/>
      <c r="BT51" s="1243"/>
      <c r="BU51" s="1244"/>
      <c r="BV51" s="1219" t="s">
        <v>216</v>
      </c>
      <c r="BW51" s="1219"/>
      <c r="BX51" s="1219"/>
      <c r="BY51" s="1219"/>
      <c r="BZ51" s="1219" t="s">
        <v>217</v>
      </c>
      <c r="CA51" s="1219"/>
      <c r="CB51" s="1219"/>
      <c r="CC51" s="1219"/>
      <c r="CD51" s="1219" t="s">
        <v>218</v>
      </c>
      <c r="CE51" s="1219"/>
      <c r="CF51" s="1219" t="s">
        <v>218</v>
      </c>
      <c r="CG51" s="1219"/>
      <c r="CH51" s="1219" t="s">
        <v>890</v>
      </c>
      <c r="CI51" s="1219"/>
      <c r="CJ51" s="1219" t="s">
        <v>891</v>
      </c>
      <c r="CK51" s="1219"/>
    </row>
    <row r="52" spans="1:89" ht="15.75" customHeight="1">
      <c r="A52" s="92" t="s">
        <v>474</v>
      </c>
      <c r="B52" s="93"/>
      <c r="C52" s="544" t="s">
        <v>619</v>
      </c>
      <c r="D52" s="545"/>
      <c r="E52" s="94"/>
      <c r="F52" s="94"/>
      <c r="G52" s="94"/>
      <c r="H52" s="94"/>
      <c r="I52" s="94"/>
      <c r="J52" s="94"/>
      <c r="K52" s="94"/>
      <c r="L52" s="94"/>
      <c r="M52" s="94"/>
      <c r="N52" s="94"/>
      <c r="O52" s="94"/>
      <c r="P52" s="94"/>
      <c r="Q52" s="94"/>
      <c r="R52" s="94"/>
      <c r="S52" s="94"/>
      <c r="T52" s="94"/>
      <c r="U52" s="94"/>
      <c r="V52" s="544" t="s">
        <v>620</v>
      </c>
      <c r="W52" s="545"/>
      <c r="X52" s="94"/>
      <c r="Y52" s="94"/>
      <c r="Z52" s="94"/>
      <c r="AA52" s="94"/>
      <c r="AB52" s="94"/>
      <c r="AC52" s="94"/>
      <c r="AD52" s="94"/>
      <c r="AE52" s="94"/>
      <c r="AF52" s="93"/>
      <c r="AG52" s="93"/>
      <c r="AH52" s="93"/>
      <c r="AI52" s="93"/>
      <c r="AJ52" s="93"/>
      <c r="AK52" s="93"/>
      <c r="AL52" s="93"/>
      <c r="AM52" s="93"/>
      <c r="AN52" s="93"/>
      <c r="AO52" s="93"/>
      <c r="AP52" s="93"/>
      <c r="AQ52" s="449" t="s">
        <v>610</v>
      </c>
      <c r="AR52" s="93"/>
      <c r="AS52" s="93"/>
      <c r="AT52" s="93"/>
      <c r="AU52" s="93"/>
      <c r="AV52" s="93"/>
      <c r="AW52" s="93"/>
      <c r="AX52" s="93"/>
      <c r="AY52" s="93"/>
      <c r="AZ52" s="93"/>
      <c r="BA52" s="93"/>
      <c r="BB52" s="93"/>
      <c r="BC52" s="93"/>
      <c r="BD52" s="93"/>
      <c r="BE52" s="93"/>
      <c r="BF52" s="93"/>
      <c r="BG52" s="93"/>
      <c r="BH52" s="93"/>
      <c r="BI52" s="93"/>
      <c r="BJ52" s="93"/>
      <c r="BK52" s="95"/>
      <c r="BP52" s="1380" t="s">
        <v>223</v>
      </c>
      <c r="BQ52" s="1219"/>
      <c r="BR52" s="1219" t="s">
        <v>224</v>
      </c>
      <c r="BS52" s="1219"/>
      <c r="BT52" s="1219" t="s">
        <v>259</v>
      </c>
      <c r="BU52" s="1219"/>
      <c r="BV52" s="1219" t="s">
        <v>225</v>
      </c>
      <c r="BW52" s="1219"/>
      <c r="BX52" s="1219" t="s">
        <v>892</v>
      </c>
      <c r="BY52" s="1219"/>
      <c r="BZ52" s="1219" t="s">
        <v>225</v>
      </c>
      <c r="CA52" s="1219"/>
      <c r="CB52" s="1219" t="s">
        <v>892</v>
      </c>
      <c r="CC52" s="1219"/>
      <c r="CD52" s="1219" t="s">
        <v>893</v>
      </c>
      <c r="CE52" s="1219"/>
      <c r="CF52" s="1219" t="s">
        <v>228</v>
      </c>
      <c r="CG52" s="1219"/>
      <c r="CH52" s="1219" t="s">
        <v>229</v>
      </c>
      <c r="CI52" s="1219"/>
      <c r="CJ52" s="1219" t="s">
        <v>229</v>
      </c>
      <c r="CK52" s="1219"/>
    </row>
    <row r="53" spans="1:89" ht="15.75" customHeight="1" thickBot="1">
      <c r="A53" s="450"/>
      <c r="B53" s="451"/>
      <c r="C53" s="452" t="s">
        <v>621</v>
      </c>
      <c r="D53" s="70" t="s">
        <v>622</v>
      </c>
      <c r="E53" s="71"/>
      <c r="F53" s="71"/>
      <c r="G53" s="71"/>
      <c r="H53" s="71"/>
      <c r="I53" s="71"/>
      <c r="J53" s="96"/>
      <c r="K53" s="70" t="s">
        <v>609</v>
      </c>
      <c r="L53" s="71"/>
      <c r="M53" s="71"/>
      <c r="N53" s="71"/>
      <c r="O53" s="71"/>
      <c r="P53" s="71"/>
      <c r="Q53" s="71"/>
      <c r="R53" s="71"/>
      <c r="S53" s="71"/>
      <c r="T53" s="71"/>
      <c r="U53" s="96"/>
      <c r="V53" s="452" t="s">
        <v>621</v>
      </c>
      <c r="W53" s="70" t="s">
        <v>622</v>
      </c>
      <c r="X53" s="71"/>
      <c r="Y53" s="71"/>
      <c r="Z53" s="71"/>
      <c r="AA53" s="71"/>
      <c r="AB53" s="71"/>
      <c r="AC53" s="71"/>
      <c r="AD53" s="71"/>
      <c r="AE53" s="96"/>
      <c r="AF53" s="70" t="s">
        <v>609</v>
      </c>
      <c r="AG53" s="71"/>
      <c r="AH53" s="71"/>
      <c r="AI53" s="71"/>
      <c r="AJ53" s="71"/>
      <c r="AK53" s="71"/>
      <c r="AL53" s="71"/>
      <c r="AM53" s="71"/>
      <c r="AN53" s="71"/>
      <c r="AO53" s="71"/>
      <c r="AP53" s="96"/>
      <c r="AQ53" s="453"/>
      <c r="AR53" s="451"/>
      <c r="AS53" s="451"/>
      <c r="AT53" s="451"/>
      <c r="AU53" s="451"/>
      <c r="AV53" s="451"/>
      <c r="AW53" s="451"/>
      <c r="AX53" s="451"/>
      <c r="AY53" s="451"/>
      <c r="AZ53" s="451"/>
      <c r="BA53" s="451"/>
      <c r="BB53" s="451"/>
      <c r="BC53" s="451"/>
      <c r="BD53" s="451"/>
      <c r="BE53" s="451"/>
      <c r="BF53" s="451"/>
      <c r="BG53" s="451"/>
      <c r="BH53" s="451"/>
      <c r="BI53" s="451"/>
      <c r="BJ53" s="451"/>
      <c r="BK53" s="454"/>
      <c r="BP53" s="583" t="s">
        <v>622</v>
      </c>
      <c r="BQ53" s="583" t="s">
        <v>894</v>
      </c>
      <c r="BR53" s="583" t="s">
        <v>622</v>
      </c>
      <c r="BS53" s="583" t="s">
        <v>894</v>
      </c>
      <c r="BT53" s="583" t="s">
        <v>622</v>
      </c>
      <c r="BU53" s="583" t="s">
        <v>894</v>
      </c>
      <c r="BV53" s="583" t="s">
        <v>622</v>
      </c>
      <c r="BW53" s="583" t="s">
        <v>894</v>
      </c>
      <c r="BX53" s="583" t="s">
        <v>622</v>
      </c>
      <c r="BY53" s="583" t="s">
        <v>894</v>
      </c>
      <c r="BZ53" s="583" t="s">
        <v>622</v>
      </c>
      <c r="CA53" s="583" t="s">
        <v>894</v>
      </c>
      <c r="CB53" s="583" t="s">
        <v>622</v>
      </c>
      <c r="CC53" s="583" t="s">
        <v>894</v>
      </c>
      <c r="CD53" s="583" t="s">
        <v>622</v>
      </c>
      <c r="CE53" s="583" t="s">
        <v>894</v>
      </c>
      <c r="CF53" s="583" t="s">
        <v>622</v>
      </c>
      <c r="CG53" s="583" t="s">
        <v>894</v>
      </c>
      <c r="CH53" s="583" t="s">
        <v>622</v>
      </c>
      <c r="CI53" s="583" t="s">
        <v>894</v>
      </c>
      <c r="CJ53" s="583" t="s">
        <v>622</v>
      </c>
      <c r="CK53" s="583" t="s">
        <v>894</v>
      </c>
    </row>
    <row r="54" spans="1:89" ht="15.75" customHeight="1" thickTop="1">
      <c r="A54" s="1359"/>
      <c r="B54" s="1360"/>
      <c r="C54" s="97" t="s">
        <v>625</v>
      </c>
      <c r="D54" s="297" t="s">
        <v>1333</v>
      </c>
      <c r="E54" s="99"/>
      <c r="F54" s="99"/>
      <c r="G54" s="99"/>
      <c r="H54" s="99"/>
      <c r="I54" s="99"/>
      <c r="J54" s="100"/>
      <c r="K54" s="98" t="s">
        <v>1298</v>
      </c>
      <c r="L54" s="99"/>
      <c r="M54" s="99"/>
      <c r="N54" s="99"/>
      <c r="O54" s="99"/>
      <c r="P54" s="99"/>
      <c r="Q54" s="99"/>
      <c r="R54" s="99"/>
      <c r="S54" s="99"/>
      <c r="T54" s="99"/>
      <c r="U54" s="100"/>
      <c r="V54" s="101" t="s">
        <v>902</v>
      </c>
      <c r="W54" s="98" t="s">
        <v>869</v>
      </c>
      <c r="X54" s="99"/>
      <c r="Y54" s="99"/>
      <c r="Z54" s="99"/>
      <c r="AA54" s="99"/>
      <c r="AB54" s="99"/>
      <c r="AC54" s="99"/>
      <c r="AD54" s="99"/>
      <c r="AE54" s="100"/>
      <c r="AF54" s="98" t="s">
        <v>820</v>
      </c>
      <c r="AG54" s="99"/>
      <c r="AH54" s="99"/>
      <c r="AI54" s="99"/>
      <c r="AJ54" s="99"/>
      <c r="AK54" s="99"/>
      <c r="AL54" s="99"/>
      <c r="AM54" s="99"/>
      <c r="AN54" s="99"/>
      <c r="AO54" s="99"/>
      <c r="AP54" s="100"/>
      <c r="AQ54" s="1361"/>
      <c r="AR54" s="1362"/>
      <c r="AS54" s="1362"/>
      <c r="AT54" s="1362"/>
      <c r="AU54" s="1362"/>
      <c r="AV54" s="1362"/>
      <c r="AW54" s="1362"/>
      <c r="AX54" s="1362"/>
      <c r="AY54" s="1362"/>
      <c r="AZ54" s="1362"/>
      <c r="BA54" s="1362"/>
      <c r="BB54" s="1362"/>
      <c r="BC54" s="1362"/>
      <c r="BD54" s="1362"/>
      <c r="BE54" s="1362"/>
      <c r="BF54" s="1362"/>
      <c r="BG54" s="1362"/>
      <c r="BH54" s="1362"/>
      <c r="BI54" s="1362"/>
      <c r="BJ54" s="1362"/>
      <c r="BK54" s="1363"/>
      <c r="BP54" s="585"/>
      <c r="BQ54" s="585"/>
      <c r="BR54" s="585"/>
      <c r="BS54" s="585"/>
      <c r="BT54" s="585"/>
      <c r="BU54" s="585"/>
      <c r="BV54" s="587" t="s">
        <v>1299</v>
      </c>
      <c r="BW54" s="587" t="s">
        <v>820</v>
      </c>
      <c r="BX54" s="585"/>
      <c r="BY54" s="585"/>
      <c r="BZ54" s="585"/>
      <c r="CA54" s="585"/>
      <c r="CB54" s="585"/>
      <c r="CC54" s="585"/>
      <c r="CD54" s="585"/>
      <c r="CE54" s="585"/>
      <c r="CF54" s="585"/>
      <c r="CG54" s="585"/>
      <c r="CH54" s="585"/>
      <c r="CI54" s="585"/>
      <c r="CJ54" s="585"/>
      <c r="CK54" s="585"/>
    </row>
    <row r="55" spans="1:89" ht="15.75" customHeight="1">
      <c r="A55" s="235"/>
      <c r="B55" s="236"/>
      <c r="C55" s="237" t="s">
        <v>625</v>
      </c>
      <c r="D55" s="296" t="s">
        <v>1333</v>
      </c>
      <c r="E55" s="239"/>
      <c r="F55" s="239"/>
      <c r="G55" s="239"/>
      <c r="H55" s="239"/>
      <c r="I55" s="239"/>
      <c r="J55" s="240"/>
      <c r="K55" s="238" t="s">
        <v>771</v>
      </c>
      <c r="L55" s="239"/>
      <c r="M55" s="239"/>
      <c r="N55" s="239"/>
      <c r="O55" s="239"/>
      <c r="P55" s="239"/>
      <c r="Q55" s="239"/>
      <c r="R55" s="239"/>
      <c r="S55" s="239"/>
      <c r="T55" s="239"/>
      <c r="U55" s="240"/>
      <c r="V55" s="241" t="s">
        <v>1170</v>
      </c>
      <c r="W55" s="238" t="s">
        <v>1171</v>
      </c>
      <c r="X55" s="239"/>
      <c r="Y55" s="239"/>
      <c r="Z55" s="239"/>
      <c r="AA55" s="239"/>
      <c r="AB55" s="239"/>
      <c r="AC55" s="239"/>
      <c r="AD55" s="239"/>
      <c r="AE55" s="240"/>
      <c r="AF55" s="238" t="s">
        <v>784</v>
      </c>
      <c r="AG55" s="239"/>
      <c r="AH55" s="239"/>
      <c r="AI55" s="239"/>
      <c r="AJ55" s="239"/>
      <c r="AK55" s="239"/>
      <c r="AL55" s="239"/>
      <c r="AM55" s="239"/>
      <c r="AN55" s="239"/>
      <c r="AO55" s="239"/>
      <c r="AP55" s="240"/>
      <c r="AQ55" s="242"/>
      <c r="AR55" s="243"/>
      <c r="AS55" s="243"/>
      <c r="AT55" s="243"/>
      <c r="AU55" s="243"/>
      <c r="AV55" s="243"/>
      <c r="AW55" s="243"/>
      <c r="AX55" s="243"/>
      <c r="AY55" s="243"/>
      <c r="AZ55" s="243"/>
      <c r="BA55" s="243"/>
      <c r="BB55" s="243"/>
      <c r="BC55" s="243"/>
      <c r="BD55" s="243"/>
      <c r="BE55" s="243"/>
      <c r="BF55" s="243"/>
      <c r="BG55" s="243"/>
      <c r="BH55" s="243"/>
      <c r="BI55" s="243"/>
      <c r="BJ55" s="243"/>
      <c r="BK55" s="244"/>
      <c r="BP55" s="585"/>
      <c r="BQ55" s="585"/>
      <c r="BR55" s="585"/>
      <c r="BS55" s="585"/>
      <c r="BT55" s="585"/>
      <c r="BU55" s="585"/>
      <c r="BV55" s="587" t="s">
        <v>1018</v>
      </c>
      <c r="BW55" s="600" t="s">
        <v>771</v>
      </c>
      <c r="BX55" s="585"/>
      <c r="BY55" s="585"/>
      <c r="BZ55" s="585"/>
      <c r="CA55" s="585"/>
      <c r="CB55" s="585"/>
      <c r="CC55" s="585"/>
      <c r="CD55" s="585"/>
      <c r="CE55" s="585"/>
      <c r="CF55" s="585"/>
      <c r="CG55" s="585"/>
      <c r="CH55" s="585"/>
      <c r="CI55" s="585"/>
      <c r="CJ55" s="585"/>
      <c r="CK55" s="585"/>
    </row>
    <row r="56" spans="1:89" ht="15.75" customHeight="1">
      <c r="A56" s="235"/>
      <c r="B56" s="236"/>
      <c r="C56" s="237" t="s">
        <v>625</v>
      </c>
      <c r="D56" s="296" t="s">
        <v>1333</v>
      </c>
      <c r="E56" s="239"/>
      <c r="F56" s="239"/>
      <c r="G56" s="239"/>
      <c r="H56" s="239"/>
      <c r="I56" s="239"/>
      <c r="J56" s="240"/>
      <c r="K56" s="238" t="s">
        <v>772</v>
      </c>
      <c r="L56" s="239"/>
      <c r="M56" s="239"/>
      <c r="N56" s="239"/>
      <c r="O56" s="239"/>
      <c r="P56" s="239"/>
      <c r="Q56" s="239"/>
      <c r="R56" s="239"/>
      <c r="S56" s="239"/>
      <c r="T56" s="239"/>
      <c r="U56" s="240"/>
      <c r="V56" s="241" t="s">
        <v>1170</v>
      </c>
      <c r="W56" s="238" t="s">
        <v>1171</v>
      </c>
      <c r="X56" s="239"/>
      <c r="Y56" s="239"/>
      <c r="Z56" s="239"/>
      <c r="AA56" s="239"/>
      <c r="AB56" s="239"/>
      <c r="AC56" s="239"/>
      <c r="AD56" s="239"/>
      <c r="AE56" s="240"/>
      <c r="AF56" s="238" t="s">
        <v>627</v>
      </c>
      <c r="AG56" s="239"/>
      <c r="AH56" s="239"/>
      <c r="AI56" s="239"/>
      <c r="AJ56" s="239"/>
      <c r="AK56" s="239"/>
      <c r="AL56" s="239"/>
      <c r="AM56" s="239"/>
      <c r="AN56" s="239"/>
      <c r="AO56" s="239"/>
      <c r="AP56" s="240"/>
      <c r="AQ56" s="247"/>
      <c r="AR56" s="243"/>
      <c r="AS56" s="243"/>
      <c r="AT56" s="243"/>
      <c r="AU56" s="243"/>
      <c r="AV56" s="243"/>
      <c r="AW56" s="243"/>
      <c r="AX56" s="243"/>
      <c r="AY56" s="243"/>
      <c r="AZ56" s="243"/>
      <c r="BA56" s="243"/>
      <c r="BB56" s="243"/>
      <c r="BC56" s="243"/>
      <c r="BD56" s="243"/>
      <c r="BE56" s="243"/>
      <c r="BF56" s="243"/>
      <c r="BG56" s="243"/>
      <c r="BH56" s="243"/>
      <c r="BI56" s="243"/>
      <c r="BJ56" s="243"/>
      <c r="BK56" s="244"/>
      <c r="BP56" s="585"/>
      <c r="BQ56" s="585"/>
      <c r="BR56" s="585"/>
      <c r="BS56" s="585"/>
      <c r="BT56" s="585"/>
      <c r="BU56" s="585"/>
      <c r="BV56" s="587" t="s">
        <v>1018</v>
      </c>
      <c r="BW56" s="238" t="s">
        <v>772</v>
      </c>
      <c r="BX56" s="585"/>
      <c r="BY56" s="585"/>
      <c r="BZ56" s="585"/>
      <c r="CA56" s="585"/>
      <c r="CB56" s="585"/>
      <c r="CC56" s="585"/>
      <c r="CD56" s="585"/>
      <c r="CE56" s="585"/>
      <c r="CF56" s="585"/>
      <c r="CG56" s="585"/>
      <c r="CH56" s="585"/>
      <c r="CI56" s="585"/>
      <c r="CJ56" s="585"/>
      <c r="CK56" s="585"/>
    </row>
    <row r="57" spans="1:89" ht="15.75" customHeight="1">
      <c r="A57" s="235"/>
      <c r="B57" s="236"/>
      <c r="C57" s="237" t="s">
        <v>625</v>
      </c>
      <c r="D57" s="296" t="s">
        <v>1333</v>
      </c>
      <c r="E57" s="239"/>
      <c r="F57" s="239"/>
      <c r="G57" s="239"/>
      <c r="H57" s="239"/>
      <c r="I57" s="239"/>
      <c r="J57" s="240"/>
      <c r="K57" s="238" t="s">
        <v>773</v>
      </c>
      <c r="L57" s="239"/>
      <c r="M57" s="239"/>
      <c r="N57" s="239"/>
      <c r="O57" s="239"/>
      <c r="P57" s="239"/>
      <c r="Q57" s="239"/>
      <c r="R57" s="239"/>
      <c r="S57" s="239"/>
      <c r="T57" s="239"/>
      <c r="U57" s="240"/>
      <c r="V57" s="241" t="s">
        <v>1170</v>
      </c>
      <c r="W57" s="238" t="s">
        <v>1171</v>
      </c>
      <c r="X57" s="239"/>
      <c r="Y57" s="239"/>
      <c r="Z57" s="239"/>
      <c r="AA57" s="239"/>
      <c r="AB57" s="239"/>
      <c r="AC57" s="239"/>
      <c r="AD57" s="239"/>
      <c r="AE57" s="240"/>
      <c r="AF57" s="238" t="s">
        <v>628</v>
      </c>
      <c r="AG57" s="239"/>
      <c r="AH57" s="239"/>
      <c r="AI57" s="239"/>
      <c r="AJ57" s="239"/>
      <c r="AK57" s="239"/>
      <c r="AL57" s="239"/>
      <c r="AM57" s="239"/>
      <c r="AN57" s="239"/>
      <c r="AO57" s="239"/>
      <c r="AP57" s="240"/>
      <c r="AQ57" s="238"/>
      <c r="AR57" s="243"/>
      <c r="AS57" s="243"/>
      <c r="AT57" s="243"/>
      <c r="AU57" s="243"/>
      <c r="AV57" s="243"/>
      <c r="AW57" s="243"/>
      <c r="AX57" s="243"/>
      <c r="AY57" s="243"/>
      <c r="AZ57" s="243"/>
      <c r="BA57" s="243"/>
      <c r="BB57" s="243"/>
      <c r="BC57" s="243"/>
      <c r="BD57" s="243"/>
      <c r="BE57" s="243"/>
      <c r="BF57" s="243"/>
      <c r="BG57" s="243"/>
      <c r="BH57" s="243"/>
      <c r="BI57" s="243"/>
      <c r="BJ57" s="243"/>
      <c r="BK57" s="244"/>
      <c r="BP57" s="585"/>
      <c r="BQ57" s="585"/>
      <c r="BR57" s="585"/>
      <c r="BS57" s="585"/>
      <c r="BT57" s="585"/>
      <c r="BU57" s="585"/>
      <c r="BV57" s="587" t="s">
        <v>1018</v>
      </c>
      <c r="BW57" s="238" t="s">
        <v>773</v>
      </c>
      <c r="BX57" s="585"/>
      <c r="BY57" s="585"/>
      <c r="BZ57" s="585"/>
      <c r="CA57" s="585"/>
      <c r="CB57" s="585"/>
      <c r="CC57" s="585"/>
      <c r="CD57" s="585"/>
      <c r="CE57" s="585"/>
      <c r="CF57" s="585"/>
      <c r="CG57" s="585"/>
      <c r="CH57" s="585"/>
      <c r="CI57" s="585"/>
      <c r="CJ57" s="585"/>
      <c r="CK57" s="585"/>
    </row>
    <row r="58" spans="1:89" ht="15.75" customHeight="1">
      <c r="A58" s="235"/>
      <c r="B58" s="236"/>
      <c r="C58" s="237" t="s">
        <v>625</v>
      </c>
      <c r="D58" s="296" t="s">
        <v>1333</v>
      </c>
      <c r="E58" s="239"/>
      <c r="F58" s="239"/>
      <c r="G58" s="239"/>
      <c r="H58" s="239"/>
      <c r="I58" s="239"/>
      <c r="J58" s="240"/>
      <c r="K58" s="238" t="s">
        <v>774</v>
      </c>
      <c r="L58" s="239"/>
      <c r="M58" s="239"/>
      <c r="N58" s="239"/>
      <c r="O58" s="239"/>
      <c r="P58" s="239"/>
      <c r="Q58" s="239"/>
      <c r="R58" s="239"/>
      <c r="S58" s="239"/>
      <c r="T58" s="239"/>
      <c r="U58" s="240"/>
      <c r="V58" s="241" t="s">
        <v>1170</v>
      </c>
      <c r="W58" s="238" t="s">
        <v>1171</v>
      </c>
      <c r="X58" s="239"/>
      <c r="Y58" s="239"/>
      <c r="Z58" s="239"/>
      <c r="AA58" s="239"/>
      <c r="AB58" s="239"/>
      <c r="AC58" s="239"/>
      <c r="AD58" s="239"/>
      <c r="AE58" s="240"/>
      <c r="AF58" s="238" t="s">
        <v>629</v>
      </c>
      <c r="AG58" s="239"/>
      <c r="AH58" s="239"/>
      <c r="AI58" s="239"/>
      <c r="AJ58" s="239"/>
      <c r="AK58" s="239"/>
      <c r="AL58" s="239"/>
      <c r="AM58" s="239"/>
      <c r="AN58" s="239"/>
      <c r="AO58" s="239"/>
      <c r="AP58" s="240"/>
      <c r="AQ58" s="246"/>
      <c r="AR58" s="243"/>
      <c r="AS58" s="243"/>
      <c r="AT58" s="243"/>
      <c r="AU58" s="243"/>
      <c r="AV58" s="243"/>
      <c r="AW58" s="243"/>
      <c r="AX58" s="243"/>
      <c r="AY58" s="243"/>
      <c r="AZ58" s="243"/>
      <c r="BA58" s="243"/>
      <c r="BB58" s="243"/>
      <c r="BC58" s="243"/>
      <c r="BD58" s="243"/>
      <c r="BE58" s="243"/>
      <c r="BF58" s="243"/>
      <c r="BG58" s="243"/>
      <c r="BH58" s="243"/>
      <c r="BI58" s="243"/>
      <c r="BJ58" s="243"/>
      <c r="BK58" s="244"/>
      <c r="BP58" s="585"/>
      <c r="BQ58" s="585"/>
      <c r="BR58" s="585"/>
      <c r="BS58" s="585"/>
      <c r="BT58" s="585"/>
      <c r="BU58" s="585"/>
      <c r="BV58" s="587" t="s">
        <v>1018</v>
      </c>
      <c r="BW58" s="238" t="s">
        <v>774</v>
      </c>
      <c r="BX58" s="585"/>
      <c r="BY58" s="585"/>
      <c r="BZ58" s="585"/>
      <c r="CA58" s="585"/>
      <c r="CB58" s="585"/>
      <c r="CC58" s="585"/>
      <c r="CD58" s="585"/>
      <c r="CE58" s="585"/>
      <c r="CF58" s="585"/>
      <c r="CG58" s="585"/>
      <c r="CH58" s="585"/>
      <c r="CI58" s="585"/>
      <c r="CJ58" s="585"/>
      <c r="CK58" s="585"/>
    </row>
    <row r="59" spans="1:89" ht="15.75" customHeight="1">
      <c r="A59" s="235"/>
      <c r="B59" s="236"/>
      <c r="C59" s="237" t="s">
        <v>625</v>
      </c>
      <c r="D59" s="296" t="s">
        <v>1333</v>
      </c>
      <c r="E59" s="239"/>
      <c r="F59" s="239"/>
      <c r="G59" s="239"/>
      <c r="H59" s="239"/>
      <c r="I59" s="239"/>
      <c r="J59" s="240"/>
      <c r="K59" s="238" t="s">
        <v>958</v>
      </c>
      <c r="L59" s="239"/>
      <c r="M59" s="239"/>
      <c r="N59" s="239"/>
      <c r="O59" s="239"/>
      <c r="P59" s="239"/>
      <c r="Q59" s="239"/>
      <c r="R59" s="239"/>
      <c r="S59" s="239"/>
      <c r="T59" s="239"/>
      <c r="U59" s="240"/>
      <c r="V59" s="241" t="s">
        <v>1170</v>
      </c>
      <c r="W59" s="238" t="s">
        <v>1171</v>
      </c>
      <c r="X59" s="239"/>
      <c r="Y59" s="239"/>
      <c r="Z59" s="239"/>
      <c r="AA59" s="239"/>
      <c r="AB59" s="239"/>
      <c r="AC59" s="239"/>
      <c r="AD59" s="239"/>
      <c r="AE59" s="240"/>
      <c r="AF59" s="238" t="s">
        <v>1304</v>
      </c>
      <c r="AG59" s="239"/>
      <c r="AH59" s="239"/>
      <c r="AI59" s="239"/>
      <c r="AJ59" s="239"/>
      <c r="AK59" s="239"/>
      <c r="AL59" s="239"/>
      <c r="AM59" s="239"/>
      <c r="AN59" s="239"/>
      <c r="AO59" s="239"/>
      <c r="AP59" s="240"/>
      <c r="AQ59" s="242"/>
      <c r="AR59" s="243"/>
      <c r="AS59" s="243"/>
      <c r="AT59" s="243"/>
      <c r="AU59" s="243"/>
      <c r="AV59" s="243"/>
      <c r="AW59" s="243"/>
      <c r="AX59" s="243"/>
      <c r="AY59" s="243"/>
      <c r="AZ59" s="243"/>
      <c r="BA59" s="243"/>
      <c r="BB59" s="243"/>
      <c r="BC59" s="243"/>
      <c r="BD59" s="243"/>
      <c r="BE59" s="243"/>
      <c r="BF59" s="243"/>
      <c r="BG59" s="243"/>
      <c r="BH59" s="243"/>
      <c r="BI59" s="243"/>
      <c r="BJ59" s="243"/>
      <c r="BK59" s="244"/>
      <c r="BP59" s="585"/>
      <c r="BQ59" s="585"/>
      <c r="BR59" s="585"/>
      <c r="BS59" s="585"/>
      <c r="BT59" s="585"/>
      <c r="BU59" s="585"/>
      <c r="BV59" s="587" t="s">
        <v>1018</v>
      </c>
      <c r="BW59" s="238" t="s">
        <v>1304</v>
      </c>
      <c r="BX59" s="585"/>
      <c r="BY59" s="585"/>
      <c r="BZ59" s="585"/>
      <c r="CA59" s="585"/>
      <c r="CB59" s="585"/>
      <c r="CC59" s="585"/>
      <c r="CD59" s="585"/>
      <c r="CE59" s="585"/>
      <c r="CF59" s="585"/>
      <c r="CG59" s="585"/>
      <c r="CH59" s="585"/>
      <c r="CI59" s="585"/>
      <c r="CJ59" s="585"/>
      <c r="CK59" s="585"/>
    </row>
    <row r="60" spans="1:89" ht="15.75" customHeight="1">
      <c r="A60" s="235"/>
      <c r="B60" s="236"/>
      <c r="C60" s="237" t="s">
        <v>625</v>
      </c>
      <c r="D60" s="296" t="s">
        <v>1333</v>
      </c>
      <c r="E60" s="239"/>
      <c r="F60" s="239"/>
      <c r="G60" s="239"/>
      <c r="H60" s="239"/>
      <c r="I60" s="239"/>
      <c r="J60" s="240"/>
      <c r="K60" s="238" t="s">
        <v>1305</v>
      </c>
      <c r="L60" s="239"/>
      <c r="M60" s="239"/>
      <c r="N60" s="239"/>
      <c r="O60" s="239"/>
      <c r="P60" s="239"/>
      <c r="Q60" s="239"/>
      <c r="R60" s="239"/>
      <c r="S60" s="239"/>
      <c r="T60" s="239"/>
      <c r="U60" s="240"/>
      <c r="V60" s="241" t="s">
        <v>902</v>
      </c>
      <c r="W60" s="238" t="s">
        <v>869</v>
      </c>
      <c r="X60" s="239"/>
      <c r="Y60" s="239"/>
      <c r="Z60" s="239"/>
      <c r="AA60" s="239"/>
      <c r="AB60" s="239"/>
      <c r="AC60" s="239"/>
      <c r="AD60" s="239"/>
      <c r="AE60" s="240"/>
      <c r="AF60" s="238" t="s">
        <v>448</v>
      </c>
      <c r="AG60" s="239"/>
      <c r="AH60" s="239"/>
      <c r="AI60" s="239"/>
      <c r="AJ60" s="239"/>
      <c r="AK60" s="239"/>
      <c r="AL60" s="239"/>
      <c r="AM60" s="239"/>
      <c r="AN60" s="239"/>
      <c r="AO60" s="239"/>
      <c r="AP60" s="240"/>
      <c r="AQ60" s="242"/>
      <c r="AR60" s="243"/>
      <c r="AS60" s="243"/>
      <c r="AT60" s="243"/>
      <c r="AU60" s="243"/>
      <c r="AV60" s="243"/>
      <c r="AW60" s="243"/>
      <c r="AX60" s="243"/>
      <c r="AY60" s="243"/>
      <c r="AZ60" s="243"/>
      <c r="BA60" s="243"/>
      <c r="BB60" s="243"/>
      <c r="BC60" s="243"/>
      <c r="BD60" s="243"/>
      <c r="BE60" s="243"/>
      <c r="BF60" s="243"/>
      <c r="BG60" s="243"/>
      <c r="BH60" s="243"/>
      <c r="BI60" s="243"/>
      <c r="BJ60" s="243"/>
      <c r="BK60" s="244"/>
      <c r="BP60" s="585"/>
      <c r="BQ60" s="585"/>
      <c r="BR60" s="585"/>
      <c r="BS60" s="585"/>
      <c r="BT60" s="585"/>
      <c r="BU60" s="585"/>
      <c r="BV60" s="587" t="s">
        <v>1299</v>
      </c>
      <c r="BW60" s="587" t="s">
        <v>1334</v>
      </c>
      <c r="BX60" s="585"/>
      <c r="BY60" s="585"/>
      <c r="BZ60" s="585"/>
      <c r="CA60" s="585"/>
      <c r="CB60" s="585"/>
      <c r="CC60" s="585"/>
      <c r="CD60" s="585"/>
      <c r="CE60" s="585"/>
      <c r="CF60" s="585"/>
      <c r="CG60" s="585"/>
      <c r="CH60" s="585"/>
      <c r="CI60" s="585"/>
      <c r="CJ60" s="585"/>
      <c r="CK60" s="585"/>
    </row>
    <row r="61" spans="1:89" ht="15.75" customHeight="1">
      <c r="A61" s="235"/>
      <c r="B61" s="236"/>
      <c r="C61" s="237" t="s">
        <v>625</v>
      </c>
      <c r="D61" s="296" t="s">
        <v>1333</v>
      </c>
      <c r="E61" s="239"/>
      <c r="F61" s="239"/>
      <c r="G61" s="239"/>
      <c r="H61" s="239"/>
      <c r="I61" s="239"/>
      <c r="J61" s="240"/>
      <c r="K61" s="238" t="s">
        <v>1307</v>
      </c>
      <c r="L61" s="239"/>
      <c r="M61" s="239"/>
      <c r="N61" s="239"/>
      <c r="O61" s="239"/>
      <c r="P61" s="239"/>
      <c r="Q61" s="239"/>
      <c r="R61" s="239"/>
      <c r="S61" s="239"/>
      <c r="T61" s="239"/>
      <c r="U61" s="240"/>
      <c r="V61" s="241"/>
      <c r="W61" s="238"/>
      <c r="X61" s="239"/>
      <c r="Y61" s="239"/>
      <c r="Z61" s="239"/>
      <c r="AA61" s="239"/>
      <c r="AB61" s="239"/>
      <c r="AC61" s="239"/>
      <c r="AD61" s="239"/>
      <c r="AE61" s="240"/>
      <c r="AF61" s="238"/>
      <c r="AG61" s="239"/>
      <c r="AH61" s="239"/>
      <c r="AI61" s="239"/>
      <c r="AJ61" s="239"/>
      <c r="AK61" s="239"/>
      <c r="AL61" s="239"/>
      <c r="AM61" s="239"/>
      <c r="AN61" s="239"/>
      <c r="AO61" s="239"/>
      <c r="AP61" s="240"/>
      <c r="AQ61" s="238" t="s">
        <v>1308</v>
      </c>
      <c r="AR61" s="243"/>
      <c r="AS61" s="243"/>
      <c r="AT61" s="243"/>
      <c r="AU61" s="243"/>
      <c r="AV61" s="243"/>
      <c r="AW61" s="243"/>
      <c r="AX61" s="243"/>
      <c r="AY61" s="243"/>
      <c r="AZ61" s="243"/>
      <c r="BA61" s="243"/>
      <c r="BB61" s="243"/>
      <c r="BC61" s="243"/>
      <c r="BD61" s="243"/>
      <c r="BE61" s="243"/>
      <c r="BF61" s="243"/>
      <c r="BG61" s="243"/>
      <c r="BH61" s="243"/>
      <c r="BI61" s="243"/>
      <c r="BJ61" s="243"/>
      <c r="BK61" s="244"/>
      <c r="BP61" s="585"/>
      <c r="BQ61" s="585"/>
      <c r="BR61" s="585"/>
      <c r="BS61" s="585"/>
      <c r="BT61" s="585"/>
      <c r="BU61" s="585"/>
      <c r="BV61" s="587"/>
      <c r="BW61" s="238" t="s">
        <v>1308</v>
      </c>
      <c r="BX61" s="585"/>
      <c r="BY61" s="585"/>
      <c r="BZ61" s="585"/>
      <c r="CA61" s="585"/>
      <c r="CB61" s="585"/>
      <c r="CC61" s="585"/>
      <c r="CD61" s="585"/>
      <c r="CE61" s="585"/>
      <c r="CF61" s="585"/>
      <c r="CG61" s="585"/>
      <c r="CH61" s="585"/>
      <c r="CI61" s="585"/>
      <c r="CJ61" s="585"/>
      <c r="CK61" s="585"/>
    </row>
    <row r="62" spans="1:89" ht="15.75" customHeight="1">
      <c r="A62" s="235"/>
      <c r="B62" s="236"/>
      <c r="C62" s="237" t="s">
        <v>625</v>
      </c>
      <c r="D62" s="296" t="s">
        <v>1333</v>
      </c>
      <c r="E62" s="239"/>
      <c r="F62" s="239"/>
      <c r="G62" s="239"/>
      <c r="H62" s="239"/>
      <c r="I62" s="239"/>
      <c r="J62" s="240"/>
      <c r="K62" s="238" t="s">
        <v>1186</v>
      </c>
      <c r="L62" s="239"/>
      <c r="M62" s="239"/>
      <c r="N62" s="239"/>
      <c r="O62" s="239"/>
      <c r="P62" s="239"/>
      <c r="Q62" s="239"/>
      <c r="R62" s="239"/>
      <c r="S62" s="239"/>
      <c r="T62" s="239"/>
      <c r="U62" s="240"/>
      <c r="V62" s="241" t="s">
        <v>902</v>
      </c>
      <c r="W62" s="238" t="s">
        <v>869</v>
      </c>
      <c r="X62" s="239"/>
      <c r="Y62" s="239"/>
      <c r="Z62" s="239"/>
      <c r="AA62" s="239"/>
      <c r="AB62" s="239"/>
      <c r="AC62" s="239"/>
      <c r="AD62" s="239"/>
      <c r="AE62" s="240"/>
      <c r="AF62" s="238" t="s">
        <v>1310</v>
      </c>
      <c r="AG62" s="239"/>
      <c r="AH62" s="239"/>
      <c r="AI62" s="239"/>
      <c r="AJ62" s="239"/>
      <c r="AK62" s="239"/>
      <c r="AL62" s="239"/>
      <c r="AM62" s="239"/>
      <c r="AN62" s="239"/>
      <c r="AO62" s="239"/>
      <c r="AP62" s="240"/>
      <c r="AQ62" s="247"/>
      <c r="AR62" s="243"/>
      <c r="AS62" s="243"/>
      <c r="AT62" s="243"/>
      <c r="AU62" s="243"/>
      <c r="AV62" s="243"/>
      <c r="AW62" s="243"/>
      <c r="AX62" s="243"/>
      <c r="AY62" s="243"/>
      <c r="AZ62" s="243"/>
      <c r="BA62" s="243"/>
      <c r="BB62" s="243"/>
      <c r="BC62" s="243"/>
      <c r="BD62" s="243"/>
      <c r="BE62" s="243"/>
      <c r="BF62" s="243"/>
      <c r="BG62" s="243"/>
      <c r="BH62" s="243"/>
      <c r="BI62" s="243"/>
      <c r="BJ62" s="243"/>
      <c r="BK62" s="244"/>
      <c r="BP62" s="585"/>
      <c r="BQ62" s="585"/>
      <c r="BR62" s="585"/>
      <c r="BS62" s="585"/>
      <c r="BT62" s="585"/>
      <c r="BU62" s="585"/>
      <c r="BV62" s="587" t="s">
        <v>1299</v>
      </c>
      <c r="BW62" s="587" t="s">
        <v>1338</v>
      </c>
      <c r="BX62" s="585"/>
      <c r="BY62" s="585"/>
      <c r="BZ62" s="585"/>
      <c r="CA62" s="585"/>
      <c r="CB62" s="585"/>
      <c r="CC62" s="585"/>
      <c r="CD62" s="585"/>
      <c r="CE62" s="585"/>
      <c r="CF62" s="585"/>
      <c r="CG62" s="585"/>
      <c r="CH62" s="585"/>
      <c r="CI62" s="585"/>
      <c r="CJ62" s="585"/>
      <c r="CK62" s="585"/>
    </row>
    <row r="63" spans="1:89" ht="15.75" customHeight="1">
      <c r="A63" s="235"/>
      <c r="B63" s="236"/>
      <c r="C63" s="237" t="s">
        <v>625</v>
      </c>
      <c r="D63" s="296" t="s">
        <v>1333</v>
      </c>
      <c r="E63" s="239"/>
      <c r="F63" s="239"/>
      <c r="G63" s="239"/>
      <c r="H63" s="239"/>
      <c r="I63" s="239"/>
      <c r="J63" s="240"/>
      <c r="K63" s="238" t="s">
        <v>1190</v>
      </c>
      <c r="L63" s="239"/>
      <c r="M63" s="239"/>
      <c r="N63" s="239"/>
      <c r="O63" s="239"/>
      <c r="P63" s="239"/>
      <c r="Q63" s="239"/>
      <c r="R63" s="239"/>
      <c r="S63" s="239"/>
      <c r="T63" s="239"/>
      <c r="U63" s="240"/>
      <c r="V63" s="241" t="s">
        <v>902</v>
      </c>
      <c r="W63" s="238" t="s">
        <v>869</v>
      </c>
      <c r="X63" s="239"/>
      <c r="Y63" s="239"/>
      <c r="Z63" s="239"/>
      <c r="AA63" s="239"/>
      <c r="AB63" s="239"/>
      <c r="AC63" s="239"/>
      <c r="AD63" s="239"/>
      <c r="AE63" s="240"/>
      <c r="AF63" s="238" t="s">
        <v>1312</v>
      </c>
      <c r="AG63" s="239"/>
      <c r="AH63" s="239"/>
      <c r="AI63" s="239"/>
      <c r="AJ63" s="239"/>
      <c r="AK63" s="239"/>
      <c r="AL63" s="239"/>
      <c r="AM63" s="239"/>
      <c r="AN63" s="239"/>
      <c r="AO63" s="239"/>
      <c r="AP63" s="240"/>
      <c r="AQ63" s="247"/>
      <c r="AR63" s="243"/>
      <c r="AS63" s="243"/>
      <c r="AT63" s="243"/>
      <c r="AU63" s="243"/>
      <c r="AV63" s="243"/>
      <c r="AW63" s="243"/>
      <c r="AX63" s="243"/>
      <c r="AY63" s="243"/>
      <c r="AZ63" s="243"/>
      <c r="BA63" s="243"/>
      <c r="BB63" s="243"/>
      <c r="BC63" s="243"/>
      <c r="BD63" s="243"/>
      <c r="BE63" s="243"/>
      <c r="BF63" s="243"/>
      <c r="BG63" s="243"/>
      <c r="BH63" s="243"/>
      <c r="BI63" s="243"/>
      <c r="BJ63" s="243"/>
      <c r="BK63" s="244"/>
      <c r="BP63" s="585"/>
      <c r="BQ63" s="585"/>
      <c r="BR63" s="585"/>
      <c r="BS63" s="585"/>
      <c r="BT63" s="585"/>
      <c r="BU63" s="585"/>
      <c r="BV63" s="587"/>
      <c r="BW63" s="606">
        <v>73050</v>
      </c>
      <c r="BX63" s="585"/>
      <c r="BY63" s="585"/>
      <c r="BZ63" s="585"/>
      <c r="CA63" s="585"/>
      <c r="CB63" s="585"/>
      <c r="CC63" s="585"/>
      <c r="CD63" s="585"/>
      <c r="CE63" s="585"/>
      <c r="CF63" s="585"/>
      <c r="CG63" s="585"/>
      <c r="CH63" s="585"/>
      <c r="CI63" s="585"/>
      <c r="CJ63" s="585"/>
      <c r="CK63" s="585"/>
    </row>
    <row r="64" spans="1:89" ht="15.75" customHeight="1">
      <c r="A64" s="235"/>
      <c r="B64" s="236"/>
      <c r="C64" s="237" t="s">
        <v>625</v>
      </c>
      <c r="D64" s="296" t="s">
        <v>1333</v>
      </c>
      <c r="E64" s="239"/>
      <c r="F64" s="239"/>
      <c r="G64" s="239"/>
      <c r="H64" s="239"/>
      <c r="I64" s="239"/>
      <c r="J64" s="240"/>
      <c r="K64" s="238" t="s">
        <v>1313</v>
      </c>
      <c r="L64" s="239"/>
      <c r="M64" s="239"/>
      <c r="N64" s="239"/>
      <c r="O64" s="239"/>
      <c r="P64" s="239"/>
      <c r="Q64" s="239"/>
      <c r="R64" s="239"/>
      <c r="S64" s="239"/>
      <c r="T64" s="239"/>
      <c r="U64" s="240"/>
      <c r="V64" s="241" t="s">
        <v>902</v>
      </c>
      <c r="W64" s="238" t="s">
        <v>869</v>
      </c>
      <c r="X64" s="239"/>
      <c r="Y64" s="239"/>
      <c r="Z64" s="239"/>
      <c r="AA64" s="239"/>
      <c r="AB64" s="239"/>
      <c r="AC64" s="239"/>
      <c r="AD64" s="239"/>
      <c r="AE64" s="240"/>
      <c r="AF64" s="238" t="s">
        <v>453</v>
      </c>
      <c r="AG64" s="239"/>
      <c r="AH64" s="239"/>
      <c r="AI64" s="239"/>
      <c r="AJ64" s="239"/>
      <c r="AK64" s="239"/>
      <c r="AL64" s="239"/>
      <c r="AM64" s="239"/>
      <c r="AN64" s="239"/>
      <c r="AO64" s="239"/>
      <c r="AP64" s="240"/>
      <c r="AQ64" s="238"/>
      <c r="AR64" s="243"/>
      <c r="AS64" s="243"/>
      <c r="AT64" s="243"/>
      <c r="AU64" s="243"/>
      <c r="AV64" s="243"/>
      <c r="AW64" s="243"/>
      <c r="AX64" s="243"/>
      <c r="AY64" s="243"/>
      <c r="AZ64" s="243"/>
      <c r="BA64" s="243"/>
      <c r="BB64" s="243"/>
      <c r="BC64" s="243"/>
      <c r="BD64" s="243"/>
      <c r="BE64" s="243"/>
      <c r="BF64" s="243"/>
      <c r="BG64" s="243"/>
      <c r="BH64" s="243"/>
      <c r="BI64" s="243"/>
      <c r="BJ64" s="243"/>
      <c r="BK64" s="244"/>
      <c r="BP64" s="585"/>
      <c r="BQ64" s="585"/>
      <c r="BR64" s="585"/>
      <c r="BS64" s="585"/>
      <c r="BT64" s="585"/>
      <c r="BU64" s="585"/>
      <c r="BV64" s="587" t="s">
        <v>1299</v>
      </c>
      <c r="BW64" s="238" t="s">
        <v>1339</v>
      </c>
      <c r="BX64" s="585"/>
      <c r="BY64" s="585"/>
      <c r="BZ64" s="585"/>
      <c r="CA64" s="585"/>
      <c r="CB64" s="585"/>
      <c r="CC64" s="585"/>
      <c r="CD64" s="585"/>
      <c r="CE64" s="585"/>
      <c r="CF64" s="585"/>
      <c r="CG64" s="585"/>
      <c r="CH64" s="585"/>
      <c r="CI64" s="585"/>
      <c r="CJ64" s="585"/>
      <c r="CK64" s="585"/>
    </row>
    <row r="65" spans="1:89" ht="15.75" customHeight="1">
      <c r="A65" s="235"/>
      <c r="B65" s="236"/>
      <c r="C65" s="237" t="s">
        <v>625</v>
      </c>
      <c r="D65" s="296" t="s">
        <v>1333</v>
      </c>
      <c r="E65" s="239"/>
      <c r="F65" s="239"/>
      <c r="G65" s="239"/>
      <c r="H65" s="239"/>
      <c r="I65" s="239"/>
      <c r="J65" s="240"/>
      <c r="K65" s="238" t="s">
        <v>1317</v>
      </c>
      <c r="L65" s="239"/>
      <c r="M65" s="239"/>
      <c r="N65" s="239"/>
      <c r="O65" s="239"/>
      <c r="P65" s="239"/>
      <c r="Q65" s="239"/>
      <c r="R65" s="239"/>
      <c r="S65" s="239"/>
      <c r="T65" s="239"/>
      <c r="U65" s="240"/>
      <c r="V65" s="241" t="s">
        <v>902</v>
      </c>
      <c r="W65" s="238" t="s">
        <v>869</v>
      </c>
      <c r="X65" s="239"/>
      <c r="Y65" s="239"/>
      <c r="Z65" s="239"/>
      <c r="AA65" s="239"/>
      <c r="AB65" s="239"/>
      <c r="AC65" s="239"/>
      <c r="AD65" s="239"/>
      <c r="AE65" s="240"/>
      <c r="AF65" s="238" t="s">
        <v>1330</v>
      </c>
      <c r="AG65" s="239"/>
      <c r="AH65" s="239"/>
      <c r="AI65" s="239"/>
      <c r="AJ65" s="239"/>
      <c r="AK65" s="239"/>
      <c r="AL65" s="239"/>
      <c r="AM65" s="239"/>
      <c r="AN65" s="239"/>
      <c r="AO65" s="239"/>
      <c r="AP65" s="240"/>
      <c r="AQ65" s="238"/>
      <c r="AR65" s="243"/>
      <c r="AS65" s="243"/>
      <c r="AT65" s="243"/>
      <c r="AU65" s="243"/>
      <c r="AV65" s="243"/>
      <c r="AW65" s="243"/>
      <c r="AX65" s="243"/>
      <c r="AY65" s="243"/>
      <c r="AZ65" s="243"/>
      <c r="BA65" s="243"/>
      <c r="BB65" s="243"/>
      <c r="BC65" s="243"/>
      <c r="BD65" s="243"/>
      <c r="BE65" s="243"/>
      <c r="BF65" s="243"/>
      <c r="BG65" s="243"/>
      <c r="BH65" s="243"/>
      <c r="BI65" s="243"/>
      <c r="BJ65" s="243"/>
      <c r="BK65" s="244"/>
      <c r="BP65" s="585"/>
      <c r="BQ65" s="585"/>
      <c r="BR65" s="585"/>
      <c r="BS65" s="585"/>
      <c r="BT65" s="585"/>
      <c r="BU65" s="585"/>
      <c r="BV65" s="587"/>
      <c r="BW65" s="238" t="s">
        <v>1318</v>
      </c>
      <c r="BX65" s="585"/>
      <c r="BY65" s="585"/>
      <c r="BZ65" s="585"/>
      <c r="CA65" s="585"/>
      <c r="CB65" s="585"/>
      <c r="CC65" s="585"/>
      <c r="CD65" s="585"/>
      <c r="CE65" s="585"/>
      <c r="CF65" s="585"/>
      <c r="CG65" s="585"/>
      <c r="CH65" s="585"/>
      <c r="CI65" s="585"/>
      <c r="CJ65" s="585"/>
      <c r="CK65" s="585"/>
    </row>
    <row r="66" spans="1:89" ht="15.75" customHeight="1">
      <c r="A66" s="235"/>
      <c r="B66" s="236"/>
      <c r="C66" s="237" t="s">
        <v>625</v>
      </c>
      <c r="D66" s="296" t="s">
        <v>1333</v>
      </c>
      <c r="E66" s="239"/>
      <c r="F66" s="239"/>
      <c r="G66" s="239"/>
      <c r="H66" s="239"/>
      <c r="I66" s="239"/>
      <c r="J66" s="240"/>
      <c r="K66" s="238" t="s">
        <v>1288</v>
      </c>
      <c r="L66" s="239"/>
      <c r="M66" s="239"/>
      <c r="N66" s="239"/>
      <c r="O66" s="239"/>
      <c r="P66" s="239"/>
      <c r="Q66" s="239"/>
      <c r="R66" s="239"/>
      <c r="S66" s="239"/>
      <c r="T66" s="239"/>
      <c r="U66" s="240"/>
      <c r="V66" s="241"/>
      <c r="W66" s="238"/>
      <c r="X66" s="239"/>
      <c r="Y66" s="239"/>
      <c r="Z66" s="239"/>
      <c r="AA66" s="239"/>
      <c r="AB66" s="239"/>
      <c r="AC66" s="239"/>
      <c r="AD66" s="239"/>
      <c r="AE66" s="240"/>
      <c r="AF66" s="238"/>
      <c r="AG66" s="239"/>
      <c r="AH66" s="239"/>
      <c r="AI66" s="239"/>
      <c r="AJ66" s="239"/>
      <c r="AK66" s="239"/>
      <c r="AL66" s="239"/>
      <c r="AM66" s="239"/>
      <c r="AN66" s="239"/>
      <c r="AO66" s="239"/>
      <c r="AP66" s="240"/>
      <c r="AQ66" s="246" t="s">
        <v>316</v>
      </c>
      <c r="AR66" s="243"/>
      <c r="AS66" s="243"/>
      <c r="AT66" s="243"/>
      <c r="AU66" s="243"/>
      <c r="AV66" s="243"/>
      <c r="AW66" s="243"/>
      <c r="AX66" s="243"/>
      <c r="AY66" s="243"/>
      <c r="AZ66" s="243"/>
      <c r="BA66" s="243"/>
      <c r="BB66" s="243"/>
      <c r="BC66" s="243"/>
      <c r="BD66" s="243"/>
      <c r="BE66" s="243"/>
      <c r="BF66" s="243"/>
      <c r="BG66" s="243"/>
      <c r="BH66" s="243"/>
      <c r="BI66" s="243"/>
      <c r="BJ66" s="243"/>
      <c r="BK66" s="244"/>
      <c r="BP66" s="585"/>
      <c r="BQ66" s="585"/>
      <c r="BR66" s="585"/>
      <c r="BS66" s="585"/>
      <c r="BT66" s="585"/>
      <c r="BU66" s="585"/>
      <c r="BV66" s="587"/>
      <c r="BW66" s="246" t="s">
        <v>316</v>
      </c>
      <c r="BX66" s="585"/>
      <c r="BY66" s="585"/>
      <c r="BZ66" s="585"/>
      <c r="CA66" s="585"/>
      <c r="CB66" s="585"/>
      <c r="CC66" s="585"/>
      <c r="CD66" s="585"/>
      <c r="CE66" s="585"/>
      <c r="CF66" s="585"/>
      <c r="CG66" s="585"/>
      <c r="CH66" s="585"/>
      <c r="CI66" s="585"/>
      <c r="CJ66" s="585"/>
      <c r="CK66" s="585"/>
    </row>
    <row r="67" spans="1:89" ht="15.75" customHeight="1">
      <c r="A67" s="235"/>
      <c r="B67" s="236"/>
      <c r="C67" s="237" t="s">
        <v>625</v>
      </c>
      <c r="D67" s="296" t="s">
        <v>1333</v>
      </c>
      <c r="E67" s="239"/>
      <c r="F67" s="239"/>
      <c r="G67" s="239"/>
      <c r="H67" s="239"/>
      <c r="I67" s="239"/>
      <c r="J67" s="240"/>
      <c r="K67" s="238" t="s">
        <v>986</v>
      </c>
      <c r="L67" s="239"/>
      <c r="M67" s="239"/>
      <c r="N67" s="239"/>
      <c r="O67" s="239"/>
      <c r="P67" s="239"/>
      <c r="Q67" s="239"/>
      <c r="R67" s="239"/>
      <c r="S67" s="239"/>
      <c r="T67" s="239"/>
      <c r="U67" s="240"/>
      <c r="V67" s="241"/>
      <c r="W67" s="238"/>
      <c r="X67" s="239"/>
      <c r="Y67" s="239"/>
      <c r="Z67" s="239"/>
      <c r="AA67" s="239"/>
      <c r="AB67" s="239"/>
      <c r="AC67" s="239"/>
      <c r="AD67" s="239"/>
      <c r="AE67" s="240"/>
      <c r="AF67" s="238"/>
      <c r="AG67" s="239"/>
      <c r="AH67" s="239"/>
      <c r="AI67" s="239"/>
      <c r="AJ67" s="239"/>
      <c r="AK67" s="239"/>
      <c r="AL67" s="239"/>
      <c r="AM67" s="239"/>
      <c r="AN67" s="239"/>
      <c r="AO67" s="239"/>
      <c r="AP67" s="240"/>
      <c r="AQ67" s="242"/>
      <c r="AR67" s="243"/>
      <c r="AS67" s="243"/>
      <c r="AT67" s="243"/>
      <c r="AU67" s="243"/>
      <c r="AV67" s="243"/>
      <c r="AW67" s="243"/>
      <c r="AX67" s="243"/>
      <c r="AY67" s="243"/>
      <c r="AZ67" s="243"/>
      <c r="BA67" s="243"/>
      <c r="BB67" s="243"/>
      <c r="BC67" s="243"/>
      <c r="BD67" s="243"/>
      <c r="BE67" s="243"/>
      <c r="BF67" s="243"/>
      <c r="BG67" s="243"/>
      <c r="BH67" s="243"/>
      <c r="BI67" s="243"/>
      <c r="BJ67" s="243"/>
      <c r="BK67" s="244"/>
      <c r="BP67" s="585"/>
      <c r="BQ67" s="585"/>
      <c r="BR67" s="585"/>
      <c r="BS67" s="585"/>
      <c r="BT67" s="585"/>
      <c r="BU67" s="585"/>
      <c r="BV67" s="587"/>
      <c r="BW67" s="238" t="s">
        <v>903</v>
      </c>
      <c r="BX67" s="585"/>
      <c r="BY67" s="585"/>
      <c r="BZ67" s="585"/>
      <c r="CA67" s="585"/>
      <c r="CB67" s="585"/>
      <c r="CC67" s="585"/>
      <c r="CD67" s="585"/>
      <c r="CE67" s="585"/>
      <c r="CF67" s="585"/>
      <c r="CG67" s="585"/>
      <c r="CH67" s="585"/>
      <c r="CI67" s="585"/>
      <c r="CJ67" s="585"/>
      <c r="CK67" s="585"/>
    </row>
    <row r="68" spans="1:89" ht="15.75" customHeight="1">
      <c r="A68" s="235"/>
      <c r="B68" s="236"/>
      <c r="C68" s="237" t="s">
        <v>625</v>
      </c>
      <c r="D68" s="296" t="s">
        <v>1333</v>
      </c>
      <c r="E68" s="239"/>
      <c r="F68" s="239"/>
      <c r="G68" s="239"/>
      <c r="H68" s="239"/>
      <c r="I68" s="239"/>
      <c r="J68" s="240"/>
      <c r="K68" s="238" t="s">
        <v>987</v>
      </c>
      <c r="L68" s="239"/>
      <c r="M68" s="239"/>
      <c r="N68" s="239"/>
      <c r="O68" s="239"/>
      <c r="P68" s="239"/>
      <c r="Q68" s="239"/>
      <c r="R68" s="239"/>
      <c r="S68" s="239"/>
      <c r="T68" s="239"/>
      <c r="U68" s="240"/>
      <c r="V68" s="241"/>
      <c r="W68" s="238"/>
      <c r="X68" s="239"/>
      <c r="Y68" s="239"/>
      <c r="Z68" s="239"/>
      <c r="AA68" s="239"/>
      <c r="AB68" s="239"/>
      <c r="AC68" s="239"/>
      <c r="AD68" s="239"/>
      <c r="AE68" s="240"/>
      <c r="AF68" s="238"/>
      <c r="AG68" s="239"/>
      <c r="AH68" s="239"/>
      <c r="AI68" s="239"/>
      <c r="AJ68" s="239"/>
      <c r="AK68" s="239"/>
      <c r="AL68" s="239"/>
      <c r="AM68" s="239"/>
      <c r="AN68" s="239"/>
      <c r="AO68" s="239"/>
      <c r="AP68" s="240"/>
      <c r="AQ68" s="242"/>
      <c r="AR68" s="243"/>
      <c r="AS68" s="243"/>
      <c r="AT68" s="243"/>
      <c r="AU68" s="243"/>
      <c r="AV68" s="243"/>
      <c r="AW68" s="243"/>
      <c r="AX68" s="243"/>
      <c r="AY68" s="243"/>
      <c r="AZ68" s="243"/>
      <c r="BA68" s="243"/>
      <c r="BB68" s="243"/>
      <c r="BC68" s="243"/>
      <c r="BD68" s="243"/>
      <c r="BE68" s="243"/>
      <c r="BF68" s="243"/>
      <c r="BG68" s="243"/>
      <c r="BH68" s="243"/>
      <c r="BI68" s="243"/>
      <c r="BJ68" s="243"/>
      <c r="BK68" s="244"/>
      <c r="BP68" s="585"/>
      <c r="BQ68" s="585"/>
      <c r="BR68" s="585"/>
      <c r="BS68" s="585"/>
      <c r="BT68" s="585"/>
      <c r="BU68" s="585"/>
      <c r="BV68" s="587"/>
      <c r="BW68" s="238" t="s">
        <v>903</v>
      </c>
      <c r="BX68" s="585"/>
      <c r="BY68" s="585"/>
      <c r="BZ68" s="585"/>
      <c r="CA68" s="585"/>
      <c r="CB68" s="585"/>
      <c r="CC68" s="585"/>
      <c r="CD68" s="585"/>
      <c r="CE68" s="585"/>
      <c r="CF68" s="585"/>
      <c r="CG68" s="585"/>
      <c r="CH68" s="585"/>
      <c r="CI68" s="585"/>
      <c r="CJ68" s="585"/>
      <c r="CK68" s="585"/>
    </row>
    <row r="69" spans="1:89" ht="15.75" customHeight="1">
      <c r="A69" s="235"/>
      <c r="B69" s="236"/>
      <c r="C69" s="237" t="s">
        <v>625</v>
      </c>
      <c r="D69" s="296" t="s">
        <v>1333</v>
      </c>
      <c r="E69" s="239"/>
      <c r="F69" s="239"/>
      <c r="G69" s="239"/>
      <c r="H69" s="239"/>
      <c r="I69" s="239"/>
      <c r="J69" s="240"/>
      <c r="K69" s="238" t="s">
        <v>988</v>
      </c>
      <c r="L69" s="239"/>
      <c r="M69" s="239"/>
      <c r="N69" s="239"/>
      <c r="O69" s="239"/>
      <c r="P69" s="239"/>
      <c r="Q69" s="239"/>
      <c r="R69" s="239"/>
      <c r="S69" s="239"/>
      <c r="T69" s="239"/>
      <c r="U69" s="240"/>
      <c r="V69" s="241"/>
      <c r="W69" s="238"/>
      <c r="X69" s="239"/>
      <c r="Y69" s="239"/>
      <c r="Z69" s="239"/>
      <c r="AA69" s="239"/>
      <c r="AB69" s="239"/>
      <c r="AC69" s="239"/>
      <c r="AD69" s="239"/>
      <c r="AE69" s="240"/>
      <c r="AF69" s="238"/>
      <c r="AG69" s="239"/>
      <c r="AH69" s="239"/>
      <c r="AI69" s="239"/>
      <c r="AJ69" s="239"/>
      <c r="AK69" s="239"/>
      <c r="AL69" s="239"/>
      <c r="AM69" s="239"/>
      <c r="AN69" s="239"/>
      <c r="AO69" s="239"/>
      <c r="AP69" s="240"/>
      <c r="AQ69" s="238"/>
      <c r="AR69" s="243"/>
      <c r="AS69" s="243"/>
      <c r="AT69" s="243"/>
      <c r="AU69" s="243"/>
      <c r="AV69" s="243"/>
      <c r="AW69" s="243"/>
      <c r="AX69" s="243"/>
      <c r="AY69" s="243"/>
      <c r="AZ69" s="243"/>
      <c r="BA69" s="243"/>
      <c r="BB69" s="243"/>
      <c r="BC69" s="243"/>
      <c r="BD69" s="243"/>
      <c r="BE69" s="243"/>
      <c r="BF69" s="243"/>
      <c r="BG69" s="243"/>
      <c r="BH69" s="243"/>
      <c r="BI69" s="243"/>
      <c r="BJ69" s="243"/>
      <c r="BK69" s="244"/>
      <c r="BP69" s="585"/>
      <c r="BQ69" s="585"/>
      <c r="BR69" s="585"/>
      <c r="BS69" s="585"/>
      <c r="BT69" s="585"/>
      <c r="BU69" s="585"/>
      <c r="BV69" s="587"/>
      <c r="BW69" s="238" t="s">
        <v>903</v>
      </c>
      <c r="BX69" s="585"/>
      <c r="BY69" s="585"/>
      <c r="BZ69" s="585"/>
      <c r="CA69" s="585"/>
      <c r="CB69" s="585"/>
      <c r="CC69" s="585"/>
      <c r="CD69" s="585"/>
      <c r="CE69" s="585"/>
      <c r="CF69" s="585"/>
      <c r="CG69" s="585"/>
      <c r="CH69" s="585"/>
      <c r="CI69" s="585"/>
      <c r="CJ69" s="585"/>
      <c r="CK69" s="585"/>
    </row>
    <row r="70" spans="1:89" ht="15.75" customHeight="1">
      <c r="A70" s="235"/>
      <c r="B70" s="236"/>
      <c r="C70" s="237" t="s">
        <v>625</v>
      </c>
      <c r="D70" s="296" t="s">
        <v>1333</v>
      </c>
      <c r="E70" s="239"/>
      <c r="F70" s="239"/>
      <c r="G70" s="239"/>
      <c r="H70" s="239"/>
      <c r="I70" s="239"/>
      <c r="J70" s="240"/>
      <c r="K70" s="238" t="s">
        <v>989</v>
      </c>
      <c r="L70" s="239"/>
      <c r="M70" s="239"/>
      <c r="N70" s="239"/>
      <c r="O70" s="239"/>
      <c r="P70" s="239"/>
      <c r="Q70" s="239"/>
      <c r="R70" s="239"/>
      <c r="S70" s="239"/>
      <c r="T70" s="239"/>
      <c r="U70" s="240"/>
      <c r="V70" s="241"/>
      <c r="W70" s="238"/>
      <c r="X70" s="239"/>
      <c r="Y70" s="239"/>
      <c r="Z70" s="239"/>
      <c r="AA70" s="239"/>
      <c r="AB70" s="239"/>
      <c r="AC70" s="239"/>
      <c r="AD70" s="239"/>
      <c r="AE70" s="240"/>
      <c r="AF70" s="238"/>
      <c r="AG70" s="239"/>
      <c r="AH70" s="239"/>
      <c r="AI70" s="239"/>
      <c r="AJ70" s="239"/>
      <c r="AK70" s="239"/>
      <c r="AL70" s="239"/>
      <c r="AM70" s="239"/>
      <c r="AN70" s="239"/>
      <c r="AO70" s="239"/>
      <c r="AP70" s="240"/>
      <c r="AQ70" s="246" t="s">
        <v>990</v>
      </c>
      <c r="AR70" s="243"/>
      <c r="AS70" s="243"/>
      <c r="AT70" s="243"/>
      <c r="AU70" s="243"/>
      <c r="AV70" s="243"/>
      <c r="AW70" s="243"/>
      <c r="AX70" s="243"/>
      <c r="AY70" s="243"/>
      <c r="AZ70" s="243"/>
      <c r="BA70" s="243"/>
      <c r="BB70" s="243"/>
      <c r="BC70" s="243"/>
      <c r="BD70" s="243"/>
      <c r="BE70" s="243"/>
      <c r="BF70" s="243"/>
      <c r="BG70" s="243"/>
      <c r="BH70" s="243"/>
      <c r="BI70" s="243"/>
      <c r="BJ70" s="243"/>
      <c r="BK70" s="244"/>
      <c r="BP70" s="585"/>
      <c r="BQ70" s="585"/>
      <c r="BR70" s="585"/>
      <c r="BS70" s="585"/>
      <c r="BT70" s="585"/>
      <c r="BU70" s="585"/>
      <c r="BV70" s="587"/>
      <c r="BW70" s="246" t="s">
        <v>990</v>
      </c>
      <c r="BX70" s="585"/>
      <c r="BY70" s="585"/>
      <c r="BZ70" s="585"/>
      <c r="CA70" s="585"/>
      <c r="CB70" s="585"/>
      <c r="CC70" s="585"/>
      <c r="CD70" s="585"/>
      <c r="CE70" s="585"/>
      <c r="CF70" s="585"/>
      <c r="CG70" s="585"/>
      <c r="CH70" s="585"/>
      <c r="CI70" s="585"/>
      <c r="CJ70" s="585"/>
      <c r="CK70" s="585"/>
    </row>
    <row r="71" spans="1:89" ht="15.75" customHeight="1">
      <c r="A71" s="235"/>
      <c r="B71" s="236"/>
      <c r="C71" s="237" t="s">
        <v>625</v>
      </c>
      <c r="D71" s="296" t="s">
        <v>1333</v>
      </c>
      <c r="E71" s="239"/>
      <c r="F71" s="239"/>
      <c r="G71" s="239"/>
      <c r="H71" s="239"/>
      <c r="I71" s="239"/>
      <c r="J71" s="240"/>
      <c r="K71" s="238" t="s">
        <v>991</v>
      </c>
      <c r="L71" s="239"/>
      <c r="M71" s="239"/>
      <c r="N71" s="239"/>
      <c r="O71" s="239"/>
      <c r="P71" s="239"/>
      <c r="Q71" s="239"/>
      <c r="R71" s="239"/>
      <c r="S71" s="239"/>
      <c r="T71" s="239"/>
      <c r="U71" s="240"/>
      <c r="V71" s="241"/>
      <c r="W71" s="238"/>
      <c r="X71" s="239"/>
      <c r="Y71" s="239"/>
      <c r="Z71" s="239"/>
      <c r="AA71" s="239"/>
      <c r="AB71" s="239"/>
      <c r="AC71" s="239"/>
      <c r="AD71" s="239"/>
      <c r="AE71" s="240"/>
      <c r="AF71" s="238"/>
      <c r="AG71" s="239"/>
      <c r="AH71" s="239"/>
      <c r="AI71" s="239"/>
      <c r="AJ71" s="239"/>
      <c r="AK71" s="239"/>
      <c r="AL71" s="239"/>
      <c r="AM71" s="239"/>
      <c r="AN71" s="239"/>
      <c r="AO71" s="239"/>
      <c r="AP71" s="240"/>
      <c r="AQ71" s="238" t="s">
        <v>903</v>
      </c>
      <c r="AR71" s="243"/>
      <c r="AS71" s="243"/>
      <c r="AT71" s="243"/>
      <c r="AU71" s="243"/>
      <c r="AV71" s="243"/>
      <c r="AW71" s="243"/>
      <c r="AX71" s="243"/>
      <c r="AY71" s="243"/>
      <c r="AZ71" s="243"/>
      <c r="BA71" s="243"/>
      <c r="BB71" s="243"/>
      <c r="BC71" s="243"/>
      <c r="BD71" s="243"/>
      <c r="BE71" s="243"/>
      <c r="BF71" s="243"/>
      <c r="BG71" s="243"/>
      <c r="BH71" s="243"/>
      <c r="BI71" s="243"/>
      <c r="BJ71" s="243"/>
      <c r="BK71" s="244"/>
      <c r="BP71" s="585"/>
      <c r="BQ71" s="585"/>
      <c r="BR71" s="585"/>
      <c r="BS71" s="585"/>
      <c r="BT71" s="585"/>
      <c r="BU71" s="585"/>
      <c r="BV71" s="587"/>
      <c r="BW71" s="238" t="s">
        <v>903</v>
      </c>
      <c r="BX71" s="585"/>
      <c r="BY71" s="585"/>
      <c r="BZ71" s="585"/>
      <c r="CA71" s="585"/>
      <c r="CB71" s="585"/>
      <c r="CC71" s="585"/>
      <c r="CD71" s="585"/>
      <c r="CE71" s="585"/>
      <c r="CF71" s="585"/>
      <c r="CG71" s="585"/>
      <c r="CH71" s="585"/>
      <c r="CI71" s="585"/>
      <c r="CJ71" s="585"/>
      <c r="CK71" s="585"/>
    </row>
    <row r="72" spans="1:89" ht="15.75" customHeight="1">
      <c r="A72" s="235"/>
      <c r="B72" s="236"/>
      <c r="C72" s="237" t="s">
        <v>625</v>
      </c>
      <c r="D72" s="296" t="s">
        <v>1333</v>
      </c>
      <c r="E72" s="239"/>
      <c r="F72" s="239"/>
      <c r="G72" s="239"/>
      <c r="H72" s="239"/>
      <c r="I72" s="239"/>
      <c r="J72" s="240"/>
      <c r="K72" s="238" t="s">
        <v>992</v>
      </c>
      <c r="L72" s="239"/>
      <c r="M72" s="239"/>
      <c r="N72" s="239"/>
      <c r="O72" s="239"/>
      <c r="P72" s="239"/>
      <c r="Q72" s="239"/>
      <c r="R72" s="239"/>
      <c r="S72" s="239"/>
      <c r="T72" s="239"/>
      <c r="U72" s="240"/>
      <c r="V72" s="241"/>
      <c r="W72" s="238"/>
      <c r="X72" s="239"/>
      <c r="Y72" s="239"/>
      <c r="Z72" s="239"/>
      <c r="AA72" s="239"/>
      <c r="AB72" s="239"/>
      <c r="AC72" s="239"/>
      <c r="AD72" s="239"/>
      <c r="AE72" s="240"/>
      <c r="AF72" s="238"/>
      <c r="AG72" s="239"/>
      <c r="AH72" s="239"/>
      <c r="AI72" s="239"/>
      <c r="AJ72" s="239"/>
      <c r="AK72" s="239"/>
      <c r="AL72" s="239"/>
      <c r="AM72" s="239"/>
      <c r="AN72" s="239"/>
      <c r="AO72" s="239"/>
      <c r="AP72" s="240"/>
      <c r="AQ72" s="238" t="s">
        <v>903</v>
      </c>
      <c r="AR72" s="243"/>
      <c r="AS72" s="243"/>
      <c r="AT72" s="243"/>
      <c r="AU72" s="243"/>
      <c r="AV72" s="243"/>
      <c r="AW72" s="243"/>
      <c r="AX72" s="243"/>
      <c r="AY72" s="243"/>
      <c r="AZ72" s="243"/>
      <c r="BA72" s="243"/>
      <c r="BB72" s="243"/>
      <c r="BC72" s="243"/>
      <c r="BD72" s="243"/>
      <c r="BE72" s="243"/>
      <c r="BF72" s="243"/>
      <c r="BG72" s="243"/>
      <c r="BH72" s="243"/>
      <c r="BI72" s="243"/>
      <c r="BJ72" s="243"/>
      <c r="BK72" s="244"/>
      <c r="BP72" s="585"/>
      <c r="BQ72" s="585"/>
      <c r="BR72" s="585"/>
      <c r="BS72" s="585"/>
      <c r="BT72" s="585"/>
      <c r="BU72" s="585"/>
      <c r="BV72" s="587"/>
      <c r="BW72" s="238" t="s">
        <v>903</v>
      </c>
      <c r="BX72" s="585"/>
      <c r="BY72" s="585"/>
      <c r="BZ72" s="585"/>
      <c r="CA72" s="585"/>
      <c r="CB72" s="585"/>
      <c r="CC72" s="585"/>
      <c r="CD72" s="585"/>
      <c r="CE72" s="585"/>
      <c r="CF72" s="585"/>
      <c r="CG72" s="585"/>
      <c r="CH72" s="585"/>
      <c r="CI72" s="585"/>
      <c r="CJ72" s="585"/>
      <c r="CK72" s="585"/>
    </row>
    <row r="73" spans="1:89" ht="15.75" customHeight="1">
      <c r="A73" s="235"/>
      <c r="B73" s="236"/>
      <c r="C73" s="237" t="s">
        <v>625</v>
      </c>
      <c r="D73" s="296" t="s">
        <v>1333</v>
      </c>
      <c r="E73" s="239"/>
      <c r="F73" s="239"/>
      <c r="G73" s="239"/>
      <c r="H73" s="239"/>
      <c r="I73" s="239"/>
      <c r="J73" s="240"/>
      <c r="K73" s="238" t="s">
        <v>993</v>
      </c>
      <c r="L73" s="239"/>
      <c r="M73" s="239"/>
      <c r="N73" s="239"/>
      <c r="O73" s="239"/>
      <c r="P73" s="239"/>
      <c r="Q73" s="239"/>
      <c r="R73" s="239"/>
      <c r="S73" s="239"/>
      <c r="T73" s="239"/>
      <c r="U73" s="240"/>
      <c r="V73" s="241"/>
      <c r="W73" s="238"/>
      <c r="X73" s="239"/>
      <c r="Y73" s="239"/>
      <c r="Z73" s="239"/>
      <c r="AA73" s="239"/>
      <c r="AB73" s="239"/>
      <c r="AC73" s="239"/>
      <c r="AD73" s="239"/>
      <c r="AE73" s="240"/>
      <c r="AF73" s="238"/>
      <c r="AG73" s="239"/>
      <c r="AH73" s="239"/>
      <c r="AI73" s="239"/>
      <c r="AJ73" s="239"/>
      <c r="AK73" s="239"/>
      <c r="AL73" s="239"/>
      <c r="AM73" s="239"/>
      <c r="AN73" s="239"/>
      <c r="AO73" s="239"/>
      <c r="AP73" s="240"/>
      <c r="AQ73" s="238" t="s">
        <v>903</v>
      </c>
      <c r="AR73" s="243"/>
      <c r="AS73" s="243"/>
      <c r="AT73" s="243"/>
      <c r="AU73" s="243"/>
      <c r="AV73" s="243"/>
      <c r="AW73" s="243"/>
      <c r="AX73" s="243"/>
      <c r="AY73" s="243"/>
      <c r="AZ73" s="243"/>
      <c r="BA73" s="243"/>
      <c r="BB73" s="243"/>
      <c r="BC73" s="243"/>
      <c r="BD73" s="243"/>
      <c r="BE73" s="243"/>
      <c r="BF73" s="243"/>
      <c r="BG73" s="243"/>
      <c r="BH73" s="243"/>
      <c r="BI73" s="243"/>
      <c r="BJ73" s="243"/>
      <c r="BK73" s="244"/>
      <c r="BP73" s="585"/>
      <c r="BQ73" s="585"/>
      <c r="BR73" s="585"/>
      <c r="BS73" s="585"/>
      <c r="BT73" s="585"/>
      <c r="BU73" s="585"/>
      <c r="BV73" s="587"/>
      <c r="BW73" s="238" t="s">
        <v>903</v>
      </c>
      <c r="BX73" s="585"/>
      <c r="BY73" s="585"/>
      <c r="BZ73" s="585"/>
      <c r="CA73" s="585"/>
      <c r="CB73" s="585"/>
      <c r="CC73" s="585"/>
      <c r="CD73" s="585"/>
      <c r="CE73" s="585"/>
      <c r="CF73" s="585"/>
      <c r="CG73" s="585"/>
      <c r="CH73" s="585"/>
      <c r="CI73" s="585"/>
      <c r="CJ73" s="585"/>
      <c r="CK73" s="585"/>
    </row>
    <row r="74" spans="1:89" ht="15.75" customHeight="1">
      <c r="A74" s="235"/>
      <c r="B74" s="236"/>
      <c r="C74" s="237" t="s">
        <v>625</v>
      </c>
      <c r="D74" s="296" t="s">
        <v>1333</v>
      </c>
      <c r="E74" s="239"/>
      <c r="F74" s="239"/>
      <c r="G74" s="239"/>
      <c r="H74" s="239"/>
      <c r="I74" s="239"/>
      <c r="J74" s="240"/>
      <c r="K74" s="238" t="s">
        <v>994</v>
      </c>
      <c r="L74" s="239"/>
      <c r="M74" s="239"/>
      <c r="N74" s="239"/>
      <c r="O74" s="239"/>
      <c r="P74" s="239"/>
      <c r="Q74" s="239"/>
      <c r="R74" s="239"/>
      <c r="S74" s="239"/>
      <c r="T74" s="239"/>
      <c r="U74" s="240"/>
      <c r="V74" s="241"/>
      <c r="W74" s="238"/>
      <c r="X74" s="239"/>
      <c r="Y74" s="239"/>
      <c r="Z74" s="239"/>
      <c r="AA74" s="239"/>
      <c r="AB74" s="239"/>
      <c r="AC74" s="239"/>
      <c r="AD74" s="239"/>
      <c r="AE74" s="240"/>
      <c r="AF74" s="238"/>
      <c r="AG74" s="239"/>
      <c r="AH74" s="239"/>
      <c r="AI74" s="239"/>
      <c r="AJ74" s="239"/>
      <c r="AK74" s="239"/>
      <c r="AL74" s="239"/>
      <c r="AM74" s="239"/>
      <c r="AN74" s="239"/>
      <c r="AO74" s="239"/>
      <c r="AP74" s="240"/>
      <c r="AQ74" s="238" t="s">
        <v>995</v>
      </c>
      <c r="AR74" s="243"/>
      <c r="AS74" s="243"/>
      <c r="AT74" s="243"/>
      <c r="AU74" s="243"/>
      <c r="AV74" s="243"/>
      <c r="AW74" s="243"/>
      <c r="AX74" s="243"/>
      <c r="AY74" s="243"/>
      <c r="AZ74" s="243"/>
      <c r="BA74" s="243"/>
      <c r="BB74" s="243"/>
      <c r="BC74" s="243"/>
      <c r="BD74" s="243"/>
      <c r="BE74" s="243"/>
      <c r="BF74" s="243"/>
      <c r="BG74" s="243"/>
      <c r="BH74" s="243"/>
      <c r="BI74" s="243"/>
      <c r="BJ74" s="243"/>
      <c r="BK74" s="244"/>
      <c r="BP74" s="585"/>
      <c r="BQ74" s="585"/>
      <c r="BR74" s="585"/>
      <c r="BS74" s="585"/>
      <c r="BT74" s="585"/>
      <c r="BU74" s="585"/>
      <c r="BV74" s="587"/>
      <c r="BW74" s="238" t="s">
        <v>995</v>
      </c>
      <c r="BX74" s="585"/>
      <c r="BY74" s="585"/>
      <c r="BZ74" s="585"/>
      <c r="CA74" s="585"/>
      <c r="CB74" s="585"/>
      <c r="CC74" s="585"/>
      <c r="CD74" s="585"/>
      <c r="CE74" s="585"/>
      <c r="CF74" s="585"/>
      <c r="CG74" s="585"/>
      <c r="CH74" s="585"/>
      <c r="CI74" s="585"/>
      <c r="CJ74" s="585"/>
      <c r="CK74" s="585"/>
    </row>
    <row r="75" spans="1:89" ht="15.75" customHeight="1">
      <c r="A75" s="235"/>
      <c r="B75" s="236"/>
      <c r="C75" s="237" t="s">
        <v>625</v>
      </c>
      <c r="D75" s="296" t="s">
        <v>1333</v>
      </c>
      <c r="E75" s="239"/>
      <c r="F75" s="239"/>
      <c r="G75" s="239"/>
      <c r="H75" s="239"/>
      <c r="I75" s="239"/>
      <c r="J75" s="240"/>
      <c r="K75" s="238" t="s">
        <v>996</v>
      </c>
      <c r="L75" s="239"/>
      <c r="M75" s="239"/>
      <c r="N75" s="239"/>
      <c r="O75" s="239"/>
      <c r="P75" s="239"/>
      <c r="Q75" s="239"/>
      <c r="R75" s="239"/>
      <c r="S75" s="239"/>
      <c r="T75" s="239"/>
      <c r="U75" s="240"/>
      <c r="V75" s="241"/>
      <c r="W75" s="238"/>
      <c r="X75" s="239"/>
      <c r="Y75" s="239"/>
      <c r="Z75" s="239"/>
      <c r="AA75" s="239"/>
      <c r="AB75" s="239"/>
      <c r="AC75" s="239"/>
      <c r="AD75" s="239"/>
      <c r="AE75" s="240"/>
      <c r="AF75" s="238"/>
      <c r="AG75" s="239"/>
      <c r="AH75" s="239"/>
      <c r="AI75" s="239"/>
      <c r="AJ75" s="239"/>
      <c r="AK75" s="239"/>
      <c r="AL75" s="239"/>
      <c r="AM75" s="239"/>
      <c r="AN75" s="239"/>
      <c r="AO75" s="239"/>
      <c r="AP75" s="240"/>
      <c r="AQ75" s="238" t="s">
        <v>997</v>
      </c>
      <c r="AR75" s="243"/>
      <c r="AS75" s="243"/>
      <c r="AT75" s="243"/>
      <c r="AU75" s="243"/>
      <c r="AV75" s="243"/>
      <c r="AW75" s="243"/>
      <c r="AX75" s="243"/>
      <c r="AY75" s="243"/>
      <c r="AZ75" s="243"/>
      <c r="BA75" s="243"/>
      <c r="BB75" s="243"/>
      <c r="BC75" s="243"/>
      <c r="BD75" s="243"/>
      <c r="BE75" s="243"/>
      <c r="BF75" s="243"/>
      <c r="BG75" s="243"/>
      <c r="BH75" s="243"/>
      <c r="BI75" s="243"/>
      <c r="BJ75" s="243"/>
      <c r="BK75" s="244"/>
      <c r="BP75" s="585"/>
      <c r="BQ75" s="585"/>
      <c r="BR75" s="585"/>
      <c r="BS75" s="585"/>
      <c r="BT75" s="585"/>
      <c r="BU75" s="585"/>
      <c r="BV75" s="587"/>
      <c r="BW75" s="238" t="s">
        <v>997</v>
      </c>
      <c r="BX75" s="585"/>
      <c r="BY75" s="585"/>
      <c r="BZ75" s="585"/>
      <c r="CA75" s="585"/>
      <c r="CB75" s="585"/>
      <c r="CC75" s="585"/>
      <c r="CD75" s="585"/>
      <c r="CE75" s="585"/>
      <c r="CF75" s="585"/>
      <c r="CG75" s="585"/>
      <c r="CH75" s="585"/>
      <c r="CI75" s="585"/>
      <c r="CJ75" s="585"/>
      <c r="CK75" s="585"/>
    </row>
    <row r="76" spans="1:89" ht="15.75" customHeight="1">
      <c r="A76" s="235"/>
      <c r="B76" s="236"/>
      <c r="C76" s="237" t="s">
        <v>625</v>
      </c>
      <c r="D76" s="296" t="s">
        <v>1333</v>
      </c>
      <c r="E76" s="239"/>
      <c r="F76" s="239"/>
      <c r="G76" s="239"/>
      <c r="H76" s="239"/>
      <c r="I76" s="239"/>
      <c r="J76" s="240"/>
      <c r="K76" s="238" t="s">
        <v>998</v>
      </c>
      <c r="L76" s="239"/>
      <c r="M76" s="239"/>
      <c r="N76" s="239"/>
      <c r="O76" s="239"/>
      <c r="P76" s="239"/>
      <c r="Q76" s="239"/>
      <c r="R76" s="239"/>
      <c r="S76" s="239"/>
      <c r="T76" s="239"/>
      <c r="U76" s="240"/>
      <c r="V76" s="241"/>
      <c r="W76" s="238"/>
      <c r="X76" s="239"/>
      <c r="Y76" s="239"/>
      <c r="Z76" s="239"/>
      <c r="AA76" s="239"/>
      <c r="AB76" s="239"/>
      <c r="AC76" s="239"/>
      <c r="AD76" s="239"/>
      <c r="AE76" s="240"/>
      <c r="AF76" s="238"/>
      <c r="AG76" s="239"/>
      <c r="AH76" s="239"/>
      <c r="AI76" s="239"/>
      <c r="AJ76" s="239"/>
      <c r="AK76" s="239"/>
      <c r="AL76" s="239"/>
      <c r="AM76" s="239"/>
      <c r="AN76" s="239"/>
      <c r="AO76" s="239"/>
      <c r="AP76" s="240"/>
      <c r="AQ76" s="238" t="s">
        <v>999</v>
      </c>
      <c r="AR76" s="243"/>
      <c r="AS76" s="243"/>
      <c r="AT76" s="243"/>
      <c r="AU76" s="243"/>
      <c r="AV76" s="243"/>
      <c r="AW76" s="243"/>
      <c r="AX76" s="243"/>
      <c r="AY76" s="243"/>
      <c r="AZ76" s="243"/>
      <c r="BA76" s="243"/>
      <c r="BB76" s="243"/>
      <c r="BC76" s="243"/>
      <c r="BD76" s="243"/>
      <c r="BE76" s="243"/>
      <c r="BF76" s="243"/>
      <c r="BG76" s="243"/>
      <c r="BH76" s="243"/>
      <c r="BI76" s="243"/>
      <c r="BJ76" s="243"/>
      <c r="BK76" s="244"/>
      <c r="BP76" s="585"/>
      <c r="BQ76" s="585"/>
      <c r="BR76" s="585"/>
      <c r="BS76" s="585"/>
      <c r="BT76" s="585"/>
      <c r="BU76" s="585"/>
      <c r="BV76" s="587"/>
      <c r="BW76" s="238" t="s">
        <v>999</v>
      </c>
      <c r="BX76" s="585"/>
      <c r="BY76" s="585"/>
      <c r="BZ76" s="585"/>
      <c r="CA76" s="585"/>
      <c r="CB76" s="585"/>
      <c r="CC76" s="585"/>
      <c r="CD76" s="585"/>
      <c r="CE76" s="585"/>
      <c r="CF76" s="585"/>
      <c r="CG76" s="585"/>
      <c r="CH76" s="585"/>
      <c r="CI76" s="585"/>
      <c r="CJ76" s="585"/>
      <c r="CK76" s="585"/>
    </row>
    <row r="77" spans="1:89" ht="15.75" customHeight="1">
      <c r="A77" s="235"/>
      <c r="B77" s="236"/>
      <c r="C77" s="237" t="s">
        <v>625</v>
      </c>
      <c r="D77" s="296" t="s">
        <v>1333</v>
      </c>
      <c r="E77" s="239"/>
      <c r="F77" s="239"/>
      <c r="G77" s="239"/>
      <c r="H77" s="239"/>
      <c r="I77" s="239"/>
      <c r="J77" s="240"/>
      <c r="K77" s="238" t="s">
        <v>1000</v>
      </c>
      <c r="L77" s="239"/>
      <c r="M77" s="239"/>
      <c r="N77" s="239"/>
      <c r="O77" s="239"/>
      <c r="P77" s="239"/>
      <c r="Q77" s="239"/>
      <c r="R77" s="239"/>
      <c r="S77" s="239"/>
      <c r="T77" s="239"/>
      <c r="U77" s="240"/>
      <c r="V77" s="241"/>
      <c r="W77" s="238"/>
      <c r="X77" s="239"/>
      <c r="Y77" s="239"/>
      <c r="Z77" s="239"/>
      <c r="AA77" s="239"/>
      <c r="AB77" s="239"/>
      <c r="AC77" s="239"/>
      <c r="AD77" s="239"/>
      <c r="AE77" s="240"/>
      <c r="AF77" s="238"/>
      <c r="AG77" s="239"/>
      <c r="AH77" s="239"/>
      <c r="AI77" s="239"/>
      <c r="AJ77" s="239"/>
      <c r="AK77" s="239"/>
      <c r="AL77" s="239"/>
      <c r="AM77" s="239"/>
      <c r="AN77" s="239"/>
      <c r="AO77" s="239"/>
      <c r="AP77" s="240"/>
      <c r="AQ77" s="238"/>
      <c r="AR77" s="243"/>
      <c r="AS77" s="243"/>
      <c r="AT77" s="243"/>
      <c r="AU77" s="243"/>
      <c r="AV77" s="243"/>
      <c r="AW77" s="243"/>
      <c r="AX77" s="243"/>
      <c r="AY77" s="243"/>
      <c r="AZ77" s="243"/>
      <c r="BA77" s="243"/>
      <c r="BB77" s="243"/>
      <c r="BC77" s="243"/>
      <c r="BD77" s="243"/>
      <c r="BE77" s="243"/>
      <c r="BF77" s="243"/>
      <c r="BG77" s="243"/>
      <c r="BH77" s="243"/>
      <c r="BI77" s="243"/>
      <c r="BJ77" s="243"/>
      <c r="BK77" s="244"/>
      <c r="BP77" s="585"/>
      <c r="BQ77" s="585"/>
      <c r="BR77" s="585"/>
      <c r="BS77" s="585"/>
      <c r="BT77" s="585"/>
      <c r="BU77" s="585"/>
      <c r="BV77" s="587"/>
      <c r="BW77" s="238"/>
      <c r="BX77" s="585"/>
      <c r="BY77" s="585"/>
      <c r="BZ77" s="585"/>
      <c r="CA77" s="585"/>
      <c r="CB77" s="585"/>
      <c r="CC77" s="585"/>
      <c r="CD77" s="585"/>
      <c r="CE77" s="585"/>
      <c r="CF77" s="585"/>
      <c r="CG77" s="585"/>
      <c r="CH77" s="585"/>
      <c r="CI77" s="585"/>
      <c r="CJ77" s="585"/>
      <c r="CK77" s="585"/>
    </row>
    <row r="78" spans="1:89" ht="15.75" customHeight="1">
      <c r="A78" s="235"/>
      <c r="B78" s="236"/>
      <c r="C78" s="237" t="s">
        <v>625</v>
      </c>
      <c r="D78" s="296" t="s">
        <v>1333</v>
      </c>
      <c r="E78" s="239"/>
      <c r="F78" s="239"/>
      <c r="G78" s="239"/>
      <c r="H78" s="239"/>
      <c r="I78" s="239"/>
      <c r="J78" s="240"/>
      <c r="K78" s="238" t="s">
        <v>1001</v>
      </c>
      <c r="L78" s="239"/>
      <c r="M78" s="239"/>
      <c r="N78" s="239"/>
      <c r="O78" s="239"/>
      <c r="P78" s="239"/>
      <c r="Q78" s="239"/>
      <c r="R78" s="239"/>
      <c r="S78" s="239"/>
      <c r="T78" s="239"/>
      <c r="U78" s="240"/>
      <c r="V78" s="241"/>
      <c r="W78" s="238"/>
      <c r="X78" s="239"/>
      <c r="Y78" s="239"/>
      <c r="Z78" s="239"/>
      <c r="AA78" s="239"/>
      <c r="AB78" s="239"/>
      <c r="AC78" s="239"/>
      <c r="AD78" s="239"/>
      <c r="AE78" s="240"/>
      <c r="AF78" s="238"/>
      <c r="AG78" s="239"/>
      <c r="AH78" s="239"/>
      <c r="AI78" s="239"/>
      <c r="AJ78" s="239"/>
      <c r="AK78" s="239"/>
      <c r="AL78" s="239"/>
      <c r="AM78" s="239"/>
      <c r="AN78" s="239"/>
      <c r="AO78" s="239"/>
      <c r="AP78" s="240"/>
      <c r="AQ78" s="246" t="s">
        <v>990</v>
      </c>
      <c r="AR78" s="243"/>
      <c r="AS78" s="243"/>
      <c r="AT78" s="243"/>
      <c r="AU78" s="243"/>
      <c r="AV78" s="243"/>
      <c r="AW78" s="243"/>
      <c r="AX78" s="243"/>
      <c r="AY78" s="243"/>
      <c r="AZ78" s="243"/>
      <c r="BA78" s="243"/>
      <c r="BB78" s="243"/>
      <c r="BC78" s="243"/>
      <c r="BD78" s="243"/>
      <c r="BE78" s="243"/>
      <c r="BF78" s="243"/>
      <c r="BG78" s="243"/>
      <c r="BH78" s="243"/>
      <c r="BI78" s="243"/>
      <c r="BJ78" s="243"/>
      <c r="BK78" s="244"/>
      <c r="BP78" s="585"/>
      <c r="BQ78" s="585"/>
      <c r="BR78" s="585"/>
      <c r="BS78" s="585"/>
      <c r="BT78" s="585"/>
      <c r="BU78" s="585"/>
      <c r="BV78" s="587"/>
      <c r="BW78" s="246" t="s">
        <v>990</v>
      </c>
      <c r="BX78" s="585"/>
      <c r="BY78" s="585"/>
      <c r="BZ78" s="585"/>
      <c r="CA78" s="585"/>
      <c r="CB78" s="585"/>
      <c r="CC78" s="585"/>
      <c r="CD78" s="585"/>
      <c r="CE78" s="585"/>
      <c r="CF78" s="585"/>
      <c r="CG78" s="585"/>
      <c r="CH78" s="585"/>
      <c r="CI78" s="585"/>
      <c r="CJ78" s="585"/>
      <c r="CK78" s="585"/>
    </row>
    <row r="79" spans="1:89" ht="15.75" customHeight="1">
      <c r="A79" s="235"/>
      <c r="B79" s="236"/>
      <c r="C79" s="237" t="s">
        <v>625</v>
      </c>
      <c r="D79" s="296" t="s">
        <v>1333</v>
      </c>
      <c r="E79" s="239"/>
      <c r="F79" s="239"/>
      <c r="G79" s="239"/>
      <c r="H79" s="239"/>
      <c r="I79" s="239"/>
      <c r="J79" s="240"/>
      <c r="K79" s="238" t="s">
        <v>1002</v>
      </c>
      <c r="L79" s="239"/>
      <c r="M79" s="239"/>
      <c r="N79" s="239"/>
      <c r="O79" s="239"/>
      <c r="P79" s="239"/>
      <c r="Q79" s="239"/>
      <c r="R79" s="239"/>
      <c r="S79" s="239"/>
      <c r="T79" s="239"/>
      <c r="U79" s="240"/>
      <c r="V79" s="241"/>
      <c r="W79" s="238"/>
      <c r="X79" s="239"/>
      <c r="Y79" s="239"/>
      <c r="Z79" s="239"/>
      <c r="AA79" s="239"/>
      <c r="AB79" s="239"/>
      <c r="AC79" s="239"/>
      <c r="AD79" s="239"/>
      <c r="AE79" s="240"/>
      <c r="AF79" s="238"/>
      <c r="AG79" s="239"/>
      <c r="AH79" s="239"/>
      <c r="AI79" s="239"/>
      <c r="AJ79" s="239"/>
      <c r="AK79" s="239"/>
      <c r="AL79" s="239"/>
      <c r="AM79" s="239"/>
      <c r="AN79" s="239"/>
      <c r="AO79" s="239"/>
      <c r="AP79" s="240"/>
      <c r="AQ79" s="238" t="s">
        <v>995</v>
      </c>
      <c r="AR79" s="243"/>
      <c r="AS79" s="243"/>
      <c r="AT79" s="243"/>
      <c r="AU79" s="243"/>
      <c r="AV79" s="243"/>
      <c r="AW79" s="243"/>
      <c r="AX79" s="243"/>
      <c r="AY79" s="243"/>
      <c r="AZ79" s="243"/>
      <c r="BA79" s="243"/>
      <c r="BB79" s="243"/>
      <c r="BC79" s="243"/>
      <c r="BD79" s="243"/>
      <c r="BE79" s="243"/>
      <c r="BF79" s="243"/>
      <c r="BG79" s="243"/>
      <c r="BH79" s="243"/>
      <c r="BI79" s="243"/>
      <c r="BJ79" s="243"/>
      <c r="BK79" s="244"/>
      <c r="BP79" s="585"/>
      <c r="BQ79" s="585"/>
      <c r="BR79" s="585"/>
      <c r="BS79" s="585"/>
      <c r="BT79" s="585"/>
      <c r="BU79" s="585"/>
      <c r="BV79" s="587"/>
      <c r="BW79" s="238" t="s">
        <v>995</v>
      </c>
      <c r="BX79" s="585"/>
      <c r="BY79" s="585"/>
      <c r="BZ79" s="585"/>
      <c r="CA79" s="585"/>
      <c r="CB79" s="585"/>
      <c r="CC79" s="585"/>
      <c r="CD79" s="585"/>
      <c r="CE79" s="585"/>
      <c r="CF79" s="585"/>
      <c r="CG79" s="585"/>
      <c r="CH79" s="585"/>
      <c r="CI79" s="585"/>
      <c r="CJ79" s="585"/>
      <c r="CK79" s="585"/>
    </row>
    <row r="80" spans="1:89" ht="15.75" customHeight="1">
      <c r="A80" s="235"/>
      <c r="B80" s="236"/>
      <c r="C80" s="237" t="s">
        <v>625</v>
      </c>
      <c r="D80" s="296" t="s">
        <v>1333</v>
      </c>
      <c r="E80" s="239"/>
      <c r="F80" s="239"/>
      <c r="G80" s="239"/>
      <c r="H80" s="239"/>
      <c r="I80" s="239"/>
      <c r="J80" s="240"/>
      <c r="K80" s="238" t="s">
        <v>1003</v>
      </c>
      <c r="L80" s="239"/>
      <c r="M80" s="239"/>
      <c r="N80" s="239"/>
      <c r="O80" s="239"/>
      <c r="P80" s="239"/>
      <c r="Q80" s="239"/>
      <c r="R80" s="239"/>
      <c r="S80" s="239"/>
      <c r="T80" s="239"/>
      <c r="U80" s="240"/>
      <c r="V80" s="241"/>
      <c r="W80" s="238"/>
      <c r="X80" s="239"/>
      <c r="Y80" s="239"/>
      <c r="Z80" s="239"/>
      <c r="AA80" s="239"/>
      <c r="AB80" s="239"/>
      <c r="AC80" s="239"/>
      <c r="AD80" s="239"/>
      <c r="AE80" s="240"/>
      <c r="AF80" s="238"/>
      <c r="AG80" s="239"/>
      <c r="AH80" s="239"/>
      <c r="AI80" s="239"/>
      <c r="AJ80" s="239"/>
      <c r="AK80" s="239"/>
      <c r="AL80" s="239"/>
      <c r="AM80" s="239"/>
      <c r="AN80" s="239"/>
      <c r="AO80" s="239"/>
      <c r="AP80" s="240"/>
      <c r="AQ80" s="238" t="s">
        <v>997</v>
      </c>
      <c r="AR80" s="243"/>
      <c r="AS80" s="243"/>
      <c r="AT80" s="243"/>
      <c r="AU80" s="243"/>
      <c r="AV80" s="243"/>
      <c r="AW80" s="243"/>
      <c r="AX80" s="243"/>
      <c r="AY80" s="243"/>
      <c r="AZ80" s="243"/>
      <c r="BA80" s="243"/>
      <c r="BB80" s="243"/>
      <c r="BC80" s="243"/>
      <c r="BD80" s="243"/>
      <c r="BE80" s="243"/>
      <c r="BF80" s="243"/>
      <c r="BG80" s="243"/>
      <c r="BH80" s="243"/>
      <c r="BI80" s="243"/>
      <c r="BJ80" s="243"/>
      <c r="BK80" s="244"/>
      <c r="BP80" s="585"/>
      <c r="BQ80" s="585"/>
      <c r="BR80" s="585"/>
      <c r="BS80" s="585"/>
      <c r="BT80" s="585"/>
      <c r="BU80" s="585"/>
      <c r="BV80" s="587"/>
      <c r="BW80" s="238" t="s">
        <v>997</v>
      </c>
      <c r="BX80" s="585"/>
      <c r="BY80" s="585"/>
      <c r="BZ80" s="585"/>
      <c r="CA80" s="585"/>
      <c r="CB80" s="585"/>
      <c r="CC80" s="585"/>
      <c r="CD80" s="585"/>
      <c r="CE80" s="585"/>
      <c r="CF80" s="585"/>
      <c r="CG80" s="585"/>
      <c r="CH80" s="585"/>
      <c r="CI80" s="585"/>
      <c r="CJ80" s="585"/>
      <c r="CK80" s="585"/>
    </row>
    <row r="81" spans="1:89" ht="15.75" customHeight="1">
      <c r="A81" s="235"/>
      <c r="B81" s="236"/>
      <c r="C81" s="237" t="s">
        <v>625</v>
      </c>
      <c r="D81" s="296" t="s">
        <v>1333</v>
      </c>
      <c r="E81" s="239"/>
      <c r="F81" s="239"/>
      <c r="G81" s="239"/>
      <c r="H81" s="239"/>
      <c r="I81" s="239"/>
      <c r="J81" s="240"/>
      <c r="K81" s="238" t="s">
        <v>1004</v>
      </c>
      <c r="L81" s="239"/>
      <c r="M81" s="239"/>
      <c r="N81" s="239"/>
      <c r="O81" s="239"/>
      <c r="P81" s="239"/>
      <c r="Q81" s="239"/>
      <c r="R81" s="239"/>
      <c r="S81" s="239"/>
      <c r="T81" s="239"/>
      <c r="U81" s="240"/>
      <c r="V81" s="241"/>
      <c r="W81" s="238"/>
      <c r="X81" s="239"/>
      <c r="Y81" s="239"/>
      <c r="Z81" s="239"/>
      <c r="AA81" s="239"/>
      <c r="AB81" s="239"/>
      <c r="AC81" s="239"/>
      <c r="AD81" s="239"/>
      <c r="AE81" s="240"/>
      <c r="AF81" s="238"/>
      <c r="AG81" s="239"/>
      <c r="AH81" s="239"/>
      <c r="AI81" s="239"/>
      <c r="AJ81" s="239"/>
      <c r="AK81" s="239"/>
      <c r="AL81" s="239"/>
      <c r="AM81" s="239"/>
      <c r="AN81" s="239"/>
      <c r="AO81" s="239"/>
      <c r="AP81" s="240"/>
      <c r="AQ81" s="238" t="s">
        <v>999</v>
      </c>
      <c r="AR81" s="243"/>
      <c r="AS81" s="243"/>
      <c r="AT81" s="243"/>
      <c r="AU81" s="243"/>
      <c r="AV81" s="243"/>
      <c r="AW81" s="243"/>
      <c r="AX81" s="243"/>
      <c r="AY81" s="243"/>
      <c r="AZ81" s="243"/>
      <c r="BA81" s="243"/>
      <c r="BB81" s="243"/>
      <c r="BC81" s="243"/>
      <c r="BD81" s="243"/>
      <c r="BE81" s="243"/>
      <c r="BF81" s="243"/>
      <c r="BG81" s="243"/>
      <c r="BH81" s="243"/>
      <c r="BI81" s="243"/>
      <c r="BJ81" s="243"/>
      <c r="BK81" s="244"/>
      <c r="BP81" s="585"/>
      <c r="BQ81" s="585"/>
      <c r="BR81" s="585"/>
      <c r="BS81" s="585"/>
      <c r="BT81" s="585"/>
      <c r="BU81" s="585"/>
      <c r="BV81" s="587"/>
      <c r="BW81" s="238" t="s">
        <v>999</v>
      </c>
      <c r="BX81" s="585"/>
      <c r="BY81" s="585"/>
      <c r="BZ81" s="585"/>
      <c r="CA81" s="585"/>
      <c r="CB81" s="585"/>
      <c r="CC81" s="585"/>
      <c r="CD81" s="585"/>
      <c r="CE81" s="585"/>
      <c r="CF81" s="585"/>
      <c r="CG81" s="585"/>
      <c r="CH81" s="585"/>
      <c r="CI81" s="585"/>
      <c r="CJ81" s="585"/>
      <c r="CK81" s="585"/>
    </row>
    <row r="82" spans="1:89" ht="15.75" customHeight="1">
      <c r="A82" s="235"/>
      <c r="B82" s="236"/>
      <c r="C82" s="237" t="s">
        <v>625</v>
      </c>
      <c r="D82" s="296" t="s">
        <v>1333</v>
      </c>
      <c r="E82" s="239"/>
      <c r="F82" s="239"/>
      <c r="G82" s="239"/>
      <c r="H82" s="239"/>
      <c r="I82" s="239"/>
      <c r="J82" s="240"/>
      <c r="K82" s="238" t="s">
        <v>1005</v>
      </c>
      <c r="L82" s="239"/>
      <c r="M82" s="239"/>
      <c r="N82" s="239"/>
      <c r="O82" s="239"/>
      <c r="P82" s="239"/>
      <c r="Q82" s="239"/>
      <c r="R82" s="239"/>
      <c r="S82" s="239"/>
      <c r="T82" s="239"/>
      <c r="U82" s="240"/>
      <c r="V82" s="241"/>
      <c r="W82" s="238"/>
      <c r="X82" s="239"/>
      <c r="Y82" s="239"/>
      <c r="Z82" s="239"/>
      <c r="AA82" s="239"/>
      <c r="AB82" s="239"/>
      <c r="AC82" s="239"/>
      <c r="AD82" s="239"/>
      <c r="AE82" s="240"/>
      <c r="AF82" s="238"/>
      <c r="AG82" s="239"/>
      <c r="AH82" s="239"/>
      <c r="AI82" s="239"/>
      <c r="AJ82" s="239"/>
      <c r="AK82" s="239"/>
      <c r="AL82" s="239"/>
      <c r="AM82" s="239"/>
      <c r="AN82" s="239"/>
      <c r="AO82" s="239"/>
      <c r="AP82" s="240"/>
      <c r="AQ82" s="238"/>
      <c r="AR82" s="243"/>
      <c r="AS82" s="243"/>
      <c r="AT82" s="243"/>
      <c r="AU82" s="243"/>
      <c r="AV82" s="243"/>
      <c r="AW82" s="243"/>
      <c r="AX82" s="243"/>
      <c r="AY82" s="243"/>
      <c r="AZ82" s="243"/>
      <c r="BA82" s="243"/>
      <c r="BB82" s="243"/>
      <c r="BC82" s="243"/>
      <c r="BD82" s="243"/>
      <c r="BE82" s="243"/>
      <c r="BF82" s="243"/>
      <c r="BG82" s="243"/>
      <c r="BH82" s="243"/>
      <c r="BI82" s="243"/>
      <c r="BJ82" s="243"/>
      <c r="BK82" s="244"/>
      <c r="BP82" s="585"/>
      <c r="BQ82" s="585"/>
      <c r="BR82" s="585"/>
      <c r="BS82" s="585"/>
      <c r="BT82" s="585"/>
      <c r="BU82" s="585"/>
      <c r="BV82" s="587"/>
      <c r="BW82" s="238"/>
      <c r="BX82" s="585"/>
      <c r="BY82" s="585"/>
      <c r="BZ82" s="585"/>
      <c r="CA82" s="585"/>
      <c r="CB82" s="585"/>
      <c r="CC82" s="585"/>
      <c r="CD82" s="585"/>
      <c r="CE82" s="585"/>
      <c r="CF82" s="585"/>
      <c r="CG82" s="585"/>
      <c r="CH82" s="585"/>
      <c r="CI82" s="585"/>
      <c r="CJ82" s="585"/>
      <c r="CK82" s="585"/>
    </row>
    <row r="83" spans="1:89" ht="15.75" customHeight="1" thickBot="1">
      <c r="A83" s="593"/>
      <c r="B83" s="594"/>
      <c r="C83" s="601" t="s">
        <v>625</v>
      </c>
      <c r="D83" s="618" t="s">
        <v>1336</v>
      </c>
      <c r="E83" s="530"/>
      <c r="F83" s="530"/>
      <c r="G83" s="530"/>
      <c r="H83" s="530"/>
      <c r="I83" s="530"/>
      <c r="J83" s="531"/>
      <c r="K83" s="532" t="s">
        <v>1006</v>
      </c>
      <c r="L83" s="530"/>
      <c r="M83" s="530"/>
      <c r="N83" s="530"/>
      <c r="O83" s="530"/>
      <c r="P83" s="530"/>
      <c r="Q83" s="530"/>
      <c r="R83" s="530"/>
      <c r="S83" s="530"/>
      <c r="T83" s="530"/>
      <c r="U83" s="531"/>
      <c r="V83" s="596"/>
      <c r="W83" s="532"/>
      <c r="X83" s="530"/>
      <c r="Y83" s="530"/>
      <c r="Z83" s="530"/>
      <c r="AA83" s="530"/>
      <c r="AB83" s="530"/>
      <c r="AC83" s="530"/>
      <c r="AD83" s="530"/>
      <c r="AE83" s="531"/>
      <c r="AF83" s="532"/>
      <c r="AG83" s="530"/>
      <c r="AH83" s="530"/>
      <c r="AI83" s="530"/>
      <c r="AJ83" s="530"/>
      <c r="AK83" s="530"/>
      <c r="AL83" s="530"/>
      <c r="AM83" s="530"/>
      <c r="AN83" s="530"/>
      <c r="AO83" s="530"/>
      <c r="AP83" s="531"/>
      <c r="AQ83" s="617"/>
      <c r="AR83" s="598"/>
      <c r="AS83" s="598"/>
      <c r="AT83" s="598"/>
      <c r="AU83" s="598"/>
      <c r="AV83" s="598"/>
      <c r="AW83" s="598"/>
      <c r="AX83" s="598"/>
      <c r="AY83" s="598"/>
      <c r="AZ83" s="598"/>
      <c r="BA83" s="598"/>
      <c r="BB83" s="598"/>
      <c r="BC83" s="598"/>
      <c r="BD83" s="598"/>
      <c r="BE83" s="598"/>
      <c r="BF83" s="598"/>
      <c r="BG83" s="598"/>
      <c r="BH83" s="598"/>
      <c r="BI83" s="598"/>
      <c r="BJ83" s="598"/>
      <c r="BK83" s="599"/>
      <c r="BP83" s="585"/>
      <c r="BQ83" s="585"/>
      <c r="BR83" s="585"/>
      <c r="BS83" s="585"/>
      <c r="BT83" s="585"/>
      <c r="BU83" s="585"/>
      <c r="BV83" s="587"/>
      <c r="BW83" s="246"/>
      <c r="BX83" s="585"/>
      <c r="BY83" s="585"/>
      <c r="BZ83" s="585"/>
      <c r="CA83" s="585"/>
      <c r="CB83" s="585"/>
      <c r="CC83" s="585"/>
      <c r="CD83" s="585"/>
      <c r="CE83" s="585"/>
      <c r="CF83" s="585"/>
      <c r="CG83" s="585"/>
      <c r="CH83" s="585"/>
      <c r="CI83" s="585"/>
      <c r="CJ83" s="585"/>
      <c r="CK83" s="585"/>
    </row>
  </sheetData>
  <mergeCells count="82">
    <mergeCell ref="BZ52:CA52"/>
    <mergeCell ref="CB52:CC52"/>
    <mergeCell ref="BR52:BS52"/>
    <mergeCell ref="BP52:BQ52"/>
    <mergeCell ref="A54:B54"/>
    <mergeCell ref="AQ54:BK54"/>
    <mergeCell ref="BT52:BU52"/>
    <mergeCell ref="BV52:BW52"/>
    <mergeCell ref="BX52:BY52"/>
    <mergeCell ref="CJ51:CK51"/>
    <mergeCell ref="CD52:CE52"/>
    <mergeCell ref="CF52:CG52"/>
    <mergeCell ref="CH52:CI52"/>
    <mergeCell ref="CJ52:CK52"/>
    <mergeCell ref="BV51:BY51"/>
    <mergeCell ref="BZ51:CC51"/>
    <mergeCell ref="CD51:CE51"/>
    <mergeCell ref="CF51:CG51"/>
    <mergeCell ref="CH51:CI51"/>
    <mergeCell ref="CH41:CI41"/>
    <mergeCell ref="CJ41:CK41"/>
    <mergeCell ref="BT41:BU41"/>
    <mergeCell ref="BV41:BW41"/>
    <mergeCell ref="BX41:BY41"/>
    <mergeCell ref="BZ41:CA41"/>
    <mergeCell ref="CB41:CC41"/>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BP5:CK5"/>
    <mergeCell ref="AE1:AI1"/>
    <mergeCell ref="AJ1:AR1"/>
    <mergeCell ref="BF2:BK3"/>
    <mergeCell ref="K3:T3"/>
    <mergeCell ref="U3:Y3"/>
    <mergeCell ref="Z3:AD3"/>
    <mergeCell ref="AE3:AR3"/>
    <mergeCell ref="BP50:CK50"/>
    <mergeCell ref="BP51:BU51"/>
    <mergeCell ref="BR7:BS7"/>
    <mergeCell ref="BR41:BS41"/>
    <mergeCell ref="CD7:CE7"/>
    <mergeCell ref="CF7:CG7"/>
    <mergeCell ref="CH7:CI7"/>
    <mergeCell ref="CJ7:CK7"/>
    <mergeCell ref="BT7:BU7"/>
    <mergeCell ref="BV7:BW7"/>
    <mergeCell ref="BX7:BY7"/>
    <mergeCell ref="BZ7:CA7"/>
    <mergeCell ref="CB7:CC7"/>
    <mergeCell ref="BV40:BY40"/>
    <mergeCell ref="BZ40:CC40"/>
    <mergeCell ref="CD40:CE40"/>
    <mergeCell ref="BP7:BQ7"/>
    <mergeCell ref="BP41:BQ41"/>
    <mergeCell ref="BP6:BU6"/>
    <mergeCell ref="BP40:BU40"/>
    <mergeCell ref="BP39:CK39"/>
    <mergeCell ref="BV6:BY6"/>
    <mergeCell ref="BZ6:CC6"/>
    <mergeCell ref="CD6:CE6"/>
    <mergeCell ref="CF6:CG6"/>
    <mergeCell ref="CH6:CI6"/>
    <mergeCell ref="CJ6:CK6"/>
    <mergeCell ref="CF40:CG40"/>
    <mergeCell ref="CH40:CI40"/>
    <mergeCell ref="CJ40:CK40"/>
    <mergeCell ref="CD41:CE41"/>
    <mergeCell ref="CF41:CG41"/>
  </mergeCells>
  <phoneticPr fontId="9"/>
  <dataValidations count="1">
    <dataValidation imeMode="off" allowBlank="1" showInputMessage="1" showErrorMessage="1" sqref="AF36 AF34 D9:J38 W9:AE38 BW10:BW14 AF47 AF45 AF81 AF79 D43:J49 W54:AE83 BW55:BW59 BV43 W43:AE49 D54:J83" xr:uid="{D1088DA3-E987-408B-BE8E-229BA968F612}"/>
  </dataValidations>
  <pageMargins left="0.51181102362204722" right="0.74803149606299213" top="0.70866141732283472" bottom="0.43307086614173229" header="0.51181102362204722" footer="0.19685039370078738"/>
  <pageSetup paperSize="9" scale="43" fitToHeight="0" orientation="landscape" r:id="rId1"/>
  <headerFooter alignWithMargins="0">
    <oddFooter>&amp;C&amp;"Meiryo UI,標準"&amp;10&amp;P&amp;L&amp;"Meiryo UI"&amp;10MABSP0810&amp;R&amp;"Meiryo UI,標準"&amp;10(C)Business Engineering Corp.[Confidential]</oddFooter>
  </headerFooter>
  <rowBreaks count="1" manualBreakCount="1">
    <brk id="49" max="84" man="1"/>
  </row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8E46-CCF5-4DFA-AC04-3A84DC3800EF}">
  <sheetPr>
    <pageSetUpPr fitToPage="1"/>
  </sheetPr>
  <dimension ref="A1:CP101"/>
  <sheetViews>
    <sheetView showGridLines="0" showZeros="0" view="pageBreakPreview" zoomScale="85" zoomScaleNormal="100" zoomScaleSheetLayoutView="85" workbookViewId="0">
      <pane xSplit="21" ySplit="8" topLeftCell="BT9" activePane="bottomRight" state="frozen"/>
      <selection pane="topRight" activeCell="V1" sqref="V1"/>
      <selection pane="bottomLeft" activeCell="A9" sqref="A9"/>
      <selection pane="bottomRight" activeCell="CP5" sqref="CP5"/>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9" width="2.08984375" style="23"/>
    <col min="70" max="70" width="8.7265625" style="23" bestFit="1" customWidth="1"/>
    <col min="71" max="71" width="6.6328125" style="23" bestFit="1" customWidth="1"/>
    <col min="72" max="72" width="8.7265625" style="23" bestFit="1" customWidth="1"/>
    <col min="73" max="73" width="6.6328125" style="23" bestFit="1" customWidth="1"/>
    <col min="74" max="74" width="8.7265625" style="23" bestFit="1" customWidth="1"/>
    <col min="75" max="75" width="6.6328125" style="23" bestFit="1" customWidth="1"/>
    <col min="76" max="76" width="15.6328125" style="23" bestFit="1" customWidth="1"/>
    <col min="77" max="77" width="15.08984375" style="23" bestFit="1" customWidth="1"/>
    <col min="78" max="78" width="15.90625" style="23" bestFit="1" customWidth="1"/>
    <col min="79" max="79" width="14.7265625" style="23" bestFit="1" customWidth="1"/>
    <col min="80" max="80" width="8.7265625" style="23" bestFit="1" customWidth="1"/>
    <col min="81" max="81" width="6.6328125" style="23" bestFit="1" customWidth="1"/>
    <col min="82" max="83" width="6.6328125" style="23" customWidth="1"/>
    <col min="84" max="84" width="14.08984375" style="23" bestFit="1" customWidth="1"/>
    <col min="85" max="85" width="14.7265625" style="23" bestFit="1" customWidth="1"/>
    <col min="86" max="86" width="15.90625" style="23" customWidth="1"/>
    <col min="87" max="87" width="16.6328125" style="23" bestFit="1" customWidth="1"/>
    <col min="88" max="88" width="8.7265625" style="23" bestFit="1" customWidth="1"/>
    <col min="89" max="89" width="6.6328125" style="23" bestFit="1" customWidth="1"/>
    <col min="90" max="90" width="8.7265625" style="23" bestFit="1" customWidth="1"/>
    <col min="91" max="91" width="6.6328125" style="23" bestFit="1" customWidth="1"/>
    <col min="92" max="92" width="8.7265625" style="23" bestFit="1" customWidth="1"/>
    <col min="93" max="93" width="6.6328125" style="23" bestFit="1" customWidth="1"/>
    <col min="94" max="16384" width="2.08984375" style="23"/>
  </cols>
  <sheetData>
    <row r="1" spans="1:94"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94"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94" s="3" customFormat="1" ht="15.75" customHeight="1" thickBot="1">
      <c r="A3" s="1280"/>
      <c r="B3" s="1281"/>
      <c r="C3" s="1281"/>
      <c r="D3" s="1281"/>
      <c r="E3" s="1281"/>
      <c r="F3" s="1281"/>
      <c r="G3" s="1281"/>
      <c r="H3" s="1281"/>
      <c r="I3" s="1281"/>
      <c r="J3" s="1282"/>
      <c r="K3" s="1322" t="str">
        <f ca="1">RIGHT(CELL("filename",$A$1),LEN(CELL("filename",$A$1))-FIND("]",CELL("filename",$A$1)))</f>
        <v xml:space="preserve">更新入出力仕様_購買単価マスタ </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94" s="3" customFormat="1" ht="6.75" customHeight="1" thickBot="1">
      <c r="B4" s="4"/>
      <c r="C4" s="5"/>
      <c r="D4" s="5"/>
      <c r="E4" s="5"/>
      <c r="F4" s="6"/>
      <c r="G4" s="6"/>
      <c r="H4" s="6"/>
      <c r="I4" s="6"/>
      <c r="J4" s="5"/>
      <c r="K4" s="6"/>
      <c r="L4" s="6"/>
      <c r="M4" s="6"/>
      <c r="N4" s="6"/>
      <c r="O4" s="6"/>
      <c r="P4" s="6"/>
      <c r="Q4" s="7"/>
    </row>
    <row r="5" spans="1:94" ht="15.75" customHeight="1">
      <c r="A5" s="72" t="s">
        <v>474</v>
      </c>
      <c r="B5" s="73"/>
      <c r="C5" s="73"/>
      <c r="D5" s="73"/>
      <c r="E5" s="74"/>
      <c r="F5" s="75"/>
      <c r="G5" s="76">
        <v>1</v>
      </c>
      <c r="H5" s="77" t="s">
        <v>1340</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R5" s="1219" t="s">
        <v>888</v>
      </c>
      <c r="BS5" s="1219"/>
      <c r="BT5" s="1219"/>
      <c r="BU5" s="1219"/>
      <c r="BV5" s="1219"/>
      <c r="BW5" s="1219"/>
      <c r="BX5" s="1219"/>
      <c r="BY5" s="1219"/>
      <c r="BZ5" s="1219"/>
      <c r="CA5" s="1219"/>
      <c r="CB5" s="1219"/>
      <c r="CC5" s="1219"/>
      <c r="CD5" s="1219"/>
      <c r="CE5" s="1219"/>
      <c r="CF5" s="1219"/>
      <c r="CG5" s="1219"/>
      <c r="CH5" s="1219"/>
      <c r="CI5" s="1219"/>
      <c r="CJ5" s="1219"/>
      <c r="CK5" s="1219"/>
      <c r="CL5" s="1219"/>
      <c r="CM5" s="1219"/>
      <c r="CN5" s="1219"/>
      <c r="CO5" s="1219"/>
      <c r="CP5" s="234" t="s">
        <v>1165</v>
      </c>
    </row>
    <row r="6" spans="1:94"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R6" s="1242" t="s">
        <v>215</v>
      </c>
      <c r="BS6" s="1243"/>
      <c r="BT6" s="1243"/>
      <c r="BU6" s="1243"/>
      <c r="BV6" s="1243"/>
      <c r="BW6" s="1244"/>
      <c r="BX6" s="1219" t="s">
        <v>216</v>
      </c>
      <c r="BY6" s="1219"/>
      <c r="BZ6" s="1219"/>
      <c r="CA6" s="1219"/>
      <c r="CB6" s="1219" t="s">
        <v>217</v>
      </c>
      <c r="CC6" s="1219"/>
      <c r="CD6" s="1219"/>
      <c r="CE6" s="1219"/>
      <c r="CF6" s="1219"/>
      <c r="CG6" s="1219"/>
      <c r="CH6" s="1219" t="s">
        <v>218</v>
      </c>
      <c r="CI6" s="1219"/>
      <c r="CJ6" s="1219" t="s">
        <v>218</v>
      </c>
      <c r="CK6" s="1219"/>
      <c r="CL6" s="1219" t="s">
        <v>890</v>
      </c>
      <c r="CM6" s="1219"/>
      <c r="CN6" s="1219" t="s">
        <v>891</v>
      </c>
      <c r="CO6" s="1219"/>
    </row>
    <row r="7" spans="1:94"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R7" s="1380" t="s">
        <v>223</v>
      </c>
      <c r="BS7" s="1219"/>
      <c r="BT7" s="1219" t="s">
        <v>224</v>
      </c>
      <c r="BU7" s="1219"/>
      <c r="BV7" s="1219" t="s">
        <v>259</v>
      </c>
      <c r="BW7" s="1219"/>
      <c r="BX7" s="1219" t="s">
        <v>225</v>
      </c>
      <c r="BY7" s="1219"/>
      <c r="BZ7" s="1219" t="s">
        <v>892</v>
      </c>
      <c r="CA7" s="1219"/>
      <c r="CB7" s="1219" t="s">
        <v>225</v>
      </c>
      <c r="CC7" s="1219"/>
      <c r="CD7" s="1219" t="s">
        <v>892</v>
      </c>
      <c r="CE7" s="1219"/>
      <c r="CF7" s="1219" t="s">
        <v>229</v>
      </c>
      <c r="CG7" s="1219"/>
      <c r="CH7" s="1219" t="s">
        <v>893</v>
      </c>
      <c r="CI7" s="1219"/>
      <c r="CJ7" s="1219" t="s">
        <v>228</v>
      </c>
      <c r="CK7" s="1219"/>
      <c r="CL7" s="1219" t="s">
        <v>229</v>
      </c>
      <c r="CM7" s="1219"/>
      <c r="CN7" s="1219" t="s">
        <v>229</v>
      </c>
      <c r="CO7" s="1219"/>
    </row>
    <row r="8" spans="1:94"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c r="CN8" s="583" t="s">
        <v>622</v>
      </c>
      <c r="CO8" s="583" t="s">
        <v>894</v>
      </c>
    </row>
    <row r="9" spans="1:94" ht="15.75" customHeight="1" thickTop="1">
      <c r="A9" s="1359"/>
      <c r="B9" s="1360"/>
      <c r="C9" s="97" t="s">
        <v>625</v>
      </c>
      <c r="D9" s="98" t="s">
        <v>250</v>
      </c>
      <c r="E9" s="99"/>
      <c r="F9" s="99"/>
      <c r="G9" s="99"/>
      <c r="H9" s="99"/>
      <c r="I9" s="99"/>
      <c r="J9" s="100"/>
      <c r="K9" s="98" t="s">
        <v>771</v>
      </c>
      <c r="L9" s="99"/>
      <c r="M9" s="99"/>
      <c r="N9" s="99"/>
      <c r="O9" s="99"/>
      <c r="P9" s="99"/>
      <c r="Q9" s="99"/>
      <c r="R9" s="99"/>
      <c r="S9" s="99"/>
      <c r="T9" s="99"/>
      <c r="U9" s="100"/>
      <c r="V9" s="101" t="s">
        <v>1170</v>
      </c>
      <c r="W9" s="98" t="s">
        <v>1171</v>
      </c>
      <c r="X9" s="99"/>
      <c r="Y9" s="99"/>
      <c r="Z9" s="99"/>
      <c r="AA9" s="99"/>
      <c r="AB9" s="99"/>
      <c r="AC9" s="99"/>
      <c r="AD9" s="99"/>
      <c r="AE9" s="100"/>
      <c r="AF9" s="98" t="s">
        <v>784</v>
      </c>
      <c r="AG9" s="99"/>
      <c r="AH9" s="99"/>
      <c r="AI9" s="99"/>
      <c r="AJ9" s="99"/>
      <c r="AK9" s="99"/>
      <c r="AL9" s="99"/>
      <c r="AM9" s="99"/>
      <c r="AN9" s="99"/>
      <c r="AO9" s="99"/>
      <c r="AP9" s="100"/>
      <c r="AQ9" s="1361"/>
      <c r="AR9" s="1362"/>
      <c r="AS9" s="1362"/>
      <c r="AT9" s="1362"/>
      <c r="AU9" s="1362"/>
      <c r="AV9" s="1362"/>
      <c r="AW9" s="1362"/>
      <c r="AX9" s="1362"/>
      <c r="AY9" s="1362"/>
      <c r="AZ9" s="1362"/>
      <c r="BA9" s="1362"/>
      <c r="BB9" s="1362"/>
      <c r="BC9" s="1362"/>
      <c r="BD9" s="1362"/>
      <c r="BE9" s="1362"/>
      <c r="BF9" s="1362"/>
      <c r="BG9" s="1362"/>
      <c r="BH9" s="1362"/>
      <c r="BI9" s="1362"/>
      <c r="BJ9" s="1362"/>
      <c r="BK9" s="1363"/>
      <c r="BR9" s="585"/>
      <c r="BS9" s="585"/>
      <c r="BT9" s="585"/>
      <c r="BU9" s="585"/>
      <c r="BV9" s="585"/>
      <c r="BW9" s="585"/>
      <c r="BX9" s="585"/>
      <c r="BY9" s="585"/>
      <c r="BZ9" s="585"/>
      <c r="CA9" s="585"/>
      <c r="CB9" s="585"/>
      <c r="CC9" s="585"/>
      <c r="CD9" s="585"/>
      <c r="CE9" s="585"/>
      <c r="CF9" s="587" t="s">
        <v>1018</v>
      </c>
      <c r="CG9" s="600" t="s">
        <v>771</v>
      </c>
      <c r="CH9" s="587" t="s">
        <v>1018</v>
      </c>
      <c r="CI9" s="600" t="s">
        <v>771</v>
      </c>
      <c r="CJ9" s="585"/>
      <c r="CK9" s="585"/>
      <c r="CL9" s="585"/>
      <c r="CM9" s="585"/>
      <c r="CN9" s="585"/>
      <c r="CO9" s="585"/>
    </row>
    <row r="10" spans="1:94" ht="15.75" customHeight="1">
      <c r="A10" s="235"/>
      <c r="B10" s="236"/>
      <c r="C10" s="237" t="s">
        <v>625</v>
      </c>
      <c r="D10" s="238" t="s">
        <v>250</v>
      </c>
      <c r="E10" s="239"/>
      <c r="F10" s="239"/>
      <c r="G10" s="239"/>
      <c r="H10" s="239"/>
      <c r="I10" s="239"/>
      <c r="J10" s="240"/>
      <c r="K10" s="238" t="s">
        <v>772</v>
      </c>
      <c r="L10" s="239"/>
      <c r="M10" s="239"/>
      <c r="N10" s="239"/>
      <c r="O10" s="239"/>
      <c r="P10" s="239"/>
      <c r="Q10" s="239"/>
      <c r="R10" s="239"/>
      <c r="S10" s="239"/>
      <c r="T10" s="239"/>
      <c r="U10" s="240"/>
      <c r="V10" s="241" t="s">
        <v>1170</v>
      </c>
      <c r="W10" s="238" t="s">
        <v>1171</v>
      </c>
      <c r="X10" s="239"/>
      <c r="Y10" s="239"/>
      <c r="Z10" s="239"/>
      <c r="AA10" s="239"/>
      <c r="AB10" s="239"/>
      <c r="AC10" s="239"/>
      <c r="AD10" s="239"/>
      <c r="AE10" s="240"/>
      <c r="AF10" s="238" t="s">
        <v>627</v>
      </c>
      <c r="AG10" s="239"/>
      <c r="AH10" s="239"/>
      <c r="AI10" s="239"/>
      <c r="AJ10" s="239"/>
      <c r="AK10" s="239"/>
      <c r="AL10" s="239"/>
      <c r="AM10" s="239"/>
      <c r="AN10" s="239"/>
      <c r="AO10" s="239"/>
      <c r="AP10" s="240"/>
      <c r="AQ10" s="238"/>
      <c r="AR10" s="243"/>
      <c r="AS10" s="243"/>
      <c r="AT10" s="243"/>
      <c r="AU10" s="243"/>
      <c r="AV10" s="243"/>
      <c r="AW10" s="243"/>
      <c r="AX10" s="243"/>
      <c r="AY10" s="243"/>
      <c r="AZ10" s="243"/>
      <c r="BA10" s="243"/>
      <c r="BB10" s="243"/>
      <c r="BC10" s="243"/>
      <c r="BD10" s="243"/>
      <c r="BE10" s="243"/>
      <c r="BF10" s="243"/>
      <c r="BG10" s="243"/>
      <c r="BH10" s="243"/>
      <c r="BI10" s="243"/>
      <c r="BJ10" s="243"/>
      <c r="BK10" s="244"/>
      <c r="BR10" s="585"/>
      <c r="BS10" s="585"/>
      <c r="BT10" s="585"/>
      <c r="BU10" s="585"/>
      <c r="BV10" s="585"/>
      <c r="BW10" s="585"/>
      <c r="BX10" s="585"/>
      <c r="BY10" s="610"/>
      <c r="BZ10" s="585"/>
      <c r="CA10" s="610"/>
      <c r="CB10" s="585"/>
      <c r="CC10" s="585"/>
      <c r="CD10" s="585"/>
      <c r="CE10" s="585"/>
      <c r="CF10" s="587" t="s">
        <v>1018</v>
      </c>
      <c r="CG10" s="238" t="s">
        <v>772</v>
      </c>
      <c r="CH10" s="587" t="s">
        <v>1018</v>
      </c>
      <c r="CI10" s="238" t="s">
        <v>772</v>
      </c>
      <c r="CJ10" s="585"/>
      <c r="CK10" s="585"/>
      <c r="CL10" s="585"/>
      <c r="CM10" s="585"/>
      <c r="CN10" s="585"/>
      <c r="CO10" s="585"/>
    </row>
    <row r="11" spans="1:94" ht="15.75" customHeight="1">
      <c r="A11" s="235"/>
      <c r="B11" s="236"/>
      <c r="C11" s="237" t="s">
        <v>625</v>
      </c>
      <c r="D11" s="238" t="s">
        <v>250</v>
      </c>
      <c r="E11" s="239"/>
      <c r="F11" s="239"/>
      <c r="G11" s="239"/>
      <c r="H11" s="239"/>
      <c r="I11" s="239"/>
      <c r="J11" s="240"/>
      <c r="K11" s="238" t="s">
        <v>773</v>
      </c>
      <c r="L11" s="239"/>
      <c r="M11" s="239"/>
      <c r="N11" s="239"/>
      <c r="O11" s="239"/>
      <c r="P11" s="239"/>
      <c r="Q11" s="239"/>
      <c r="R11" s="239"/>
      <c r="S11" s="239"/>
      <c r="T11" s="239"/>
      <c r="U11" s="240"/>
      <c r="V11" s="241" t="s">
        <v>1170</v>
      </c>
      <c r="W11" s="238" t="s">
        <v>1171</v>
      </c>
      <c r="X11" s="239"/>
      <c r="Y11" s="239"/>
      <c r="Z11" s="239"/>
      <c r="AA11" s="239"/>
      <c r="AB11" s="239"/>
      <c r="AC11" s="239"/>
      <c r="AD11" s="239"/>
      <c r="AE11" s="240"/>
      <c r="AF11" s="238" t="s">
        <v>628</v>
      </c>
      <c r="AG11" s="239"/>
      <c r="AH11" s="239"/>
      <c r="AI11" s="239"/>
      <c r="AJ11" s="239"/>
      <c r="AK11" s="239"/>
      <c r="AL11" s="239"/>
      <c r="AM11" s="239"/>
      <c r="AN11" s="239"/>
      <c r="AO11" s="239"/>
      <c r="AP11" s="240"/>
      <c r="AQ11" s="238"/>
      <c r="AR11" s="243"/>
      <c r="AS11" s="243"/>
      <c r="AT11" s="243"/>
      <c r="AU11" s="243"/>
      <c r="AV11" s="243"/>
      <c r="AW11" s="243"/>
      <c r="AX11" s="243"/>
      <c r="AY11" s="243"/>
      <c r="AZ11" s="243"/>
      <c r="BA11" s="243"/>
      <c r="BB11" s="243"/>
      <c r="BC11" s="243"/>
      <c r="BD11" s="243"/>
      <c r="BE11" s="243"/>
      <c r="BF11" s="243"/>
      <c r="BG11" s="243"/>
      <c r="BH11" s="243"/>
      <c r="BI11" s="243"/>
      <c r="BJ11" s="243"/>
      <c r="BK11" s="244"/>
      <c r="BR11" s="585"/>
      <c r="BS11" s="585"/>
      <c r="BT11" s="585"/>
      <c r="BU11" s="585"/>
      <c r="BV11" s="585"/>
      <c r="BW11" s="585"/>
      <c r="BX11" s="585"/>
      <c r="BY11" s="266"/>
      <c r="BZ11" s="585"/>
      <c r="CA11" s="266"/>
      <c r="CB11" s="585"/>
      <c r="CC11" s="585"/>
      <c r="CD11" s="585"/>
      <c r="CE11" s="585"/>
      <c r="CF11" s="587" t="s">
        <v>1018</v>
      </c>
      <c r="CG11" s="238" t="s">
        <v>773</v>
      </c>
      <c r="CH11" s="587" t="s">
        <v>1018</v>
      </c>
      <c r="CI11" s="238" t="s">
        <v>773</v>
      </c>
      <c r="CJ11" s="585"/>
      <c r="CK11" s="585"/>
      <c r="CL11" s="585"/>
      <c r="CM11" s="585"/>
      <c r="CN11" s="585"/>
      <c r="CO11" s="585"/>
    </row>
    <row r="12" spans="1:94" ht="15.75" customHeight="1">
      <c r="A12" s="235"/>
      <c r="B12" s="236"/>
      <c r="C12" s="237" t="s">
        <v>625</v>
      </c>
      <c r="D12" s="238" t="s">
        <v>250</v>
      </c>
      <c r="E12" s="239"/>
      <c r="F12" s="239"/>
      <c r="G12" s="239"/>
      <c r="H12" s="239"/>
      <c r="I12" s="239"/>
      <c r="J12" s="240"/>
      <c r="K12" s="238" t="s">
        <v>774</v>
      </c>
      <c r="L12" s="239"/>
      <c r="M12" s="239"/>
      <c r="N12" s="239"/>
      <c r="O12" s="239"/>
      <c r="P12" s="239"/>
      <c r="Q12" s="239"/>
      <c r="R12" s="239"/>
      <c r="S12" s="239"/>
      <c r="T12" s="239"/>
      <c r="U12" s="240"/>
      <c r="V12" s="241" t="s">
        <v>1170</v>
      </c>
      <c r="W12" s="238" t="s">
        <v>1171</v>
      </c>
      <c r="X12" s="239"/>
      <c r="Y12" s="239"/>
      <c r="Z12" s="239"/>
      <c r="AA12" s="239"/>
      <c r="AB12" s="239"/>
      <c r="AC12" s="239"/>
      <c r="AD12" s="239"/>
      <c r="AE12" s="240"/>
      <c r="AF12" s="238" t="s">
        <v>629</v>
      </c>
      <c r="AG12" s="239"/>
      <c r="AH12" s="239"/>
      <c r="AI12" s="239"/>
      <c r="AJ12" s="239"/>
      <c r="AK12" s="239"/>
      <c r="AL12" s="239"/>
      <c r="AM12" s="239"/>
      <c r="AN12" s="239"/>
      <c r="AO12" s="239"/>
      <c r="AP12" s="240"/>
      <c r="AQ12" s="238"/>
      <c r="AR12" s="243"/>
      <c r="AS12" s="243"/>
      <c r="AT12" s="243"/>
      <c r="AU12" s="243"/>
      <c r="AV12" s="243"/>
      <c r="AW12" s="243"/>
      <c r="AX12" s="243"/>
      <c r="AY12" s="243"/>
      <c r="AZ12" s="243"/>
      <c r="BA12" s="243"/>
      <c r="BB12" s="243"/>
      <c r="BC12" s="243"/>
      <c r="BD12" s="243"/>
      <c r="BE12" s="243"/>
      <c r="BF12" s="243"/>
      <c r="BG12" s="243"/>
      <c r="BH12" s="243"/>
      <c r="BI12" s="243"/>
      <c r="BJ12" s="243"/>
      <c r="BK12" s="244"/>
      <c r="BR12" s="585"/>
      <c r="BS12" s="585"/>
      <c r="BT12" s="585"/>
      <c r="BU12" s="585"/>
      <c r="BV12" s="585"/>
      <c r="BW12" s="585"/>
      <c r="BX12" s="585"/>
      <c r="BY12" s="266"/>
      <c r="BZ12" s="585"/>
      <c r="CA12" s="266"/>
      <c r="CB12" s="585"/>
      <c r="CC12" s="585"/>
      <c r="CD12" s="585"/>
      <c r="CE12" s="585"/>
      <c r="CF12" s="587" t="s">
        <v>1018</v>
      </c>
      <c r="CG12" s="238" t="s">
        <v>774</v>
      </c>
      <c r="CH12" s="587" t="s">
        <v>1018</v>
      </c>
      <c r="CI12" s="238" t="s">
        <v>774</v>
      </c>
      <c r="CJ12" s="585"/>
      <c r="CK12" s="585"/>
      <c r="CL12" s="585"/>
      <c r="CM12" s="585"/>
      <c r="CN12" s="585"/>
      <c r="CO12" s="585"/>
    </row>
    <row r="13" spans="1:94" ht="15.75" customHeight="1">
      <c r="A13" s="235"/>
      <c r="B13" s="236"/>
      <c r="C13" s="237" t="s">
        <v>625</v>
      </c>
      <c r="D13" s="238" t="s">
        <v>250</v>
      </c>
      <c r="E13" s="239"/>
      <c r="F13" s="239"/>
      <c r="G13" s="239"/>
      <c r="H13" s="239"/>
      <c r="I13" s="239"/>
      <c r="J13" s="240"/>
      <c r="K13" s="238" t="s">
        <v>1178</v>
      </c>
      <c r="L13" s="239"/>
      <c r="M13" s="239"/>
      <c r="N13" s="239"/>
      <c r="O13" s="239"/>
      <c r="P13" s="239"/>
      <c r="Q13" s="239"/>
      <c r="R13" s="239"/>
      <c r="S13" s="239"/>
      <c r="T13" s="239"/>
      <c r="U13" s="240"/>
      <c r="V13" s="241" t="s">
        <v>902</v>
      </c>
      <c r="W13" s="238" t="s">
        <v>1299</v>
      </c>
      <c r="X13" s="239"/>
      <c r="Y13" s="239"/>
      <c r="Z13" s="239"/>
      <c r="AA13" s="239"/>
      <c r="AB13" s="239"/>
      <c r="AC13" s="239"/>
      <c r="AD13" s="239"/>
      <c r="AE13" s="240"/>
      <c r="AF13" s="238" t="s">
        <v>459</v>
      </c>
      <c r="AG13" s="239"/>
      <c r="AH13" s="239"/>
      <c r="AI13" s="239"/>
      <c r="AJ13" s="239"/>
      <c r="AK13" s="239"/>
      <c r="AL13" s="239"/>
      <c r="AM13" s="239"/>
      <c r="AN13" s="239"/>
      <c r="AO13" s="239"/>
      <c r="AP13" s="240"/>
      <c r="AQ13" s="238"/>
      <c r="AR13" s="243"/>
      <c r="AS13" s="243"/>
      <c r="AT13" s="243"/>
      <c r="AU13" s="243"/>
      <c r="AV13" s="243"/>
      <c r="AW13" s="243"/>
      <c r="AX13" s="243"/>
      <c r="AY13" s="243"/>
      <c r="AZ13" s="243"/>
      <c r="BA13" s="243"/>
      <c r="BB13" s="243"/>
      <c r="BC13" s="243"/>
      <c r="BD13" s="243"/>
      <c r="BE13" s="243"/>
      <c r="BF13" s="243"/>
      <c r="BG13" s="243"/>
      <c r="BH13" s="243"/>
      <c r="BI13" s="243"/>
      <c r="BJ13" s="243"/>
      <c r="BK13" s="244"/>
      <c r="BR13" s="585"/>
      <c r="BS13" s="585"/>
      <c r="BT13" s="585"/>
      <c r="BU13" s="585"/>
      <c r="BV13" s="585"/>
      <c r="BW13" s="585"/>
      <c r="BX13" s="585"/>
      <c r="BY13" s="266"/>
      <c r="BZ13" s="585"/>
      <c r="CA13" s="266"/>
      <c r="CB13" s="585"/>
      <c r="CC13" s="585"/>
      <c r="CD13" s="585"/>
      <c r="CE13" s="585"/>
      <c r="CF13" s="587" t="s">
        <v>716</v>
      </c>
      <c r="CG13" s="238" t="s">
        <v>1179</v>
      </c>
      <c r="CH13" s="587" t="s">
        <v>716</v>
      </c>
      <c r="CI13" s="238" t="s">
        <v>1179</v>
      </c>
      <c r="CJ13" s="585"/>
      <c r="CK13" s="585"/>
      <c r="CL13" s="585"/>
      <c r="CM13" s="585"/>
      <c r="CN13" s="585"/>
      <c r="CO13" s="585"/>
    </row>
    <row r="14" spans="1:94" ht="15.75" customHeight="1">
      <c r="A14" s="235"/>
      <c r="B14" s="236"/>
      <c r="C14" s="237" t="s">
        <v>625</v>
      </c>
      <c r="D14" s="238" t="s">
        <v>250</v>
      </c>
      <c r="E14" s="239"/>
      <c r="F14" s="239"/>
      <c r="G14" s="239"/>
      <c r="H14" s="239"/>
      <c r="I14" s="239"/>
      <c r="J14" s="240"/>
      <c r="K14" s="238" t="s">
        <v>1181</v>
      </c>
      <c r="L14" s="239"/>
      <c r="M14" s="239"/>
      <c r="N14" s="239"/>
      <c r="O14" s="239"/>
      <c r="P14" s="239"/>
      <c r="Q14" s="239"/>
      <c r="R14" s="239"/>
      <c r="S14" s="239"/>
      <c r="T14" s="239"/>
      <c r="U14" s="240"/>
      <c r="V14" s="241"/>
      <c r="W14" s="238"/>
      <c r="X14" s="239"/>
      <c r="Y14" s="239"/>
      <c r="Z14" s="239"/>
      <c r="AA14" s="239"/>
      <c r="AB14" s="239"/>
      <c r="AC14" s="239"/>
      <c r="AD14" s="239"/>
      <c r="AE14" s="240"/>
      <c r="AF14" s="238"/>
      <c r="AG14" s="239"/>
      <c r="AH14" s="239"/>
      <c r="AI14" s="239"/>
      <c r="AJ14" s="239"/>
      <c r="AK14" s="239"/>
      <c r="AL14" s="239"/>
      <c r="AM14" s="239"/>
      <c r="AN14" s="239"/>
      <c r="AO14" s="239"/>
      <c r="AP14" s="240"/>
      <c r="AQ14" s="238" t="s">
        <v>903</v>
      </c>
      <c r="AR14" s="243"/>
      <c r="AS14" s="243"/>
      <c r="AT14" s="243"/>
      <c r="AU14" s="243"/>
      <c r="AV14" s="243"/>
      <c r="AW14" s="243"/>
      <c r="AX14" s="243"/>
      <c r="AY14" s="243"/>
      <c r="AZ14" s="243"/>
      <c r="BA14" s="243"/>
      <c r="BB14" s="243"/>
      <c r="BC14" s="243"/>
      <c r="BD14" s="243"/>
      <c r="BE14" s="243"/>
      <c r="BF14" s="243"/>
      <c r="BG14" s="243"/>
      <c r="BH14" s="243"/>
      <c r="BI14" s="243"/>
      <c r="BJ14" s="243"/>
      <c r="BK14" s="244"/>
      <c r="BR14" s="585"/>
      <c r="BS14" s="585"/>
      <c r="BT14" s="585"/>
      <c r="BU14" s="585"/>
      <c r="BV14" s="585"/>
      <c r="BW14" s="585"/>
      <c r="BX14" s="585"/>
      <c r="BY14" s="266"/>
      <c r="BZ14" s="585"/>
      <c r="CA14" s="266"/>
      <c r="CB14" s="585"/>
      <c r="CC14" s="585"/>
      <c r="CD14" s="585"/>
      <c r="CE14" s="585"/>
      <c r="CF14" s="587"/>
      <c r="CG14" s="238" t="s">
        <v>903</v>
      </c>
      <c r="CH14" s="587"/>
      <c r="CI14" s="238" t="s">
        <v>903</v>
      </c>
      <c r="CJ14" s="585"/>
      <c r="CK14" s="585"/>
      <c r="CL14" s="585"/>
      <c r="CM14" s="585"/>
      <c r="CN14" s="585"/>
      <c r="CO14" s="585"/>
    </row>
    <row r="15" spans="1:94" ht="15.75" customHeight="1">
      <c r="A15" s="235"/>
      <c r="B15" s="236"/>
      <c r="C15" s="237" t="s">
        <v>625</v>
      </c>
      <c r="D15" s="238" t="s">
        <v>250</v>
      </c>
      <c r="E15" s="239"/>
      <c r="F15" s="239"/>
      <c r="G15" s="239"/>
      <c r="H15" s="239"/>
      <c r="I15" s="239"/>
      <c r="J15" s="240"/>
      <c r="K15" s="238" t="s">
        <v>958</v>
      </c>
      <c r="L15" s="239"/>
      <c r="M15" s="239"/>
      <c r="N15" s="239"/>
      <c r="O15" s="239"/>
      <c r="P15" s="239"/>
      <c r="Q15" s="239"/>
      <c r="R15" s="239"/>
      <c r="S15" s="239"/>
      <c r="T15" s="239"/>
      <c r="U15" s="240"/>
      <c r="V15" s="241" t="s">
        <v>902</v>
      </c>
      <c r="W15" s="238" t="s">
        <v>1299</v>
      </c>
      <c r="X15" s="239"/>
      <c r="Y15" s="239"/>
      <c r="Z15" s="239"/>
      <c r="AA15" s="239"/>
      <c r="AB15" s="239"/>
      <c r="AC15" s="239"/>
      <c r="AD15" s="239"/>
      <c r="AE15" s="240"/>
      <c r="AF15" s="238" t="s">
        <v>439</v>
      </c>
      <c r="AG15" s="239"/>
      <c r="AH15" s="239"/>
      <c r="AI15" s="239"/>
      <c r="AJ15" s="239"/>
      <c r="AK15" s="239"/>
      <c r="AL15" s="239"/>
      <c r="AM15" s="239"/>
      <c r="AN15" s="239"/>
      <c r="AO15" s="239"/>
      <c r="AP15" s="240"/>
      <c r="AQ15" s="242"/>
      <c r="AR15" s="243"/>
      <c r="AS15" s="243"/>
      <c r="AT15" s="243"/>
      <c r="AU15" s="243"/>
      <c r="AV15" s="243"/>
      <c r="AW15" s="243"/>
      <c r="AX15" s="243"/>
      <c r="AY15" s="243"/>
      <c r="AZ15" s="243"/>
      <c r="BA15" s="243"/>
      <c r="BB15" s="243"/>
      <c r="BC15" s="243"/>
      <c r="BD15" s="243"/>
      <c r="BE15" s="243"/>
      <c r="BF15" s="243"/>
      <c r="BG15" s="243"/>
      <c r="BH15" s="243"/>
      <c r="BI15" s="243"/>
      <c r="BJ15" s="243"/>
      <c r="BK15" s="244"/>
      <c r="BR15" s="585"/>
      <c r="BS15" s="585"/>
      <c r="BT15" s="585"/>
      <c r="BU15" s="585"/>
      <c r="BV15" s="585"/>
      <c r="BW15" s="585"/>
      <c r="BX15" s="585"/>
      <c r="BY15" s="585"/>
      <c r="BZ15" s="585"/>
      <c r="CA15" s="585"/>
      <c r="CB15" s="585"/>
      <c r="CC15" s="585"/>
      <c r="CD15" s="585"/>
      <c r="CE15" s="585"/>
      <c r="CF15" s="587" t="s">
        <v>1018</v>
      </c>
      <c r="CG15" s="238" t="s">
        <v>1304</v>
      </c>
      <c r="CH15" s="587" t="s">
        <v>1018</v>
      </c>
      <c r="CI15" s="238" t="s">
        <v>1304</v>
      </c>
      <c r="CJ15" s="585"/>
      <c r="CK15" s="585"/>
      <c r="CL15" s="585"/>
      <c r="CM15" s="585"/>
      <c r="CN15" s="585"/>
      <c r="CO15" s="585"/>
    </row>
    <row r="16" spans="1:94" ht="15.75" customHeight="1">
      <c r="A16" s="235"/>
      <c r="B16" s="236"/>
      <c r="C16" s="237" t="s">
        <v>625</v>
      </c>
      <c r="D16" s="238" t="s">
        <v>250</v>
      </c>
      <c r="E16" s="239"/>
      <c r="F16" s="239"/>
      <c r="G16" s="239"/>
      <c r="H16" s="239"/>
      <c r="I16" s="239"/>
      <c r="J16" s="240"/>
      <c r="K16" s="238" t="s">
        <v>1305</v>
      </c>
      <c r="L16" s="239"/>
      <c r="M16" s="239"/>
      <c r="N16" s="239"/>
      <c r="O16" s="239"/>
      <c r="P16" s="239"/>
      <c r="Q16" s="239"/>
      <c r="R16" s="239"/>
      <c r="S16" s="239"/>
      <c r="T16" s="239"/>
      <c r="U16" s="240"/>
      <c r="V16" s="241" t="s">
        <v>902</v>
      </c>
      <c r="W16" s="238" t="s">
        <v>1299</v>
      </c>
      <c r="X16" s="239"/>
      <c r="Y16" s="239"/>
      <c r="Z16" s="239"/>
      <c r="AA16" s="239"/>
      <c r="AB16" s="239"/>
      <c r="AC16" s="239"/>
      <c r="AD16" s="239"/>
      <c r="AE16" s="240"/>
      <c r="AF16" s="238" t="s">
        <v>448</v>
      </c>
      <c r="AG16" s="239"/>
      <c r="AH16" s="239"/>
      <c r="AI16" s="239"/>
      <c r="AJ16" s="239"/>
      <c r="AK16" s="239"/>
      <c r="AL16" s="239"/>
      <c r="AM16" s="239"/>
      <c r="AN16" s="239"/>
      <c r="AO16" s="239"/>
      <c r="AP16" s="240"/>
      <c r="AQ16" s="247"/>
      <c r="AR16" s="243"/>
      <c r="AS16" s="243"/>
      <c r="AT16" s="243"/>
      <c r="AU16" s="243"/>
      <c r="AV16" s="243"/>
      <c r="AW16" s="243"/>
      <c r="AX16" s="243"/>
      <c r="AY16" s="243"/>
      <c r="AZ16" s="243"/>
      <c r="BA16" s="243"/>
      <c r="BB16" s="243"/>
      <c r="BC16" s="243"/>
      <c r="BD16" s="243"/>
      <c r="BE16" s="243"/>
      <c r="BF16" s="243"/>
      <c r="BG16" s="243"/>
      <c r="BH16" s="243"/>
      <c r="BI16" s="243"/>
      <c r="BJ16" s="243"/>
      <c r="BK16" s="244"/>
      <c r="BR16" s="585"/>
      <c r="BS16" s="585"/>
      <c r="BT16" s="585"/>
      <c r="BU16" s="585"/>
      <c r="BV16" s="585"/>
      <c r="BW16" s="585"/>
      <c r="BX16" s="585"/>
      <c r="BY16" s="266"/>
      <c r="BZ16" s="585"/>
      <c r="CA16" s="266"/>
      <c r="CB16" s="585"/>
      <c r="CC16" s="585"/>
      <c r="CD16" s="585"/>
      <c r="CE16" s="585"/>
      <c r="CF16" s="586"/>
      <c r="CG16" s="586">
        <v>1</v>
      </c>
      <c r="CH16" s="586"/>
      <c r="CI16" s="586">
        <v>1</v>
      </c>
      <c r="CJ16" s="585"/>
      <c r="CK16" s="585"/>
      <c r="CL16" s="585"/>
      <c r="CM16" s="585"/>
      <c r="CN16" s="585"/>
      <c r="CO16" s="585"/>
    </row>
    <row r="17" spans="1:93" ht="15.75" customHeight="1">
      <c r="A17" s="235"/>
      <c r="B17" s="236"/>
      <c r="C17" s="237" t="s">
        <v>625</v>
      </c>
      <c r="D17" s="238" t="s">
        <v>250</v>
      </c>
      <c r="E17" s="239"/>
      <c r="F17" s="239"/>
      <c r="G17" s="239"/>
      <c r="H17" s="239"/>
      <c r="I17" s="239"/>
      <c r="J17" s="240"/>
      <c r="K17" s="238" t="s">
        <v>1307</v>
      </c>
      <c r="L17" s="239"/>
      <c r="M17" s="239"/>
      <c r="N17" s="239"/>
      <c r="O17" s="239"/>
      <c r="P17" s="239"/>
      <c r="Q17" s="239"/>
      <c r="R17" s="239"/>
      <c r="S17" s="239"/>
      <c r="T17" s="239"/>
      <c r="U17" s="240"/>
      <c r="V17" s="241"/>
      <c r="W17" s="238"/>
      <c r="X17" s="239"/>
      <c r="Y17" s="239"/>
      <c r="Z17" s="239"/>
      <c r="AA17" s="239"/>
      <c r="AB17" s="239"/>
      <c r="AC17" s="239"/>
      <c r="AD17" s="239"/>
      <c r="AE17" s="240"/>
      <c r="AF17" s="238"/>
      <c r="AG17" s="239"/>
      <c r="AH17" s="239"/>
      <c r="AI17" s="239"/>
      <c r="AJ17" s="239"/>
      <c r="AK17" s="239"/>
      <c r="AL17" s="239"/>
      <c r="AM17" s="239"/>
      <c r="AN17" s="239"/>
      <c r="AO17" s="239"/>
      <c r="AP17" s="240"/>
      <c r="AQ17" s="238" t="s">
        <v>1308</v>
      </c>
      <c r="AR17" s="243"/>
      <c r="AS17" s="243"/>
      <c r="AT17" s="243"/>
      <c r="AU17" s="243"/>
      <c r="AV17" s="243"/>
      <c r="AW17" s="243"/>
      <c r="AX17" s="243"/>
      <c r="AY17" s="243"/>
      <c r="AZ17" s="243"/>
      <c r="BA17" s="243"/>
      <c r="BB17" s="243"/>
      <c r="BC17" s="243"/>
      <c r="BD17" s="243"/>
      <c r="BE17" s="243"/>
      <c r="BF17" s="243"/>
      <c r="BG17" s="243"/>
      <c r="BH17" s="243"/>
      <c r="BI17" s="243"/>
      <c r="BJ17" s="243"/>
      <c r="BK17" s="244"/>
      <c r="BR17" s="585"/>
      <c r="BS17" s="585"/>
      <c r="BT17" s="585"/>
      <c r="BU17" s="585"/>
      <c r="BV17" s="585"/>
      <c r="BW17" s="585"/>
      <c r="BX17" s="585"/>
      <c r="BY17" s="585"/>
      <c r="BZ17" s="585"/>
      <c r="CA17" s="585"/>
      <c r="CB17" s="585"/>
      <c r="CC17" s="585"/>
      <c r="CD17" s="585"/>
      <c r="CE17" s="585"/>
      <c r="CF17" s="586"/>
      <c r="CG17" s="586" t="s">
        <v>1308</v>
      </c>
      <c r="CH17" s="586"/>
      <c r="CI17" s="586" t="s">
        <v>1308</v>
      </c>
      <c r="CJ17" s="585"/>
      <c r="CK17" s="585"/>
      <c r="CL17" s="585"/>
      <c r="CM17" s="585"/>
      <c r="CN17" s="585"/>
      <c r="CO17" s="585"/>
    </row>
    <row r="18" spans="1:93" ht="15.75" customHeight="1">
      <c r="A18" s="235"/>
      <c r="B18" s="236"/>
      <c r="C18" s="237" t="s">
        <v>625</v>
      </c>
      <c r="D18" s="238" t="s">
        <v>250</v>
      </c>
      <c r="E18" s="239"/>
      <c r="F18" s="239"/>
      <c r="G18" s="239"/>
      <c r="H18" s="239"/>
      <c r="I18" s="239"/>
      <c r="J18" s="240"/>
      <c r="K18" s="238" t="s">
        <v>1341</v>
      </c>
      <c r="L18" s="239"/>
      <c r="M18" s="239"/>
      <c r="N18" s="239"/>
      <c r="O18" s="239"/>
      <c r="P18" s="239"/>
      <c r="Q18" s="239"/>
      <c r="R18" s="239"/>
      <c r="S18" s="239"/>
      <c r="T18" s="239"/>
      <c r="U18" s="240"/>
      <c r="V18" s="241"/>
      <c r="W18" s="238"/>
      <c r="X18" s="239"/>
      <c r="Y18" s="239"/>
      <c r="Z18" s="239"/>
      <c r="AA18" s="239"/>
      <c r="AB18" s="239"/>
      <c r="AC18" s="239"/>
      <c r="AD18" s="239"/>
      <c r="AE18" s="240"/>
      <c r="AF18" s="238"/>
      <c r="AG18" s="239"/>
      <c r="AH18" s="239"/>
      <c r="AI18" s="239"/>
      <c r="AJ18" s="239"/>
      <c r="AK18" s="239"/>
      <c r="AL18" s="239"/>
      <c r="AM18" s="239"/>
      <c r="AN18" s="239"/>
      <c r="AO18" s="239"/>
      <c r="AP18" s="240"/>
      <c r="AQ18" s="238" t="s">
        <v>903</v>
      </c>
      <c r="AR18" s="243"/>
      <c r="AS18" s="243"/>
      <c r="AT18" s="243"/>
      <c r="AU18" s="243"/>
      <c r="AV18" s="243"/>
      <c r="AW18" s="243"/>
      <c r="AX18" s="243"/>
      <c r="AY18" s="243"/>
      <c r="AZ18" s="243"/>
      <c r="BA18" s="243"/>
      <c r="BB18" s="243"/>
      <c r="BC18" s="243"/>
      <c r="BD18" s="243"/>
      <c r="BE18" s="243"/>
      <c r="BF18" s="243"/>
      <c r="BG18" s="243"/>
      <c r="BH18" s="243"/>
      <c r="BI18" s="243"/>
      <c r="BJ18" s="243"/>
      <c r="BK18" s="244"/>
      <c r="BR18" s="585"/>
      <c r="BS18" s="585"/>
      <c r="BT18" s="585"/>
      <c r="BU18" s="585"/>
      <c r="BV18" s="585"/>
      <c r="BW18" s="585"/>
      <c r="BX18" s="585"/>
      <c r="BY18" s="619"/>
      <c r="BZ18" s="585"/>
      <c r="CA18" s="619"/>
      <c r="CB18" s="585"/>
      <c r="CC18" s="585"/>
      <c r="CD18" s="585"/>
      <c r="CE18" s="585"/>
      <c r="CF18" s="586"/>
      <c r="CG18" s="238" t="s">
        <v>903</v>
      </c>
      <c r="CH18" s="586"/>
      <c r="CI18" s="238" t="s">
        <v>903</v>
      </c>
      <c r="CJ18" s="585"/>
      <c r="CK18" s="585"/>
      <c r="CL18" s="585"/>
      <c r="CM18" s="585"/>
      <c r="CN18" s="585"/>
      <c r="CO18" s="585"/>
    </row>
    <row r="19" spans="1:93" ht="15.75" customHeight="1">
      <c r="A19" s="235"/>
      <c r="B19" s="236"/>
      <c r="C19" s="237" t="s">
        <v>625</v>
      </c>
      <c r="D19" s="238" t="s">
        <v>250</v>
      </c>
      <c r="E19" s="239"/>
      <c r="F19" s="239"/>
      <c r="G19" s="239"/>
      <c r="H19" s="239"/>
      <c r="I19" s="239"/>
      <c r="J19" s="240"/>
      <c r="K19" s="238" t="s">
        <v>1300</v>
      </c>
      <c r="L19" s="239"/>
      <c r="M19" s="239"/>
      <c r="N19" s="239"/>
      <c r="O19" s="239"/>
      <c r="P19" s="239"/>
      <c r="Q19" s="239"/>
      <c r="R19" s="239"/>
      <c r="S19" s="239"/>
      <c r="T19" s="239"/>
      <c r="U19" s="240"/>
      <c r="V19" s="241"/>
      <c r="W19" s="238"/>
      <c r="X19" s="239"/>
      <c r="Y19" s="239"/>
      <c r="Z19" s="239"/>
      <c r="AA19" s="239"/>
      <c r="AB19" s="239"/>
      <c r="AC19" s="239"/>
      <c r="AD19" s="239"/>
      <c r="AE19" s="240"/>
      <c r="AF19" s="238"/>
      <c r="AG19" s="239"/>
      <c r="AH19" s="239"/>
      <c r="AI19" s="239"/>
      <c r="AJ19" s="239"/>
      <c r="AK19" s="239"/>
      <c r="AL19" s="239"/>
      <c r="AM19" s="239"/>
      <c r="AN19" s="239"/>
      <c r="AO19" s="239"/>
      <c r="AP19" s="240"/>
      <c r="AQ19" s="238" t="s">
        <v>903</v>
      </c>
      <c r="AR19" s="243"/>
      <c r="AS19" s="243"/>
      <c r="AT19" s="243"/>
      <c r="AU19" s="243"/>
      <c r="AV19" s="243"/>
      <c r="AW19" s="243"/>
      <c r="AX19" s="243"/>
      <c r="AY19" s="243"/>
      <c r="AZ19" s="243"/>
      <c r="BA19" s="243"/>
      <c r="BB19" s="243"/>
      <c r="BC19" s="243"/>
      <c r="BD19" s="243"/>
      <c r="BE19" s="243"/>
      <c r="BF19" s="243"/>
      <c r="BG19" s="243"/>
      <c r="BH19" s="243"/>
      <c r="BI19" s="243"/>
      <c r="BJ19" s="243"/>
      <c r="BK19" s="244"/>
      <c r="BR19" s="585"/>
      <c r="BS19" s="585"/>
      <c r="BT19" s="585"/>
      <c r="BU19" s="585"/>
      <c r="BV19" s="585"/>
      <c r="BW19" s="585"/>
      <c r="BX19" s="585"/>
      <c r="BY19" s="266"/>
      <c r="BZ19" s="585"/>
      <c r="CA19" s="266"/>
      <c r="CB19" s="585"/>
      <c r="CC19" s="585"/>
      <c r="CD19" s="585"/>
      <c r="CE19" s="585"/>
      <c r="CF19" s="586"/>
      <c r="CG19" s="238" t="s">
        <v>903</v>
      </c>
      <c r="CH19" s="586"/>
      <c r="CI19" s="238" t="s">
        <v>903</v>
      </c>
      <c r="CJ19" s="585"/>
      <c r="CK19" s="585"/>
      <c r="CL19" s="585"/>
      <c r="CM19" s="585"/>
      <c r="CN19" s="585"/>
      <c r="CO19" s="585"/>
    </row>
    <row r="20" spans="1:93" ht="15.75" customHeight="1">
      <c r="A20" s="235"/>
      <c r="B20" s="236"/>
      <c r="C20" s="237" t="s">
        <v>625</v>
      </c>
      <c r="D20" s="238" t="s">
        <v>250</v>
      </c>
      <c r="E20" s="239"/>
      <c r="F20" s="239"/>
      <c r="G20" s="239"/>
      <c r="H20" s="239"/>
      <c r="I20" s="239"/>
      <c r="J20" s="240"/>
      <c r="K20" s="238" t="s">
        <v>884</v>
      </c>
      <c r="L20" s="239"/>
      <c r="M20" s="239"/>
      <c r="N20" s="239"/>
      <c r="O20" s="239"/>
      <c r="P20" s="239"/>
      <c r="Q20" s="239"/>
      <c r="R20" s="239"/>
      <c r="S20" s="239"/>
      <c r="T20" s="239"/>
      <c r="U20" s="240"/>
      <c r="V20" s="241"/>
      <c r="W20" s="238"/>
      <c r="X20" s="239"/>
      <c r="Y20" s="239"/>
      <c r="Z20" s="239"/>
      <c r="AA20" s="239"/>
      <c r="AB20" s="239"/>
      <c r="AC20" s="239"/>
      <c r="AD20" s="239"/>
      <c r="AE20" s="240"/>
      <c r="AF20" s="238"/>
      <c r="AG20" s="239"/>
      <c r="AH20" s="239"/>
      <c r="AI20" s="239"/>
      <c r="AJ20" s="239"/>
      <c r="AK20" s="239"/>
      <c r="AL20" s="239"/>
      <c r="AM20" s="239"/>
      <c r="AN20" s="239"/>
      <c r="AO20" s="239"/>
      <c r="AP20" s="240"/>
      <c r="AQ20" s="238" t="s">
        <v>903</v>
      </c>
      <c r="AR20" s="243"/>
      <c r="AS20" s="243"/>
      <c r="AT20" s="243"/>
      <c r="AU20" s="243"/>
      <c r="AV20" s="243"/>
      <c r="AW20" s="243"/>
      <c r="AX20" s="243"/>
      <c r="AY20" s="243"/>
      <c r="AZ20" s="243"/>
      <c r="BA20" s="243"/>
      <c r="BB20" s="243"/>
      <c r="BC20" s="243"/>
      <c r="BD20" s="243"/>
      <c r="BE20" s="243"/>
      <c r="BF20" s="243"/>
      <c r="BG20" s="243"/>
      <c r="BH20" s="243"/>
      <c r="BI20" s="243"/>
      <c r="BJ20" s="243"/>
      <c r="BK20" s="244"/>
      <c r="BR20" s="585"/>
      <c r="BS20" s="585"/>
      <c r="BT20" s="585"/>
      <c r="BU20" s="585"/>
      <c r="BV20" s="585"/>
      <c r="BW20" s="585"/>
      <c r="BX20" s="585"/>
      <c r="BY20" s="266"/>
      <c r="BZ20" s="585"/>
      <c r="CA20" s="266"/>
      <c r="CB20" s="585"/>
      <c r="CC20" s="585"/>
      <c r="CD20" s="585"/>
      <c r="CE20" s="585"/>
      <c r="CF20" s="586"/>
      <c r="CG20" s="238" t="s">
        <v>903</v>
      </c>
      <c r="CH20" s="586"/>
      <c r="CI20" s="238" t="s">
        <v>903</v>
      </c>
      <c r="CJ20" s="585"/>
      <c r="CK20" s="585"/>
      <c r="CL20" s="585"/>
      <c r="CM20" s="585"/>
      <c r="CN20" s="585"/>
      <c r="CO20" s="585"/>
    </row>
    <row r="21" spans="1:93" ht="15.75" customHeight="1">
      <c r="A21" s="235"/>
      <c r="B21" s="236"/>
      <c r="C21" s="237" t="s">
        <v>625</v>
      </c>
      <c r="D21" s="238" t="s">
        <v>250</v>
      </c>
      <c r="E21" s="239"/>
      <c r="F21" s="239"/>
      <c r="G21" s="239"/>
      <c r="H21" s="239"/>
      <c r="I21" s="239"/>
      <c r="J21" s="240"/>
      <c r="K21" s="238" t="s">
        <v>1186</v>
      </c>
      <c r="L21" s="239"/>
      <c r="M21" s="239"/>
      <c r="N21" s="239"/>
      <c r="O21" s="239"/>
      <c r="P21" s="239"/>
      <c r="Q21" s="239"/>
      <c r="R21" s="239"/>
      <c r="S21" s="239"/>
      <c r="T21" s="239"/>
      <c r="U21" s="240"/>
      <c r="V21" s="241" t="s">
        <v>902</v>
      </c>
      <c r="W21" s="238" t="s">
        <v>1299</v>
      </c>
      <c r="X21" s="239"/>
      <c r="Y21" s="239"/>
      <c r="Z21" s="239"/>
      <c r="AA21" s="239"/>
      <c r="AB21" s="239"/>
      <c r="AC21" s="239"/>
      <c r="AD21" s="239"/>
      <c r="AE21" s="240"/>
      <c r="AF21" s="238" t="s">
        <v>1186</v>
      </c>
      <c r="AG21" s="239"/>
      <c r="AH21" s="239"/>
      <c r="AI21" s="239"/>
      <c r="AJ21" s="239"/>
      <c r="AK21" s="239"/>
      <c r="AL21" s="239"/>
      <c r="AM21" s="239"/>
      <c r="AN21" s="239"/>
      <c r="AO21" s="239"/>
      <c r="AP21" s="240"/>
      <c r="AQ21" s="238"/>
      <c r="AR21" s="243"/>
      <c r="AS21" s="243"/>
      <c r="AT21" s="243"/>
      <c r="AU21" s="243"/>
      <c r="AV21" s="243"/>
      <c r="AW21" s="243"/>
      <c r="AX21" s="243"/>
      <c r="AY21" s="243"/>
      <c r="AZ21" s="243"/>
      <c r="BA21" s="243"/>
      <c r="BB21" s="243"/>
      <c r="BC21" s="243"/>
      <c r="BD21" s="243"/>
      <c r="BE21" s="243"/>
      <c r="BF21" s="243"/>
      <c r="BG21" s="243"/>
      <c r="BH21" s="243"/>
      <c r="BI21" s="243"/>
      <c r="BJ21" s="243"/>
      <c r="BK21" s="244"/>
      <c r="BR21" s="585"/>
      <c r="BS21" s="585"/>
      <c r="BT21" s="585"/>
      <c r="BU21" s="585"/>
      <c r="BV21" s="585"/>
      <c r="BW21" s="585"/>
      <c r="BX21" s="585"/>
      <c r="BY21" s="267"/>
      <c r="BZ21" s="585"/>
      <c r="CA21" s="267"/>
      <c r="CB21" s="585"/>
      <c r="CC21" s="585"/>
      <c r="CD21" s="585"/>
      <c r="CE21" s="585"/>
      <c r="CF21" s="586"/>
      <c r="CG21" s="238" t="s">
        <v>1342</v>
      </c>
      <c r="CH21" s="586"/>
      <c r="CI21" s="238"/>
      <c r="CJ21" s="585"/>
      <c r="CK21" s="585"/>
      <c r="CL21" s="585"/>
      <c r="CM21" s="585"/>
      <c r="CN21" s="585"/>
      <c r="CO21" s="585"/>
    </row>
    <row r="22" spans="1:93" ht="15.75" customHeight="1">
      <c r="A22" s="235"/>
      <c r="B22" s="236"/>
      <c r="C22" s="237" t="s">
        <v>625</v>
      </c>
      <c r="D22" s="238" t="s">
        <v>250</v>
      </c>
      <c r="E22" s="239"/>
      <c r="F22" s="239"/>
      <c r="G22" s="239"/>
      <c r="H22" s="239"/>
      <c r="I22" s="239"/>
      <c r="J22" s="240"/>
      <c r="K22" s="238" t="s">
        <v>882</v>
      </c>
      <c r="L22" s="239"/>
      <c r="M22" s="239"/>
      <c r="N22" s="239"/>
      <c r="O22" s="239"/>
      <c r="P22" s="239"/>
      <c r="Q22" s="239"/>
      <c r="R22" s="239"/>
      <c r="S22" s="239"/>
      <c r="T22" s="239"/>
      <c r="U22" s="240"/>
      <c r="V22" s="241"/>
      <c r="W22" s="238"/>
      <c r="X22" s="239"/>
      <c r="Y22" s="239"/>
      <c r="Z22" s="239"/>
      <c r="AA22" s="239"/>
      <c r="AB22" s="239"/>
      <c r="AC22" s="239"/>
      <c r="AD22" s="239"/>
      <c r="AE22" s="240"/>
      <c r="AF22" s="238"/>
      <c r="AG22" s="239"/>
      <c r="AH22" s="239"/>
      <c r="AI22" s="239"/>
      <c r="AJ22" s="239"/>
      <c r="AK22" s="239"/>
      <c r="AL22" s="239"/>
      <c r="AM22" s="239"/>
      <c r="AN22" s="239"/>
      <c r="AO22" s="239"/>
      <c r="AP22" s="240"/>
      <c r="AQ22" s="238"/>
      <c r="AR22" s="243"/>
      <c r="AS22" s="243"/>
      <c r="AT22" s="243"/>
      <c r="AU22" s="243"/>
      <c r="AV22" s="243"/>
      <c r="AW22" s="243"/>
      <c r="AX22" s="243"/>
      <c r="AY22" s="243"/>
      <c r="AZ22" s="243"/>
      <c r="BA22" s="243"/>
      <c r="BB22" s="243"/>
      <c r="BC22" s="243"/>
      <c r="BD22" s="243"/>
      <c r="BE22" s="243"/>
      <c r="BF22" s="243"/>
      <c r="BG22" s="243"/>
      <c r="BH22" s="243"/>
      <c r="BI22" s="243"/>
      <c r="BJ22" s="243"/>
      <c r="BK22" s="244"/>
      <c r="BR22" s="585"/>
      <c r="BS22" s="585"/>
      <c r="BT22" s="585"/>
      <c r="BU22" s="585"/>
      <c r="BV22" s="585"/>
      <c r="BW22" s="585"/>
      <c r="BX22" s="585"/>
      <c r="BY22" s="266"/>
      <c r="BZ22" s="585"/>
      <c r="CA22" s="266"/>
      <c r="CB22" s="585"/>
      <c r="CC22" s="585"/>
      <c r="CD22" s="585"/>
      <c r="CE22" s="585"/>
      <c r="CF22" s="586"/>
      <c r="CG22" s="238" t="s">
        <v>1254</v>
      </c>
      <c r="CH22" s="586"/>
      <c r="CI22" s="238"/>
      <c r="CJ22" s="585"/>
      <c r="CK22" s="585"/>
      <c r="CL22" s="585"/>
      <c r="CM22" s="585"/>
      <c r="CN22" s="585"/>
      <c r="CO22" s="585"/>
    </row>
    <row r="23" spans="1:93" ht="15.75" customHeight="1">
      <c r="A23" s="235"/>
      <c r="B23" s="236"/>
      <c r="C23" s="237" t="s">
        <v>625</v>
      </c>
      <c r="D23" s="238" t="s">
        <v>250</v>
      </c>
      <c r="E23" s="239"/>
      <c r="F23" s="239"/>
      <c r="G23" s="239"/>
      <c r="H23" s="239"/>
      <c r="I23" s="239"/>
      <c r="J23" s="240"/>
      <c r="K23" s="238" t="s">
        <v>1190</v>
      </c>
      <c r="L23" s="239"/>
      <c r="M23" s="239"/>
      <c r="N23" s="239"/>
      <c r="O23" s="239"/>
      <c r="P23" s="239"/>
      <c r="Q23" s="239"/>
      <c r="R23" s="239"/>
      <c r="S23" s="239"/>
      <c r="T23" s="239"/>
      <c r="U23" s="240"/>
      <c r="V23" s="241"/>
      <c r="W23" s="238"/>
      <c r="X23" s="239"/>
      <c r="Y23" s="239"/>
      <c r="Z23" s="239"/>
      <c r="AA23" s="239"/>
      <c r="AB23" s="239"/>
      <c r="AC23" s="239"/>
      <c r="AD23" s="239"/>
      <c r="AE23" s="240"/>
      <c r="AF23" s="238"/>
      <c r="AG23" s="239"/>
      <c r="AH23" s="239"/>
      <c r="AI23" s="239"/>
      <c r="AJ23" s="239"/>
      <c r="AK23" s="239"/>
      <c r="AL23" s="239"/>
      <c r="AM23" s="239"/>
      <c r="AN23" s="239"/>
      <c r="AO23" s="239"/>
      <c r="AP23" s="240"/>
      <c r="AQ23" s="247" t="s">
        <v>1343</v>
      </c>
      <c r="AR23" s="243"/>
      <c r="AS23" s="243"/>
      <c r="AT23" s="243"/>
      <c r="AU23" s="243"/>
      <c r="AV23" s="243"/>
      <c r="AW23" s="243"/>
      <c r="AX23" s="243"/>
      <c r="AY23" s="243"/>
      <c r="AZ23" s="243"/>
      <c r="BA23" s="243"/>
      <c r="BB23" s="243"/>
      <c r="BC23" s="243"/>
      <c r="BD23" s="243"/>
      <c r="BE23" s="243"/>
      <c r="BF23" s="243"/>
      <c r="BG23" s="243"/>
      <c r="BH23" s="243"/>
      <c r="BI23" s="243"/>
      <c r="BJ23" s="243"/>
      <c r="BK23" s="244"/>
      <c r="BR23" s="585"/>
      <c r="BS23" s="585"/>
      <c r="BT23" s="585"/>
      <c r="BU23" s="585"/>
      <c r="BV23" s="585"/>
      <c r="BW23" s="585"/>
      <c r="BX23" s="585"/>
      <c r="BY23" s="266"/>
      <c r="BZ23" s="585"/>
      <c r="CA23" s="266"/>
      <c r="CB23" s="585"/>
      <c r="CC23" s="585"/>
      <c r="CD23" s="585"/>
      <c r="CE23" s="585"/>
      <c r="CF23" s="586"/>
      <c r="CG23" s="247" t="s">
        <v>1343</v>
      </c>
      <c r="CH23" s="586"/>
      <c r="CI23" s="247" t="s">
        <v>1343</v>
      </c>
      <c r="CJ23" s="585"/>
      <c r="CK23" s="585"/>
      <c r="CL23" s="585"/>
      <c r="CM23" s="585"/>
      <c r="CN23" s="585"/>
      <c r="CO23" s="585"/>
    </row>
    <row r="24" spans="1:93" ht="15.75" customHeight="1">
      <c r="A24" s="235"/>
      <c r="B24" s="236"/>
      <c r="C24" s="237" t="s">
        <v>625</v>
      </c>
      <c r="D24" s="238" t="s">
        <v>250</v>
      </c>
      <c r="E24" s="239"/>
      <c r="F24" s="239"/>
      <c r="G24" s="239"/>
      <c r="H24" s="239"/>
      <c r="I24" s="239"/>
      <c r="J24" s="240"/>
      <c r="K24" s="238" t="s">
        <v>1313</v>
      </c>
      <c r="L24" s="239"/>
      <c r="M24" s="239"/>
      <c r="N24" s="239"/>
      <c r="O24" s="239"/>
      <c r="P24" s="239"/>
      <c r="Q24" s="239"/>
      <c r="R24" s="239"/>
      <c r="S24" s="239"/>
      <c r="T24" s="239"/>
      <c r="U24" s="240"/>
      <c r="V24" s="241" t="s">
        <v>902</v>
      </c>
      <c r="W24" s="238" t="s">
        <v>1299</v>
      </c>
      <c r="X24" s="239"/>
      <c r="Y24" s="239"/>
      <c r="Z24" s="239"/>
      <c r="AA24" s="239"/>
      <c r="AB24" s="239"/>
      <c r="AC24" s="239"/>
      <c r="AD24" s="239"/>
      <c r="AE24" s="240"/>
      <c r="AF24" s="238" t="s">
        <v>455</v>
      </c>
      <c r="AG24" s="239"/>
      <c r="AH24" s="239"/>
      <c r="AI24" s="239"/>
      <c r="AJ24" s="239"/>
      <c r="AK24" s="239"/>
      <c r="AL24" s="239"/>
      <c r="AM24" s="239"/>
      <c r="AN24" s="239"/>
      <c r="AO24" s="239"/>
      <c r="AP24" s="240"/>
      <c r="AQ24" s="247"/>
      <c r="AR24" s="243"/>
      <c r="AS24" s="243"/>
      <c r="AT24" s="243"/>
      <c r="AU24" s="243"/>
      <c r="AV24" s="243"/>
      <c r="AW24" s="243"/>
      <c r="AX24" s="243"/>
      <c r="AY24" s="243"/>
      <c r="AZ24" s="243"/>
      <c r="BA24" s="243"/>
      <c r="BB24" s="243"/>
      <c r="BC24" s="243"/>
      <c r="BD24" s="243"/>
      <c r="BE24" s="243"/>
      <c r="BF24" s="243"/>
      <c r="BG24" s="243"/>
      <c r="BH24" s="243"/>
      <c r="BI24" s="243"/>
      <c r="BJ24" s="243"/>
      <c r="BK24" s="244"/>
      <c r="BR24" s="585"/>
      <c r="BS24" s="585"/>
      <c r="BT24" s="585"/>
      <c r="BU24" s="585"/>
      <c r="BV24" s="585"/>
      <c r="BW24" s="585"/>
      <c r="BX24" s="585"/>
      <c r="BY24" s="266"/>
      <c r="BZ24" s="585"/>
      <c r="CA24" s="266"/>
      <c r="CB24" s="585"/>
      <c r="CC24" s="585"/>
      <c r="CD24" s="585"/>
      <c r="CE24" s="585"/>
      <c r="CF24" s="586"/>
      <c r="CG24" s="247"/>
      <c r="CH24" s="586"/>
      <c r="CI24" s="247"/>
      <c r="CJ24" s="585"/>
      <c r="CK24" s="585"/>
      <c r="CL24" s="585"/>
      <c r="CM24" s="585"/>
      <c r="CN24" s="585"/>
      <c r="CO24" s="585"/>
    </row>
    <row r="25" spans="1:93" ht="15.75" customHeight="1">
      <c r="A25" s="235"/>
      <c r="B25" s="236"/>
      <c r="C25" s="237" t="s">
        <v>625</v>
      </c>
      <c r="D25" s="238" t="s">
        <v>250</v>
      </c>
      <c r="E25" s="239"/>
      <c r="F25" s="239"/>
      <c r="G25" s="239"/>
      <c r="H25" s="239"/>
      <c r="I25" s="239"/>
      <c r="J25" s="240"/>
      <c r="K25" s="238" t="s">
        <v>1316</v>
      </c>
      <c r="L25" s="239"/>
      <c r="M25" s="239"/>
      <c r="N25" s="239"/>
      <c r="O25" s="239"/>
      <c r="P25" s="239"/>
      <c r="Q25" s="239"/>
      <c r="R25" s="239"/>
      <c r="S25" s="239"/>
      <c r="T25" s="239"/>
      <c r="U25" s="240"/>
      <c r="V25" s="241"/>
      <c r="W25" s="238"/>
      <c r="X25" s="239"/>
      <c r="Y25" s="239"/>
      <c r="Z25" s="239"/>
      <c r="AA25" s="239"/>
      <c r="AB25" s="239"/>
      <c r="AC25" s="239"/>
      <c r="AD25" s="239"/>
      <c r="AE25" s="240"/>
      <c r="AF25" s="238"/>
      <c r="AG25" s="239"/>
      <c r="AH25" s="239"/>
      <c r="AI25" s="239"/>
      <c r="AJ25" s="239"/>
      <c r="AK25" s="239"/>
      <c r="AL25" s="239"/>
      <c r="AM25" s="239"/>
      <c r="AN25" s="239"/>
      <c r="AO25" s="239"/>
      <c r="AP25" s="240"/>
      <c r="AQ25" s="238" t="s">
        <v>903</v>
      </c>
      <c r="AR25" s="243"/>
      <c r="AS25" s="243"/>
      <c r="AT25" s="243"/>
      <c r="AU25" s="243"/>
      <c r="AV25" s="243"/>
      <c r="AW25" s="243"/>
      <c r="AX25" s="243"/>
      <c r="AY25" s="243"/>
      <c r="AZ25" s="243"/>
      <c r="BA25" s="243"/>
      <c r="BB25" s="243"/>
      <c r="BC25" s="243"/>
      <c r="BD25" s="243"/>
      <c r="BE25" s="243"/>
      <c r="BF25" s="243"/>
      <c r="BG25" s="243"/>
      <c r="BH25" s="243"/>
      <c r="BI25" s="243"/>
      <c r="BJ25" s="243"/>
      <c r="BK25" s="244"/>
      <c r="BR25" s="585"/>
      <c r="BS25" s="585"/>
      <c r="BT25" s="585"/>
      <c r="BU25" s="585"/>
      <c r="BV25" s="585"/>
      <c r="BW25" s="585"/>
      <c r="BX25" s="585"/>
      <c r="BY25" s="267"/>
      <c r="BZ25" s="585"/>
      <c r="CA25" s="267"/>
      <c r="CB25" s="585"/>
      <c r="CC25" s="585"/>
      <c r="CD25" s="585"/>
      <c r="CE25" s="585"/>
      <c r="CF25" s="586"/>
      <c r="CG25" s="238" t="s">
        <v>903</v>
      </c>
      <c r="CH25" s="586"/>
      <c r="CI25" s="238" t="s">
        <v>903</v>
      </c>
      <c r="CJ25" s="585"/>
      <c r="CK25" s="585"/>
      <c r="CL25" s="585"/>
      <c r="CM25" s="585"/>
      <c r="CN25" s="585"/>
      <c r="CO25" s="585"/>
    </row>
    <row r="26" spans="1:93" ht="15.75" customHeight="1">
      <c r="A26" s="235"/>
      <c r="B26" s="236"/>
      <c r="C26" s="237" t="s">
        <v>625</v>
      </c>
      <c r="D26" s="238" t="s">
        <v>250</v>
      </c>
      <c r="E26" s="239"/>
      <c r="F26" s="239"/>
      <c r="G26" s="239"/>
      <c r="H26" s="239"/>
      <c r="I26" s="239"/>
      <c r="J26" s="240"/>
      <c r="K26" s="238" t="s">
        <v>1317</v>
      </c>
      <c r="L26" s="239"/>
      <c r="M26" s="239"/>
      <c r="N26" s="239"/>
      <c r="O26" s="239"/>
      <c r="P26" s="239"/>
      <c r="Q26" s="239"/>
      <c r="R26" s="239"/>
      <c r="S26" s="239"/>
      <c r="T26" s="239"/>
      <c r="U26" s="240"/>
      <c r="V26" s="241"/>
      <c r="W26" s="238"/>
      <c r="X26" s="239"/>
      <c r="Y26" s="239"/>
      <c r="Z26" s="239"/>
      <c r="AA26" s="239"/>
      <c r="AB26" s="239"/>
      <c r="AC26" s="239"/>
      <c r="AD26" s="239"/>
      <c r="AE26" s="240"/>
      <c r="AF26" s="238"/>
      <c r="AG26" s="239"/>
      <c r="AH26" s="239"/>
      <c r="AI26" s="239"/>
      <c r="AJ26" s="239"/>
      <c r="AK26" s="239"/>
      <c r="AL26" s="239"/>
      <c r="AM26" s="239"/>
      <c r="AN26" s="239"/>
      <c r="AO26" s="239"/>
      <c r="AP26" s="240"/>
      <c r="AQ26" s="246" t="s">
        <v>990</v>
      </c>
      <c r="AR26" s="243"/>
      <c r="AS26" s="243"/>
      <c r="AT26" s="243"/>
      <c r="AU26" s="243"/>
      <c r="AV26" s="243"/>
      <c r="AW26" s="243"/>
      <c r="AX26" s="243"/>
      <c r="AY26" s="243"/>
      <c r="AZ26" s="243"/>
      <c r="BA26" s="243"/>
      <c r="BB26" s="243"/>
      <c r="BC26" s="243"/>
      <c r="BD26" s="243"/>
      <c r="BE26" s="243"/>
      <c r="BF26" s="243"/>
      <c r="BG26" s="243"/>
      <c r="BH26" s="243"/>
      <c r="BI26" s="243"/>
      <c r="BJ26" s="243"/>
      <c r="BK26" s="244"/>
      <c r="BR26" s="585"/>
      <c r="BS26" s="585"/>
      <c r="BT26" s="585"/>
      <c r="BU26" s="585"/>
      <c r="BV26" s="585"/>
      <c r="BW26" s="585"/>
      <c r="BX26" s="585"/>
      <c r="BY26" s="266"/>
      <c r="BZ26" s="585"/>
      <c r="CA26" s="266"/>
      <c r="CB26" s="585"/>
      <c r="CC26" s="585"/>
      <c r="CD26" s="585"/>
      <c r="CE26" s="585"/>
      <c r="CF26" s="586"/>
      <c r="CG26" s="246" t="s">
        <v>990</v>
      </c>
      <c r="CH26" s="586"/>
      <c r="CI26" s="246" t="s">
        <v>990</v>
      </c>
      <c r="CJ26" s="585"/>
      <c r="CK26" s="585"/>
      <c r="CL26" s="585"/>
      <c r="CM26" s="585"/>
      <c r="CN26" s="585"/>
      <c r="CO26" s="585"/>
    </row>
    <row r="27" spans="1:93" ht="15.75" customHeight="1">
      <c r="A27" s="235"/>
      <c r="B27" s="236"/>
      <c r="C27" s="237" t="s">
        <v>625</v>
      </c>
      <c r="D27" s="238" t="s">
        <v>250</v>
      </c>
      <c r="E27" s="239"/>
      <c r="F27" s="239"/>
      <c r="G27" s="239"/>
      <c r="H27" s="239"/>
      <c r="I27" s="239"/>
      <c r="J27" s="240"/>
      <c r="K27" s="238" t="s">
        <v>1288</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246" t="s">
        <v>990</v>
      </c>
      <c r="AR27" s="243"/>
      <c r="AS27" s="243"/>
      <c r="AT27" s="243"/>
      <c r="AU27" s="243"/>
      <c r="AV27" s="243"/>
      <c r="AW27" s="243"/>
      <c r="AX27" s="243"/>
      <c r="AY27" s="243"/>
      <c r="AZ27" s="243"/>
      <c r="BA27" s="243"/>
      <c r="BB27" s="243"/>
      <c r="BC27" s="243"/>
      <c r="BD27" s="243"/>
      <c r="BE27" s="243"/>
      <c r="BF27" s="243"/>
      <c r="BG27" s="243"/>
      <c r="BH27" s="243"/>
      <c r="BI27" s="243"/>
      <c r="BJ27" s="243"/>
      <c r="BK27" s="244"/>
      <c r="BR27" s="585"/>
      <c r="BS27" s="585"/>
      <c r="BT27" s="585"/>
      <c r="BU27" s="585"/>
      <c r="BV27" s="585"/>
      <c r="BW27" s="585"/>
      <c r="BX27" s="585"/>
      <c r="BY27" s="266"/>
      <c r="BZ27" s="585"/>
      <c r="CA27" s="266"/>
      <c r="CB27" s="585"/>
      <c r="CC27" s="585"/>
      <c r="CD27" s="585"/>
      <c r="CE27" s="585"/>
      <c r="CF27" s="586"/>
      <c r="CG27" s="246" t="s">
        <v>990</v>
      </c>
      <c r="CH27" s="586"/>
      <c r="CI27" s="246" t="s">
        <v>990</v>
      </c>
      <c r="CJ27" s="585"/>
      <c r="CK27" s="585"/>
      <c r="CL27" s="585"/>
      <c r="CM27" s="585"/>
      <c r="CN27" s="585"/>
      <c r="CO27" s="585"/>
    </row>
    <row r="28" spans="1:93" ht="15.75" customHeight="1">
      <c r="A28" s="235"/>
      <c r="B28" s="236"/>
      <c r="C28" s="237" t="s">
        <v>625</v>
      </c>
      <c r="D28" s="238" t="s">
        <v>250</v>
      </c>
      <c r="E28" s="239"/>
      <c r="F28" s="239"/>
      <c r="G28" s="239"/>
      <c r="H28" s="239"/>
      <c r="I28" s="239"/>
      <c r="J28" s="240"/>
      <c r="K28" s="238" t="s">
        <v>1321</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38" t="s">
        <v>903</v>
      </c>
      <c r="AR28" s="243"/>
      <c r="AS28" s="243"/>
      <c r="AT28" s="243"/>
      <c r="AU28" s="243"/>
      <c r="AV28" s="243"/>
      <c r="AW28" s="243"/>
      <c r="AX28" s="243"/>
      <c r="AY28" s="243"/>
      <c r="AZ28" s="243"/>
      <c r="BA28" s="243"/>
      <c r="BB28" s="243"/>
      <c r="BC28" s="243"/>
      <c r="BD28" s="243"/>
      <c r="BE28" s="243"/>
      <c r="BF28" s="243"/>
      <c r="BG28" s="243"/>
      <c r="BH28" s="243"/>
      <c r="BI28" s="243"/>
      <c r="BJ28" s="243"/>
      <c r="BK28" s="244"/>
      <c r="BR28" s="585"/>
      <c r="BS28" s="585"/>
      <c r="BT28" s="585"/>
      <c r="BU28" s="585"/>
      <c r="BV28" s="585"/>
      <c r="BW28" s="585"/>
      <c r="BX28" s="585"/>
      <c r="BY28" s="266"/>
      <c r="BZ28" s="585"/>
      <c r="CA28" s="266"/>
      <c r="CB28" s="585"/>
      <c r="CC28" s="585"/>
      <c r="CD28" s="585"/>
      <c r="CE28" s="585"/>
      <c r="CF28" s="586"/>
      <c r="CG28" s="238" t="s">
        <v>903</v>
      </c>
      <c r="CH28" s="586"/>
      <c r="CI28" s="238" t="s">
        <v>903</v>
      </c>
      <c r="CJ28" s="585"/>
      <c r="CK28" s="585"/>
      <c r="CL28" s="585"/>
      <c r="CM28" s="585"/>
      <c r="CN28" s="585"/>
      <c r="CO28" s="585"/>
    </row>
    <row r="29" spans="1:93" ht="15.75" customHeight="1">
      <c r="A29" s="235"/>
      <c r="B29" s="236"/>
      <c r="C29" s="237" t="s">
        <v>625</v>
      </c>
      <c r="D29" s="238" t="s">
        <v>250</v>
      </c>
      <c r="E29" s="239"/>
      <c r="F29" s="239"/>
      <c r="G29" s="239"/>
      <c r="H29" s="239"/>
      <c r="I29" s="239"/>
      <c r="J29" s="240"/>
      <c r="K29" s="238" t="s">
        <v>1322</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38" t="s">
        <v>903</v>
      </c>
      <c r="AR29" s="243"/>
      <c r="AS29" s="243"/>
      <c r="AT29" s="243"/>
      <c r="AU29" s="243"/>
      <c r="AV29" s="243"/>
      <c r="AW29" s="243"/>
      <c r="AX29" s="243"/>
      <c r="AY29" s="243"/>
      <c r="AZ29" s="243"/>
      <c r="BA29" s="243"/>
      <c r="BB29" s="243"/>
      <c r="BC29" s="243"/>
      <c r="BD29" s="243"/>
      <c r="BE29" s="243"/>
      <c r="BF29" s="243"/>
      <c r="BG29" s="243"/>
      <c r="BH29" s="243"/>
      <c r="BI29" s="243"/>
      <c r="BJ29" s="243"/>
      <c r="BK29" s="244"/>
      <c r="BR29" s="585"/>
      <c r="BS29" s="585"/>
      <c r="BT29" s="585"/>
      <c r="BU29" s="585"/>
      <c r="BV29" s="585"/>
      <c r="BW29" s="585"/>
      <c r="BX29" s="585"/>
      <c r="BY29" s="266"/>
      <c r="BZ29" s="585"/>
      <c r="CA29" s="266"/>
      <c r="CB29" s="585"/>
      <c r="CC29" s="585"/>
      <c r="CD29" s="585"/>
      <c r="CE29" s="585"/>
      <c r="CF29" s="586"/>
      <c r="CG29" s="238" t="s">
        <v>903</v>
      </c>
      <c r="CH29" s="586"/>
      <c r="CI29" s="238" t="s">
        <v>903</v>
      </c>
      <c r="CJ29" s="585"/>
      <c r="CK29" s="585"/>
      <c r="CL29" s="585"/>
      <c r="CM29" s="585"/>
      <c r="CN29" s="585"/>
      <c r="CO29" s="585"/>
    </row>
    <row r="30" spans="1:93" ht="15.75" customHeight="1">
      <c r="A30" s="235"/>
      <c r="B30" s="236"/>
      <c r="C30" s="237" t="s">
        <v>625</v>
      </c>
      <c r="D30" s="238" t="s">
        <v>250</v>
      </c>
      <c r="E30" s="239"/>
      <c r="F30" s="239"/>
      <c r="G30" s="239"/>
      <c r="H30" s="239"/>
      <c r="I30" s="239"/>
      <c r="J30" s="240"/>
      <c r="K30" s="238" t="s">
        <v>1323</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238" t="s">
        <v>903</v>
      </c>
      <c r="AR30" s="243"/>
      <c r="AS30" s="243"/>
      <c r="AT30" s="243"/>
      <c r="AU30" s="243"/>
      <c r="AV30" s="243"/>
      <c r="AW30" s="243"/>
      <c r="AX30" s="243"/>
      <c r="AY30" s="243"/>
      <c r="AZ30" s="243"/>
      <c r="BA30" s="243"/>
      <c r="BB30" s="243"/>
      <c r="BC30" s="243"/>
      <c r="BD30" s="243"/>
      <c r="BE30" s="243"/>
      <c r="BF30" s="243"/>
      <c r="BG30" s="243"/>
      <c r="BH30" s="243"/>
      <c r="BI30" s="243"/>
      <c r="BJ30" s="243"/>
      <c r="BK30" s="244"/>
      <c r="BR30" s="585"/>
      <c r="BS30" s="585"/>
      <c r="BT30" s="585"/>
      <c r="BU30" s="585"/>
      <c r="BV30" s="585"/>
      <c r="BW30" s="585"/>
      <c r="BX30" s="585"/>
      <c r="BY30" s="266"/>
      <c r="BZ30" s="585"/>
      <c r="CA30" s="266"/>
      <c r="CB30" s="585"/>
      <c r="CC30" s="585"/>
      <c r="CD30" s="585"/>
      <c r="CE30" s="585"/>
      <c r="CF30" s="586"/>
      <c r="CG30" s="238" t="s">
        <v>903</v>
      </c>
      <c r="CH30" s="586"/>
      <c r="CI30" s="238" t="s">
        <v>903</v>
      </c>
      <c r="CJ30" s="585"/>
      <c r="CK30" s="585"/>
      <c r="CL30" s="585"/>
      <c r="CM30" s="585"/>
      <c r="CN30" s="585"/>
      <c r="CO30" s="585"/>
    </row>
    <row r="31" spans="1:93" ht="15.75" customHeight="1">
      <c r="A31" s="235"/>
      <c r="B31" s="236"/>
      <c r="C31" s="237" t="s">
        <v>625</v>
      </c>
      <c r="D31" s="238" t="s">
        <v>250</v>
      </c>
      <c r="E31" s="239"/>
      <c r="F31" s="239"/>
      <c r="G31" s="239"/>
      <c r="H31" s="239"/>
      <c r="I31" s="239"/>
      <c r="J31" s="240"/>
      <c r="K31" s="238" t="s">
        <v>986</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238" t="s">
        <v>903</v>
      </c>
      <c r="AR31" s="243"/>
      <c r="AS31" s="243"/>
      <c r="AT31" s="243"/>
      <c r="AU31" s="243"/>
      <c r="AV31" s="243"/>
      <c r="AW31" s="243"/>
      <c r="AX31" s="243"/>
      <c r="AY31" s="243"/>
      <c r="AZ31" s="243"/>
      <c r="BA31" s="243"/>
      <c r="BB31" s="243"/>
      <c r="BC31" s="243"/>
      <c r="BD31" s="243"/>
      <c r="BE31" s="243"/>
      <c r="BF31" s="243"/>
      <c r="BG31" s="243"/>
      <c r="BH31" s="243"/>
      <c r="BI31" s="243"/>
      <c r="BJ31" s="243"/>
      <c r="BK31" s="244"/>
      <c r="BR31" s="585"/>
      <c r="BS31" s="585"/>
      <c r="BT31" s="585"/>
      <c r="BU31" s="585"/>
      <c r="BV31" s="585"/>
      <c r="BW31" s="585"/>
      <c r="BX31" s="585"/>
      <c r="BY31" s="266"/>
      <c r="BZ31" s="585"/>
      <c r="CA31" s="266"/>
      <c r="CB31" s="585"/>
      <c r="CC31" s="585"/>
      <c r="CD31" s="585"/>
      <c r="CE31" s="585"/>
      <c r="CF31" s="586"/>
      <c r="CG31" s="238" t="s">
        <v>903</v>
      </c>
      <c r="CH31" s="586"/>
      <c r="CI31" s="238" t="s">
        <v>903</v>
      </c>
      <c r="CJ31" s="585"/>
      <c r="CK31" s="585"/>
      <c r="CL31" s="585"/>
      <c r="CM31" s="585"/>
      <c r="CN31" s="585"/>
      <c r="CO31" s="585"/>
    </row>
    <row r="32" spans="1:93" ht="15.75" customHeight="1">
      <c r="A32" s="235"/>
      <c r="B32" s="236"/>
      <c r="C32" s="237" t="s">
        <v>625</v>
      </c>
      <c r="D32" s="238" t="s">
        <v>250</v>
      </c>
      <c r="E32" s="239"/>
      <c r="F32" s="239"/>
      <c r="G32" s="239"/>
      <c r="H32" s="239"/>
      <c r="I32" s="239"/>
      <c r="J32" s="240"/>
      <c r="K32" s="238" t="s">
        <v>987</v>
      </c>
      <c r="L32" s="239"/>
      <c r="M32" s="239"/>
      <c r="N32" s="239"/>
      <c r="O32" s="239"/>
      <c r="P32" s="239"/>
      <c r="Q32" s="239"/>
      <c r="R32" s="239"/>
      <c r="S32" s="239"/>
      <c r="T32" s="239"/>
      <c r="U32" s="240"/>
      <c r="V32" s="241"/>
      <c r="W32" s="238"/>
      <c r="X32" s="239"/>
      <c r="Y32" s="239"/>
      <c r="Z32" s="239"/>
      <c r="AA32" s="239"/>
      <c r="AB32" s="239"/>
      <c r="AC32" s="239"/>
      <c r="AD32" s="239"/>
      <c r="AE32" s="240"/>
      <c r="AF32" s="238"/>
      <c r="AG32" s="239"/>
      <c r="AH32" s="239"/>
      <c r="AI32" s="239"/>
      <c r="AJ32" s="239"/>
      <c r="AK32" s="239"/>
      <c r="AL32" s="239"/>
      <c r="AM32" s="239"/>
      <c r="AN32" s="239"/>
      <c r="AO32" s="239"/>
      <c r="AP32" s="240"/>
      <c r="AQ32" s="238" t="s">
        <v>903</v>
      </c>
      <c r="AR32" s="243"/>
      <c r="AS32" s="243"/>
      <c r="AT32" s="243"/>
      <c r="AU32" s="243"/>
      <c r="AV32" s="243"/>
      <c r="AW32" s="243"/>
      <c r="AX32" s="243"/>
      <c r="AY32" s="243"/>
      <c r="AZ32" s="243"/>
      <c r="BA32" s="243"/>
      <c r="BB32" s="243"/>
      <c r="BC32" s="243"/>
      <c r="BD32" s="243"/>
      <c r="BE32" s="243"/>
      <c r="BF32" s="243"/>
      <c r="BG32" s="243"/>
      <c r="BH32" s="243"/>
      <c r="BI32" s="243"/>
      <c r="BJ32" s="243"/>
      <c r="BK32" s="244"/>
      <c r="BR32" s="585"/>
      <c r="BS32" s="585"/>
      <c r="BT32" s="585"/>
      <c r="BU32" s="585"/>
      <c r="BV32" s="585"/>
      <c r="BW32" s="585"/>
      <c r="BX32" s="585"/>
      <c r="BY32" s="266"/>
      <c r="BZ32" s="585"/>
      <c r="CA32" s="266"/>
      <c r="CB32" s="585"/>
      <c r="CC32" s="585"/>
      <c r="CD32" s="585"/>
      <c r="CE32" s="585"/>
      <c r="CF32" s="586"/>
      <c r="CG32" s="238" t="s">
        <v>903</v>
      </c>
      <c r="CH32" s="586"/>
      <c r="CI32" s="238" t="s">
        <v>903</v>
      </c>
      <c r="CJ32" s="585"/>
      <c r="CK32" s="585"/>
      <c r="CL32" s="585"/>
      <c r="CM32" s="585"/>
      <c r="CN32" s="585"/>
      <c r="CO32" s="585"/>
    </row>
    <row r="33" spans="1:93" ht="15.75" customHeight="1">
      <c r="A33" s="235"/>
      <c r="B33" s="236"/>
      <c r="C33" s="237" t="s">
        <v>625</v>
      </c>
      <c r="D33" s="238" t="s">
        <v>250</v>
      </c>
      <c r="E33" s="239"/>
      <c r="F33" s="239"/>
      <c r="G33" s="239"/>
      <c r="H33" s="239"/>
      <c r="I33" s="239"/>
      <c r="J33" s="240"/>
      <c r="K33" s="238" t="s">
        <v>988</v>
      </c>
      <c r="L33" s="239"/>
      <c r="M33" s="239"/>
      <c r="N33" s="239"/>
      <c r="O33" s="239"/>
      <c r="P33" s="239"/>
      <c r="Q33" s="239"/>
      <c r="R33" s="239"/>
      <c r="S33" s="239"/>
      <c r="T33" s="239"/>
      <c r="U33" s="240"/>
      <c r="V33" s="241"/>
      <c r="W33" s="238"/>
      <c r="X33" s="239"/>
      <c r="Y33" s="239"/>
      <c r="Z33" s="239"/>
      <c r="AA33" s="239"/>
      <c r="AB33" s="239"/>
      <c r="AC33" s="239"/>
      <c r="AD33" s="239"/>
      <c r="AE33" s="240"/>
      <c r="AF33" s="238"/>
      <c r="AG33" s="239"/>
      <c r="AH33" s="239"/>
      <c r="AI33" s="239"/>
      <c r="AJ33" s="239"/>
      <c r="AK33" s="239"/>
      <c r="AL33" s="239"/>
      <c r="AM33" s="239"/>
      <c r="AN33" s="239"/>
      <c r="AO33" s="239"/>
      <c r="AP33" s="240"/>
      <c r="AQ33" s="238" t="s">
        <v>903</v>
      </c>
      <c r="AR33" s="243"/>
      <c r="AS33" s="243"/>
      <c r="AT33" s="243"/>
      <c r="AU33" s="243"/>
      <c r="AV33" s="243"/>
      <c r="AW33" s="243"/>
      <c r="AX33" s="243"/>
      <c r="AY33" s="243"/>
      <c r="AZ33" s="243"/>
      <c r="BA33" s="243"/>
      <c r="BB33" s="243"/>
      <c r="BC33" s="243"/>
      <c r="BD33" s="243"/>
      <c r="BE33" s="243"/>
      <c r="BF33" s="243"/>
      <c r="BG33" s="243"/>
      <c r="BH33" s="243"/>
      <c r="BI33" s="243"/>
      <c r="BJ33" s="243"/>
      <c r="BK33" s="244"/>
      <c r="BR33" s="585"/>
      <c r="BS33" s="585"/>
      <c r="BT33" s="585"/>
      <c r="BU33" s="585"/>
      <c r="BV33" s="585"/>
      <c r="BW33" s="585"/>
      <c r="BX33" s="585"/>
      <c r="BY33" s="267"/>
      <c r="BZ33" s="585"/>
      <c r="CA33" s="267"/>
      <c r="CB33" s="585"/>
      <c r="CC33" s="585"/>
      <c r="CD33" s="585"/>
      <c r="CE33" s="585"/>
      <c r="CF33" s="586"/>
      <c r="CG33" s="238" t="s">
        <v>903</v>
      </c>
      <c r="CH33" s="586"/>
      <c r="CI33" s="238" t="s">
        <v>903</v>
      </c>
      <c r="CJ33" s="585"/>
      <c r="CK33" s="585"/>
      <c r="CL33" s="585"/>
      <c r="CM33" s="585"/>
      <c r="CN33" s="585"/>
      <c r="CO33" s="585"/>
    </row>
    <row r="34" spans="1:93" ht="15.75" customHeight="1">
      <c r="A34" s="235"/>
      <c r="B34" s="236"/>
      <c r="C34" s="237" t="s">
        <v>625</v>
      </c>
      <c r="D34" s="238" t="s">
        <v>250</v>
      </c>
      <c r="E34" s="239"/>
      <c r="F34" s="239"/>
      <c r="G34" s="239"/>
      <c r="H34" s="239"/>
      <c r="I34" s="239"/>
      <c r="J34" s="240"/>
      <c r="K34" s="238" t="s">
        <v>989</v>
      </c>
      <c r="L34" s="239"/>
      <c r="M34" s="239"/>
      <c r="N34" s="239"/>
      <c r="O34" s="239"/>
      <c r="P34" s="239"/>
      <c r="Q34" s="239"/>
      <c r="R34" s="239"/>
      <c r="S34" s="239"/>
      <c r="T34" s="239"/>
      <c r="U34" s="240"/>
      <c r="V34" s="241"/>
      <c r="W34" s="238"/>
      <c r="X34" s="239"/>
      <c r="Y34" s="239"/>
      <c r="Z34" s="239"/>
      <c r="AA34" s="239"/>
      <c r="AB34" s="239"/>
      <c r="AC34" s="239"/>
      <c r="AD34" s="239"/>
      <c r="AE34" s="240"/>
      <c r="AF34" s="238"/>
      <c r="AG34" s="239"/>
      <c r="AH34" s="239"/>
      <c r="AI34" s="239"/>
      <c r="AJ34" s="239"/>
      <c r="AK34" s="239"/>
      <c r="AL34" s="239"/>
      <c r="AM34" s="239"/>
      <c r="AN34" s="239"/>
      <c r="AO34" s="239"/>
      <c r="AP34" s="240"/>
      <c r="AQ34" s="246" t="s">
        <v>990</v>
      </c>
      <c r="AR34" s="243"/>
      <c r="AS34" s="243"/>
      <c r="AT34" s="243"/>
      <c r="AU34" s="243"/>
      <c r="AV34" s="243"/>
      <c r="AW34" s="243"/>
      <c r="AX34" s="243"/>
      <c r="AY34" s="243"/>
      <c r="AZ34" s="243"/>
      <c r="BA34" s="243"/>
      <c r="BB34" s="243"/>
      <c r="BC34" s="243"/>
      <c r="BD34" s="243"/>
      <c r="BE34" s="243"/>
      <c r="BF34" s="243"/>
      <c r="BG34" s="243"/>
      <c r="BH34" s="243"/>
      <c r="BI34" s="243"/>
      <c r="BJ34" s="243"/>
      <c r="BK34" s="244"/>
      <c r="BR34" s="585"/>
      <c r="BS34" s="585"/>
      <c r="BT34" s="585"/>
      <c r="BU34" s="585"/>
      <c r="BV34" s="585"/>
      <c r="BW34" s="585"/>
      <c r="BX34" s="585"/>
      <c r="BY34" s="266"/>
      <c r="BZ34" s="585"/>
      <c r="CA34" s="266"/>
      <c r="CB34" s="585"/>
      <c r="CC34" s="585"/>
      <c r="CD34" s="585"/>
      <c r="CE34" s="585"/>
      <c r="CF34" s="586"/>
      <c r="CG34" s="246" t="s">
        <v>990</v>
      </c>
      <c r="CH34" s="586"/>
      <c r="CI34" s="246" t="s">
        <v>990</v>
      </c>
      <c r="CJ34" s="585"/>
      <c r="CK34" s="585"/>
      <c r="CL34" s="585"/>
      <c r="CM34" s="585"/>
      <c r="CN34" s="585"/>
      <c r="CO34" s="585"/>
    </row>
    <row r="35" spans="1:93" ht="15.75" customHeight="1">
      <c r="A35" s="235"/>
      <c r="B35" s="236"/>
      <c r="C35" s="237" t="s">
        <v>625</v>
      </c>
      <c r="D35" s="238" t="s">
        <v>250</v>
      </c>
      <c r="E35" s="239"/>
      <c r="F35" s="239"/>
      <c r="G35" s="239"/>
      <c r="H35" s="239"/>
      <c r="I35" s="239"/>
      <c r="J35" s="240"/>
      <c r="K35" s="238" t="s">
        <v>991</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238" t="s">
        <v>903</v>
      </c>
      <c r="AR35" s="243"/>
      <c r="AS35" s="243"/>
      <c r="AT35" s="243"/>
      <c r="AU35" s="243"/>
      <c r="AV35" s="243"/>
      <c r="AW35" s="243"/>
      <c r="AX35" s="243"/>
      <c r="AY35" s="243"/>
      <c r="AZ35" s="243"/>
      <c r="BA35" s="243"/>
      <c r="BB35" s="243"/>
      <c r="BC35" s="243"/>
      <c r="BD35" s="243"/>
      <c r="BE35" s="243"/>
      <c r="BF35" s="243"/>
      <c r="BG35" s="243"/>
      <c r="BH35" s="243"/>
      <c r="BI35" s="243"/>
      <c r="BJ35" s="243"/>
      <c r="BK35" s="244"/>
      <c r="BR35" s="585"/>
      <c r="BS35" s="585"/>
      <c r="BT35" s="585"/>
      <c r="BU35" s="585"/>
      <c r="BV35" s="585"/>
      <c r="BW35" s="585"/>
      <c r="BX35" s="585"/>
      <c r="BY35" s="266"/>
      <c r="BZ35" s="585"/>
      <c r="CA35" s="266"/>
      <c r="CB35" s="585"/>
      <c r="CC35" s="585"/>
      <c r="CD35" s="585"/>
      <c r="CE35" s="585"/>
      <c r="CF35" s="586"/>
      <c r="CG35" s="238" t="s">
        <v>903</v>
      </c>
      <c r="CH35" s="586"/>
      <c r="CI35" s="238" t="s">
        <v>903</v>
      </c>
      <c r="CJ35" s="585"/>
      <c r="CK35" s="585"/>
      <c r="CL35" s="585"/>
      <c r="CM35" s="585"/>
      <c r="CN35" s="585"/>
      <c r="CO35" s="585"/>
    </row>
    <row r="36" spans="1:93" ht="15.75" customHeight="1">
      <c r="A36" s="235"/>
      <c r="B36" s="236"/>
      <c r="C36" s="237" t="s">
        <v>625</v>
      </c>
      <c r="D36" s="238" t="s">
        <v>250</v>
      </c>
      <c r="E36" s="239"/>
      <c r="F36" s="239"/>
      <c r="G36" s="239"/>
      <c r="H36" s="239"/>
      <c r="I36" s="239"/>
      <c r="J36" s="240"/>
      <c r="K36" s="238" t="s">
        <v>992</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238" t="s">
        <v>903</v>
      </c>
      <c r="AR36" s="243"/>
      <c r="AS36" s="243"/>
      <c r="AT36" s="243"/>
      <c r="AU36" s="243"/>
      <c r="AV36" s="243"/>
      <c r="AW36" s="243"/>
      <c r="AX36" s="243"/>
      <c r="AY36" s="243"/>
      <c r="AZ36" s="243"/>
      <c r="BA36" s="243"/>
      <c r="BB36" s="243"/>
      <c r="BC36" s="243"/>
      <c r="BD36" s="243"/>
      <c r="BE36" s="243"/>
      <c r="BF36" s="243"/>
      <c r="BG36" s="243"/>
      <c r="BH36" s="243"/>
      <c r="BI36" s="243"/>
      <c r="BJ36" s="243"/>
      <c r="BK36" s="244"/>
      <c r="BR36" s="585"/>
      <c r="BS36" s="585"/>
      <c r="BT36" s="585"/>
      <c r="BU36" s="585"/>
      <c r="BV36" s="585"/>
      <c r="BW36" s="585"/>
      <c r="BX36" s="585"/>
      <c r="BY36" s="266"/>
      <c r="BZ36" s="585"/>
      <c r="CA36" s="266"/>
      <c r="CB36" s="585"/>
      <c r="CC36" s="585"/>
      <c r="CD36" s="585"/>
      <c r="CE36" s="585"/>
      <c r="CF36" s="586"/>
      <c r="CG36" s="238" t="s">
        <v>903</v>
      </c>
      <c r="CH36" s="586"/>
      <c r="CI36" s="238" t="s">
        <v>903</v>
      </c>
      <c r="CJ36" s="585"/>
      <c r="CK36" s="585"/>
      <c r="CL36" s="585"/>
      <c r="CM36" s="585"/>
      <c r="CN36" s="585"/>
      <c r="CO36" s="585"/>
    </row>
    <row r="37" spans="1:93" ht="15.75" customHeight="1">
      <c r="A37" s="235"/>
      <c r="B37" s="236"/>
      <c r="C37" s="237" t="s">
        <v>625</v>
      </c>
      <c r="D37" s="238" t="s">
        <v>250</v>
      </c>
      <c r="E37" s="239"/>
      <c r="F37" s="239"/>
      <c r="G37" s="239"/>
      <c r="H37" s="239"/>
      <c r="I37" s="239"/>
      <c r="J37" s="240"/>
      <c r="K37" s="238" t="s">
        <v>993</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38" t="s">
        <v>903</v>
      </c>
      <c r="AR37" s="243"/>
      <c r="AS37" s="243"/>
      <c r="AT37" s="243"/>
      <c r="AU37" s="243"/>
      <c r="AV37" s="243"/>
      <c r="AW37" s="243"/>
      <c r="AX37" s="243"/>
      <c r="AY37" s="243"/>
      <c r="AZ37" s="243"/>
      <c r="BA37" s="243"/>
      <c r="BB37" s="243"/>
      <c r="BC37" s="243"/>
      <c r="BD37" s="243"/>
      <c r="BE37" s="243"/>
      <c r="BF37" s="243"/>
      <c r="BG37" s="243"/>
      <c r="BH37" s="243"/>
      <c r="BI37" s="243"/>
      <c r="BJ37" s="243"/>
      <c r="BK37" s="244"/>
      <c r="BR37" s="585"/>
      <c r="BS37" s="585"/>
      <c r="BT37" s="585"/>
      <c r="BU37" s="585"/>
      <c r="BV37" s="585"/>
      <c r="BW37" s="585"/>
      <c r="BX37" s="585"/>
      <c r="BY37" s="266"/>
      <c r="BZ37" s="585"/>
      <c r="CA37" s="266"/>
      <c r="CB37" s="585"/>
      <c r="CC37" s="585"/>
      <c r="CD37" s="585"/>
      <c r="CE37" s="585"/>
      <c r="CF37" s="586"/>
      <c r="CG37" s="238" t="s">
        <v>903</v>
      </c>
      <c r="CH37" s="586"/>
      <c r="CI37" s="238" t="s">
        <v>903</v>
      </c>
      <c r="CJ37" s="585"/>
      <c r="CK37" s="585"/>
      <c r="CL37" s="585"/>
      <c r="CM37" s="585"/>
      <c r="CN37" s="585"/>
      <c r="CO37" s="585"/>
    </row>
    <row r="38" spans="1:93" ht="15.75" customHeight="1">
      <c r="A38" s="235"/>
      <c r="B38" s="236"/>
      <c r="C38" s="237" t="s">
        <v>625</v>
      </c>
      <c r="D38" s="238" t="s">
        <v>250</v>
      </c>
      <c r="E38" s="239"/>
      <c r="F38" s="239"/>
      <c r="G38" s="239"/>
      <c r="H38" s="239"/>
      <c r="I38" s="239"/>
      <c r="J38" s="240"/>
      <c r="K38" s="238" t="s">
        <v>994</v>
      </c>
      <c r="L38" s="239"/>
      <c r="M38" s="239"/>
      <c r="N38" s="239"/>
      <c r="O38" s="239"/>
      <c r="P38" s="239"/>
      <c r="Q38" s="239"/>
      <c r="R38" s="239"/>
      <c r="S38" s="239"/>
      <c r="T38" s="239"/>
      <c r="U38" s="240"/>
      <c r="V38" s="241"/>
      <c r="W38" s="238"/>
      <c r="X38" s="239"/>
      <c r="Y38" s="239"/>
      <c r="Z38" s="239"/>
      <c r="AA38" s="239"/>
      <c r="AB38" s="239"/>
      <c r="AC38" s="239"/>
      <c r="AD38" s="239"/>
      <c r="AE38" s="240"/>
      <c r="AF38" s="238"/>
      <c r="AG38" s="239"/>
      <c r="AH38" s="239"/>
      <c r="AI38" s="239"/>
      <c r="AJ38" s="239"/>
      <c r="AK38" s="239"/>
      <c r="AL38" s="239"/>
      <c r="AM38" s="239"/>
      <c r="AN38" s="239"/>
      <c r="AO38" s="239"/>
      <c r="AP38" s="240"/>
      <c r="AQ38" s="238" t="s">
        <v>995</v>
      </c>
      <c r="AR38" s="243"/>
      <c r="AS38" s="243"/>
      <c r="AT38" s="243"/>
      <c r="AU38" s="243"/>
      <c r="AV38" s="243"/>
      <c r="AW38" s="243"/>
      <c r="AX38" s="243"/>
      <c r="AY38" s="243"/>
      <c r="AZ38" s="243"/>
      <c r="BA38" s="243"/>
      <c r="BB38" s="243"/>
      <c r="BC38" s="243"/>
      <c r="BD38" s="243"/>
      <c r="BE38" s="243"/>
      <c r="BF38" s="243"/>
      <c r="BG38" s="243"/>
      <c r="BH38" s="243"/>
      <c r="BI38" s="243"/>
      <c r="BJ38" s="243"/>
      <c r="BK38" s="244"/>
      <c r="BR38" s="585"/>
      <c r="BS38" s="585"/>
      <c r="BT38" s="585"/>
      <c r="BU38" s="585"/>
      <c r="BV38" s="585"/>
      <c r="BW38" s="585"/>
      <c r="BX38" s="585"/>
      <c r="BY38" s="267"/>
      <c r="BZ38" s="585"/>
      <c r="CA38" s="267"/>
      <c r="CB38" s="585"/>
      <c r="CC38" s="585"/>
      <c r="CD38" s="585"/>
      <c r="CE38" s="585"/>
      <c r="CF38" s="586"/>
      <c r="CG38" s="238" t="s">
        <v>995</v>
      </c>
      <c r="CH38" s="586"/>
      <c r="CI38" s="238" t="s">
        <v>995</v>
      </c>
      <c r="CJ38" s="585"/>
      <c r="CK38" s="585"/>
      <c r="CL38" s="585"/>
      <c r="CM38" s="585"/>
      <c r="CN38" s="585"/>
      <c r="CO38" s="585"/>
    </row>
    <row r="39" spans="1:93" ht="15.75" customHeight="1">
      <c r="A39" s="235"/>
      <c r="B39" s="236"/>
      <c r="C39" s="237" t="s">
        <v>625</v>
      </c>
      <c r="D39" s="238" t="s">
        <v>250</v>
      </c>
      <c r="E39" s="239"/>
      <c r="F39" s="239"/>
      <c r="G39" s="239"/>
      <c r="H39" s="239"/>
      <c r="I39" s="239"/>
      <c r="J39" s="240"/>
      <c r="K39" s="238" t="s">
        <v>996</v>
      </c>
      <c r="L39" s="239"/>
      <c r="M39" s="239"/>
      <c r="N39" s="239"/>
      <c r="O39" s="239"/>
      <c r="P39" s="239"/>
      <c r="Q39" s="239"/>
      <c r="R39" s="239"/>
      <c r="S39" s="239"/>
      <c r="T39" s="239"/>
      <c r="U39" s="240"/>
      <c r="V39" s="241"/>
      <c r="W39" s="238"/>
      <c r="X39" s="239"/>
      <c r="Y39" s="239"/>
      <c r="Z39" s="239"/>
      <c r="AA39" s="239"/>
      <c r="AB39" s="239"/>
      <c r="AC39" s="239"/>
      <c r="AD39" s="239"/>
      <c r="AE39" s="240"/>
      <c r="AF39" s="238"/>
      <c r="AG39" s="239"/>
      <c r="AH39" s="239"/>
      <c r="AI39" s="239"/>
      <c r="AJ39" s="239"/>
      <c r="AK39" s="239"/>
      <c r="AL39" s="239"/>
      <c r="AM39" s="239"/>
      <c r="AN39" s="239"/>
      <c r="AO39" s="239"/>
      <c r="AP39" s="240"/>
      <c r="AQ39" s="238" t="s">
        <v>997</v>
      </c>
      <c r="AR39" s="243"/>
      <c r="AS39" s="243"/>
      <c r="AT39" s="243"/>
      <c r="AU39" s="243"/>
      <c r="AV39" s="243"/>
      <c r="AW39" s="243"/>
      <c r="AX39" s="243"/>
      <c r="AY39" s="243"/>
      <c r="AZ39" s="243"/>
      <c r="BA39" s="243"/>
      <c r="BB39" s="243"/>
      <c r="BC39" s="243"/>
      <c r="BD39" s="243"/>
      <c r="BE39" s="243"/>
      <c r="BF39" s="243"/>
      <c r="BG39" s="243"/>
      <c r="BH39" s="243"/>
      <c r="BI39" s="243"/>
      <c r="BJ39" s="243"/>
      <c r="BK39" s="244"/>
      <c r="BR39" s="585"/>
      <c r="BS39" s="585"/>
      <c r="BT39" s="585"/>
      <c r="BU39" s="585"/>
      <c r="BV39" s="585"/>
      <c r="BW39" s="585"/>
      <c r="BX39" s="585"/>
      <c r="BY39" s="585"/>
      <c r="BZ39" s="585"/>
      <c r="CA39" s="585"/>
      <c r="CB39" s="585"/>
      <c r="CC39" s="585"/>
      <c r="CD39" s="585"/>
      <c r="CE39" s="585"/>
      <c r="CF39" s="586"/>
      <c r="CG39" s="238" t="s">
        <v>997</v>
      </c>
      <c r="CH39" s="586"/>
      <c r="CI39" s="238" t="s">
        <v>997</v>
      </c>
      <c r="CJ39" s="585"/>
      <c r="CK39" s="585"/>
      <c r="CL39" s="585"/>
      <c r="CM39" s="585"/>
      <c r="CN39" s="585"/>
      <c r="CO39" s="585"/>
    </row>
    <row r="40" spans="1:93" ht="15.75" customHeight="1">
      <c r="A40" s="235"/>
      <c r="B40" s="236"/>
      <c r="C40" s="237" t="s">
        <v>625</v>
      </c>
      <c r="D40" s="238" t="s">
        <v>250</v>
      </c>
      <c r="E40" s="239"/>
      <c r="F40" s="239"/>
      <c r="G40" s="239"/>
      <c r="H40" s="239"/>
      <c r="I40" s="239"/>
      <c r="J40" s="240"/>
      <c r="K40" s="238" t="s">
        <v>998</v>
      </c>
      <c r="L40" s="239"/>
      <c r="M40" s="239"/>
      <c r="N40" s="239"/>
      <c r="O40" s="239"/>
      <c r="P40" s="239"/>
      <c r="Q40" s="239"/>
      <c r="R40" s="239"/>
      <c r="S40" s="239"/>
      <c r="T40" s="239"/>
      <c r="U40" s="240"/>
      <c r="V40" s="241"/>
      <c r="W40" s="238"/>
      <c r="X40" s="239"/>
      <c r="Y40" s="239"/>
      <c r="Z40" s="239"/>
      <c r="AA40" s="239"/>
      <c r="AB40" s="239"/>
      <c r="AC40" s="239"/>
      <c r="AD40" s="239"/>
      <c r="AE40" s="240"/>
      <c r="AF40" s="238"/>
      <c r="AG40" s="239"/>
      <c r="AH40" s="239"/>
      <c r="AI40" s="239"/>
      <c r="AJ40" s="239"/>
      <c r="AK40" s="239"/>
      <c r="AL40" s="239"/>
      <c r="AM40" s="239"/>
      <c r="AN40" s="239"/>
      <c r="AO40" s="239"/>
      <c r="AP40" s="240"/>
      <c r="AQ40" s="238" t="s">
        <v>999</v>
      </c>
      <c r="AR40" s="243"/>
      <c r="AS40" s="243"/>
      <c r="AT40" s="243"/>
      <c r="AU40" s="243"/>
      <c r="AV40" s="243"/>
      <c r="AW40" s="243"/>
      <c r="AX40" s="243"/>
      <c r="AY40" s="243"/>
      <c r="AZ40" s="243"/>
      <c r="BA40" s="243"/>
      <c r="BB40" s="243"/>
      <c r="BC40" s="243"/>
      <c r="BD40" s="243"/>
      <c r="BE40" s="243"/>
      <c r="BF40" s="243"/>
      <c r="BG40" s="243"/>
      <c r="BH40" s="243"/>
      <c r="BI40" s="243"/>
      <c r="BJ40" s="243"/>
      <c r="BK40" s="244"/>
      <c r="BR40" s="585"/>
      <c r="BS40" s="585"/>
      <c r="BT40" s="585"/>
      <c r="BU40" s="585"/>
      <c r="BV40" s="585"/>
      <c r="BW40" s="585"/>
      <c r="BX40" s="585"/>
      <c r="BY40" s="585"/>
      <c r="BZ40" s="585"/>
      <c r="CA40" s="585"/>
      <c r="CB40" s="585"/>
      <c r="CC40" s="585"/>
      <c r="CD40" s="585"/>
      <c r="CE40" s="585"/>
      <c r="CF40" s="586"/>
      <c r="CG40" s="238" t="s">
        <v>999</v>
      </c>
      <c r="CH40" s="586"/>
      <c r="CI40" s="238" t="s">
        <v>999</v>
      </c>
      <c r="CJ40" s="585"/>
      <c r="CK40" s="585"/>
      <c r="CL40" s="585"/>
      <c r="CM40" s="585"/>
      <c r="CN40" s="585"/>
      <c r="CO40" s="585"/>
    </row>
    <row r="41" spans="1:93" ht="15.75" customHeight="1">
      <c r="A41" s="235"/>
      <c r="B41" s="236"/>
      <c r="C41" s="237" t="s">
        <v>625</v>
      </c>
      <c r="D41" s="238" t="s">
        <v>250</v>
      </c>
      <c r="E41" s="239"/>
      <c r="F41" s="239"/>
      <c r="G41" s="239"/>
      <c r="H41" s="239"/>
      <c r="I41" s="239"/>
      <c r="J41" s="240"/>
      <c r="K41" s="238" t="s">
        <v>1000</v>
      </c>
      <c r="L41" s="239"/>
      <c r="M41" s="239"/>
      <c r="N41" s="239"/>
      <c r="O41" s="239"/>
      <c r="P41" s="239"/>
      <c r="Q41" s="239"/>
      <c r="R41" s="239"/>
      <c r="S41" s="239"/>
      <c r="T41" s="239"/>
      <c r="U41" s="240"/>
      <c r="V41" s="241"/>
      <c r="W41" s="238"/>
      <c r="X41" s="239"/>
      <c r="Y41" s="239"/>
      <c r="Z41" s="239"/>
      <c r="AA41" s="239"/>
      <c r="AB41" s="239"/>
      <c r="AC41" s="239"/>
      <c r="AD41" s="239"/>
      <c r="AE41" s="240"/>
      <c r="AF41" s="238"/>
      <c r="AG41" s="239"/>
      <c r="AH41" s="239"/>
      <c r="AI41" s="239"/>
      <c r="AJ41" s="239"/>
      <c r="AK41" s="239"/>
      <c r="AL41" s="239"/>
      <c r="AM41" s="239"/>
      <c r="AN41" s="239"/>
      <c r="AO41" s="239"/>
      <c r="AP41" s="240"/>
      <c r="AQ41" s="238"/>
      <c r="AR41" s="243"/>
      <c r="AS41" s="243"/>
      <c r="AT41" s="243"/>
      <c r="AU41" s="243"/>
      <c r="AV41" s="243"/>
      <c r="AW41" s="243"/>
      <c r="AX41" s="243"/>
      <c r="AY41" s="243"/>
      <c r="AZ41" s="243"/>
      <c r="BA41" s="243"/>
      <c r="BB41" s="243"/>
      <c r="BC41" s="243"/>
      <c r="BD41" s="243"/>
      <c r="BE41" s="243"/>
      <c r="BF41" s="243"/>
      <c r="BG41" s="243"/>
      <c r="BH41" s="243"/>
      <c r="BI41" s="243"/>
      <c r="BJ41" s="243"/>
      <c r="BK41" s="244"/>
      <c r="BR41" s="585"/>
      <c r="BS41" s="585"/>
      <c r="BT41" s="585"/>
      <c r="BU41" s="585"/>
      <c r="BV41" s="585"/>
      <c r="BW41" s="585"/>
      <c r="BX41" s="585"/>
      <c r="BY41" s="585"/>
      <c r="BZ41" s="585"/>
      <c r="CA41" s="585"/>
      <c r="CB41" s="585"/>
      <c r="CC41" s="585"/>
      <c r="CD41" s="585"/>
      <c r="CE41" s="585"/>
      <c r="CF41" s="586"/>
      <c r="CG41" s="238"/>
      <c r="CH41" s="586"/>
      <c r="CI41" s="238"/>
      <c r="CJ41" s="585"/>
      <c r="CK41" s="585"/>
      <c r="CL41" s="585"/>
      <c r="CM41" s="585"/>
      <c r="CN41" s="585"/>
      <c r="CO41" s="585"/>
    </row>
    <row r="42" spans="1:93" ht="15.75" customHeight="1">
      <c r="A42" s="235"/>
      <c r="B42" s="236"/>
      <c r="C42" s="237" t="s">
        <v>625</v>
      </c>
      <c r="D42" s="238" t="s">
        <v>250</v>
      </c>
      <c r="E42" s="239"/>
      <c r="F42" s="239"/>
      <c r="G42" s="239"/>
      <c r="H42" s="239"/>
      <c r="I42" s="239"/>
      <c r="J42" s="240"/>
      <c r="K42" s="238" t="s">
        <v>1001</v>
      </c>
      <c r="L42" s="239"/>
      <c r="M42" s="239"/>
      <c r="N42" s="239"/>
      <c r="O42" s="239"/>
      <c r="P42" s="239"/>
      <c r="Q42" s="239"/>
      <c r="R42" s="239"/>
      <c r="S42" s="239"/>
      <c r="T42" s="239"/>
      <c r="U42" s="240"/>
      <c r="V42" s="241"/>
      <c r="W42" s="238"/>
      <c r="X42" s="239"/>
      <c r="Y42" s="239"/>
      <c r="Z42" s="239"/>
      <c r="AA42" s="239"/>
      <c r="AB42" s="239"/>
      <c r="AC42" s="239"/>
      <c r="AD42" s="239"/>
      <c r="AE42" s="240"/>
      <c r="AF42" s="238"/>
      <c r="AG42" s="239"/>
      <c r="AH42" s="239"/>
      <c r="AI42" s="239"/>
      <c r="AJ42" s="239"/>
      <c r="AK42" s="239"/>
      <c r="AL42" s="239"/>
      <c r="AM42" s="239"/>
      <c r="AN42" s="239"/>
      <c r="AO42" s="239"/>
      <c r="AP42" s="240"/>
      <c r="AQ42" s="246" t="s">
        <v>990</v>
      </c>
      <c r="AR42" s="243"/>
      <c r="AS42" s="243"/>
      <c r="AT42" s="243"/>
      <c r="AU42" s="243"/>
      <c r="AV42" s="243"/>
      <c r="AW42" s="243"/>
      <c r="AX42" s="243"/>
      <c r="AY42" s="243"/>
      <c r="AZ42" s="243"/>
      <c r="BA42" s="243"/>
      <c r="BB42" s="243"/>
      <c r="BC42" s="243"/>
      <c r="BD42" s="243"/>
      <c r="BE42" s="243"/>
      <c r="BF42" s="243"/>
      <c r="BG42" s="243"/>
      <c r="BH42" s="243"/>
      <c r="BI42" s="243"/>
      <c r="BJ42" s="243"/>
      <c r="BK42" s="244"/>
      <c r="BR42" s="585"/>
      <c r="BS42" s="585"/>
      <c r="BT42" s="585"/>
      <c r="BU42" s="585"/>
      <c r="BV42" s="585"/>
      <c r="BW42" s="585"/>
      <c r="BX42" s="585"/>
      <c r="BY42" s="585"/>
      <c r="BZ42" s="585"/>
      <c r="CA42" s="585"/>
      <c r="CB42" s="585"/>
      <c r="CC42" s="585"/>
      <c r="CD42" s="585"/>
      <c r="CE42" s="585"/>
      <c r="CF42" s="586"/>
      <c r="CG42" s="246" t="s">
        <v>990</v>
      </c>
      <c r="CH42" s="586"/>
      <c r="CI42" s="246" t="s">
        <v>990</v>
      </c>
      <c r="CJ42" s="585"/>
      <c r="CK42" s="585"/>
      <c r="CL42" s="585"/>
      <c r="CM42" s="585"/>
      <c r="CN42" s="585"/>
      <c r="CO42" s="585"/>
    </row>
    <row r="43" spans="1:93" ht="15.75" customHeight="1">
      <c r="A43" s="235"/>
      <c r="B43" s="236"/>
      <c r="C43" s="237" t="s">
        <v>625</v>
      </c>
      <c r="D43" s="238" t="s">
        <v>250</v>
      </c>
      <c r="E43" s="239"/>
      <c r="F43" s="239"/>
      <c r="G43" s="239"/>
      <c r="H43" s="239"/>
      <c r="I43" s="239"/>
      <c r="J43" s="240"/>
      <c r="K43" s="238" t="s">
        <v>1002</v>
      </c>
      <c r="L43" s="239"/>
      <c r="M43" s="239"/>
      <c r="N43" s="239"/>
      <c r="O43" s="239"/>
      <c r="P43" s="239"/>
      <c r="Q43" s="239"/>
      <c r="R43" s="239"/>
      <c r="S43" s="239"/>
      <c r="T43" s="239"/>
      <c r="U43" s="240"/>
      <c r="V43" s="241"/>
      <c r="W43" s="238"/>
      <c r="X43" s="239"/>
      <c r="Y43" s="239"/>
      <c r="Z43" s="239"/>
      <c r="AA43" s="239"/>
      <c r="AB43" s="239"/>
      <c r="AC43" s="239"/>
      <c r="AD43" s="239"/>
      <c r="AE43" s="240"/>
      <c r="AF43" s="238"/>
      <c r="AG43" s="239"/>
      <c r="AH43" s="239"/>
      <c r="AI43" s="239"/>
      <c r="AJ43" s="239"/>
      <c r="AK43" s="239"/>
      <c r="AL43" s="239"/>
      <c r="AM43" s="239"/>
      <c r="AN43" s="239"/>
      <c r="AO43" s="239"/>
      <c r="AP43" s="240"/>
      <c r="AQ43" s="238" t="s">
        <v>995</v>
      </c>
      <c r="AR43" s="243"/>
      <c r="AS43" s="243"/>
      <c r="AT43" s="243"/>
      <c r="AU43" s="243"/>
      <c r="AV43" s="243"/>
      <c r="AW43" s="243"/>
      <c r="AX43" s="243"/>
      <c r="AY43" s="243"/>
      <c r="AZ43" s="243"/>
      <c r="BA43" s="243"/>
      <c r="BB43" s="243"/>
      <c r="BC43" s="243"/>
      <c r="BD43" s="243"/>
      <c r="BE43" s="243"/>
      <c r="BF43" s="243"/>
      <c r="BG43" s="243"/>
      <c r="BH43" s="243"/>
      <c r="BI43" s="243"/>
      <c r="BJ43" s="243"/>
      <c r="BK43" s="244"/>
      <c r="BR43" s="585"/>
      <c r="BS43" s="585"/>
      <c r="BT43" s="585"/>
      <c r="BU43" s="585"/>
      <c r="BV43" s="585"/>
      <c r="BW43" s="585"/>
      <c r="BX43" s="585"/>
      <c r="BY43" s="585"/>
      <c r="BZ43" s="585"/>
      <c r="CA43" s="585"/>
      <c r="CB43" s="585"/>
      <c r="CC43" s="585"/>
      <c r="CD43" s="585"/>
      <c r="CE43" s="585"/>
      <c r="CF43" s="586"/>
      <c r="CG43" s="238" t="s">
        <v>995</v>
      </c>
      <c r="CH43" s="586"/>
      <c r="CI43" s="238" t="s">
        <v>995</v>
      </c>
      <c r="CJ43" s="585"/>
      <c r="CK43" s="585"/>
      <c r="CL43" s="585"/>
      <c r="CM43" s="585"/>
      <c r="CN43" s="585"/>
      <c r="CO43" s="585"/>
    </row>
    <row r="44" spans="1:93" ht="15.75" customHeight="1">
      <c r="A44" s="235"/>
      <c r="B44" s="236"/>
      <c r="C44" s="237" t="s">
        <v>625</v>
      </c>
      <c r="D44" s="238" t="s">
        <v>250</v>
      </c>
      <c r="E44" s="239"/>
      <c r="F44" s="239"/>
      <c r="G44" s="239"/>
      <c r="H44" s="239"/>
      <c r="I44" s="239"/>
      <c r="J44" s="240"/>
      <c r="K44" s="238" t="s">
        <v>1003</v>
      </c>
      <c r="L44" s="239"/>
      <c r="M44" s="239"/>
      <c r="N44" s="239"/>
      <c r="O44" s="239"/>
      <c r="P44" s="239"/>
      <c r="Q44" s="239"/>
      <c r="R44" s="239"/>
      <c r="S44" s="239"/>
      <c r="T44" s="239"/>
      <c r="U44" s="240"/>
      <c r="V44" s="241"/>
      <c r="W44" s="238"/>
      <c r="X44" s="239"/>
      <c r="Y44" s="239"/>
      <c r="Z44" s="239"/>
      <c r="AA44" s="239"/>
      <c r="AB44" s="239"/>
      <c r="AC44" s="239"/>
      <c r="AD44" s="239"/>
      <c r="AE44" s="240"/>
      <c r="AF44" s="238"/>
      <c r="AG44" s="239"/>
      <c r="AH44" s="239"/>
      <c r="AI44" s="239"/>
      <c r="AJ44" s="239"/>
      <c r="AK44" s="239"/>
      <c r="AL44" s="239"/>
      <c r="AM44" s="239"/>
      <c r="AN44" s="239"/>
      <c r="AO44" s="239"/>
      <c r="AP44" s="240"/>
      <c r="AQ44" s="238" t="s">
        <v>997</v>
      </c>
      <c r="AR44" s="243"/>
      <c r="AS44" s="243"/>
      <c r="AT44" s="243"/>
      <c r="AU44" s="243"/>
      <c r="AV44" s="243"/>
      <c r="AW44" s="243"/>
      <c r="AX44" s="243"/>
      <c r="AY44" s="243"/>
      <c r="AZ44" s="243"/>
      <c r="BA44" s="243"/>
      <c r="BB44" s="243"/>
      <c r="BC44" s="243"/>
      <c r="BD44" s="243"/>
      <c r="BE44" s="243"/>
      <c r="BF44" s="243"/>
      <c r="BG44" s="243"/>
      <c r="BH44" s="243"/>
      <c r="BI44" s="243"/>
      <c r="BJ44" s="243"/>
      <c r="BK44" s="244"/>
      <c r="BR44" s="585"/>
      <c r="BS44" s="585"/>
      <c r="BT44" s="585"/>
      <c r="BU44" s="585"/>
      <c r="BV44" s="585"/>
      <c r="BW44" s="585"/>
      <c r="BX44" s="585"/>
      <c r="BY44" s="585"/>
      <c r="BZ44" s="585"/>
      <c r="CA44" s="585"/>
      <c r="CB44" s="585"/>
      <c r="CC44" s="585"/>
      <c r="CD44" s="585"/>
      <c r="CE44" s="585"/>
      <c r="CF44" s="586"/>
      <c r="CG44" s="238" t="s">
        <v>997</v>
      </c>
      <c r="CH44" s="586"/>
      <c r="CI44" s="238" t="s">
        <v>997</v>
      </c>
      <c r="CJ44" s="585"/>
      <c r="CK44" s="585"/>
      <c r="CL44" s="585"/>
      <c r="CM44" s="585"/>
      <c r="CN44" s="585"/>
      <c r="CO44" s="585"/>
    </row>
    <row r="45" spans="1:93" ht="15.75" customHeight="1">
      <c r="A45" s="235"/>
      <c r="B45" s="236"/>
      <c r="C45" s="237" t="s">
        <v>625</v>
      </c>
      <c r="D45" s="238" t="s">
        <v>250</v>
      </c>
      <c r="E45" s="239"/>
      <c r="F45" s="239"/>
      <c r="G45" s="239"/>
      <c r="H45" s="239"/>
      <c r="I45" s="239"/>
      <c r="J45" s="240"/>
      <c r="K45" s="238" t="s">
        <v>1004</v>
      </c>
      <c r="L45" s="239"/>
      <c r="M45" s="239"/>
      <c r="N45" s="239"/>
      <c r="O45" s="239"/>
      <c r="P45" s="239"/>
      <c r="Q45" s="239"/>
      <c r="R45" s="239"/>
      <c r="S45" s="239"/>
      <c r="T45" s="239"/>
      <c r="U45" s="240"/>
      <c r="V45" s="241"/>
      <c r="W45" s="238"/>
      <c r="X45" s="239"/>
      <c r="Y45" s="239"/>
      <c r="Z45" s="239"/>
      <c r="AA45" s="239"/>
      <c r="AB45" s="239"/>
      <c r="AC45" s="239"/>
      <c r="AD45" s="239"/>
      <c r="AE45" s="240"/>
      <c r="AF45" s="238"/>
      <c r="AG45" s="239"/>
      <c r="AH45" s="239"/>
      <c r="AI45" s="239"/>
      <c r="AJ45" s="239"/>
      <c r="AK45" s="239"/>
      <c r="AL45" s="239"/>
      <c r="AM45" s="239"/>
      <c r="AN45" s="239"/>
      <c r="AO45" s="239"/>
      <c r="AP45" s="240"/>
      <c r="AQ45" s="238" t="s">
        <v>999</v>
      </c>
      <c r="AR45" s="243"/>
      <c r="AS45" s="243"/>
      <c r="AT45" s="243"/>
      <c r="AU45" s="243"/>
      <c r="AV45" s="243"/>
      <c r="AW45" s="243"/>
      <c r="AX45" s="243"/>
      <c r="AY45" s="243"/>
      <c r="AZ45" s="243"/>
      <c r="BA45" s="243"/>
      <c r="BB45" s="243"/>
      <c r="BC45" s="243"/>
      <c r="BD45" s="243"/>
      <c r="BE45" s="243"/>
      <c r="BF45" s="243"/>
      <c r="BG45" s="243"/>
      <c r="BH45" s="243"/>
      <c r="BI45" s="243"/>
      <c r="BJ45" s="243"/>
      <c r="BK45" s="244"/>
      <c r="BR45" s="585"/>
      <c r="BS45" s="585"/>
      <c r="BT45" s="585"/>
      <c r="BU45" s="585"/>
      <c r="BV45" s="585"/>
      <c r="BW45" s="585"/>
      <c r="BX45" s="585"/>
      <c r="BY45" s="585"/>
      <c r="BZ45" s="585"/>
      <c r="CA45" s="585"/>
      <c r="CB45" s="585"/>
      <c r="CC45" s="585"/>
      <c r="CD45" s="585"/>
      <c r="CE45" s="585"/>
      <c r="CF45" s="586"/>
      <c r="CG45" s="238" t="s">
        <v>999</v>
      </c>
      <c r="CH45" s="586"/>
      <c r="CI45" s="238" t="s">
        <v>999</v>
      </c>
      <c r="CJ45" s="585"/>
      <c r="CK45" s="585"/>
      <c r="CL45" s="585"/>
      <c r="CM45" s="585"/>
      <c r="CN45" s="585"/>
      <c r="CO45" s="585"/>
    </row>
    <row r="46" spans="1:93" ht="15.75" customHeight="1">
      <c r="A46" s="235"/>
      <c r="B46" s="236"/>
      <c r="C46" s="237" t="s">
        <v>625</v>
      </c>
      <c r="D46" s="238" t="s">
        <v>250</v>
      </c>
      <c r="E46" s="239"/>
      <c r="F46" s="239"/>
      <c r="G46" s="239"/>
      <c r="H46" s="239"/>
      <c r="I46" s="239"/>
      <c r="J46" s="240"/>
      <c r="K46" s="238" t="s">
        <v>1005</v>
      </c>
      <c r="L46" s="239"/>
      <c r="M46" s="239"/>
      <c r="N46" s="239"/>
      <c r="O46" s="239"/>
      <c r="P46" s="239"/>
      <c r="Q46" s="239"/>
      <c r="R46" s="239"/>
      <c r="S46" s="239"/>
      <c r="T46" s="239"/>
      <c r="U46" s="240"/>
      <c r="V46" s="241"/>
      <c r="W46" s="238"/>
      <c r="X46" s="239"/>
      <c r="Y46" s="239"/>
      <c r="Z46" s="239"/>
      <c r="AA46" s="239"/>
      <c r="AB46" s="239"/>
      <c r="AC46" s="239"/>
      <c r="AD46" s="239"/>
      <c r="AE46" s="240"/>
      <c r="AF46" s="238"/>
      <c r="AG46" s="239"/>
      <c r="AH46" s="239"/>
      <c r="AI46" s="239"/>
      <c r="AJ46" s="239"/>
      <c r="AK46" s="239"/>
      <c r="AL46" s="239"/>
      <c r="AM46" s="239"/>
      <c r="AN46" s="239"/>
      <c r="AO46" s="239"/>
      <c r="AP46" s="240"/>
      <c r="AQ46" s="246"/>
      <c r="AR46" s="243"/>
      <c r="AS46" s="243"/>
      <c r="AT46" s="243"/>
      <c r="AU46" s="243"/>
      <c r="AV46" s="243"/>
      <c r="AW46" s="243"/>
      <c r="AX46" s="243"/>
      <c r="AY46" s="243"/>
      <c r="AZ46" s="243"/>
      <c r="BA46" s="243"/>
      <c r="BB46" s="243"/>
      <c r="BC46" s="243"/>
      <c r="BD46" s="243"/>
      <c r="BE46" s="243"/>
      <c r="BF46" s="243"/>
      <c r="BG46" s="243"/>
      <c r="BH46" s="243"/>
      <c r="BI46" s="243"/>
      <c r="BJ46" s="243"/>
      <c r="BK46" s="244"/>
      <c r="BR46" s="585"/>
      <c r="BS46" s="585"/>
      <c r="BT46" s="585"/>
      <c r="BU46" s="585"/>
      <c r="BV46" s="585"/>
      <c r="BW46" s="585"/>
      <c r="BX46" s="585"/>
      <c r="BY46" s="585"/>
      <c r="BZ46" s="585"/>
      <c r="CA46" s="585"/>
      <c r="CB46" s="585"/>
      <c r="CC46" s="585"/>
      <c r="CD46" s="585"/>
      <c r="CE46" s="585"/>
      <c r="CF46" s="586"/>
      <c r="CG46" s="586"/>
      <c r="CH46" s="586"/>
      <c r="CI46" s="586"/>
      <c r="CJ46" s="585"/>
      <c r="CK46" s="585"/>
      <c r="CL46" s="585"/>
      <c r="CM46" s="585"/>
      <c r="CN46" s="585"/>
      <c r="CO46" s="585"/>
    </row>
    <row r="47" spans="1:93" ht="15.75" customHeight="1" thickBot="1">
      <c r="A47" s="593"/>
      <c r="B47" s="594"/>
      <c r="C47" s="601" t="s">
        <v>625</v>
      </c>
      <c r="D47" s="532" t="s">
        <v>250</v>
      </c>
      <c r="E47" s="530"/>
      <c r="F47" s="530"/>
      <c r="G47" s="530"/>
      <c r="H47" s="530"/>
      <c r="I47" s="530"/>
      <c r="J47" s="531"/>
      <c r="K47" s="532" t="s">
        <v>1006</v>
      </c>
      <c r="L47" s="530"/>
      <c r="M47" s="530"/>
      <c r="N47" s="530"/>
      <c r="O47" s="530"/>
      <c r="P47" s="530"/>
      <c r="Q47" s="530"/>
      <c r="R47" s="530"/>
      <c r="S47" s="530"/>
      <c r="T47" s="530"/>
      <c r="U47" s="531"/>
      <c r="V47" s="596"/>
      <c r="W47" s="532"/>
      <c r="X47" s="530"/>
      <c r="Y47" s="530"/>
      <c r="Z47" s="530"/>
      <c r="AA47" s="530"/>
      <c r="AB47" s="530"/>
      <c r="AC47" s="530"/>
      <c r="AD47" s="530"/>
      <c r="AE47" s="531"/>
      <c r="AF47" s="532"/>
      <c r="AG47" s="530"/>
      <c r="AH47" s="530"/>
      <c r="AI47" s="530"/>
      <c r="AJ47" s="530"/>
      <c r="AK47" s="530"/>
      <c r="AL47" s="530"/>
      <c r="AM47" s="530"/>
      <c r="AN47" s="530"/>
      <c r="AO47" s="530"/>
      <c r="AP47" s="531"/>
      <c r="AQ47" s="532"/>
      <c r="AR47" s="598"/>
      <c r="AS47" s="598"/>
      <c r="AT47" s="598"/>
      <c r="AU47" s="598"/>
      <c r="AV47" s="598"/>
      <c r="AW47" s="598"/>
      <c r="AX47" s="598"/>
      <c r="AY47" s="598"/>
      <c r="AZ47" s="598"/>
      <c r="BA47" s="598"/>
      <c r="BB47" s="598"/>
      <c r="BC47" s="598"/>
      <c r="BD47" s="598"/>
      <c r="BE47" s="598"/>
      <c r="BF47" s="598"/>
      <c r="BG47" s="598"/>
      <c r="BH47" s="598"/>
      <c r="BI47" s="598"/>
      <c r="BJ47" s="598"/>
      <c r="BK47" s="599"/>
      <c r="BR47" s="585"/>
      <c r="BS47" s="585"/>
      <c r="BT47" s="585"/>
      <c r="BU47" s="585"/>
      <c r="BV47" s="585"/>
      <c r="BW47" s="585"/>
      <c r="BX47" s="585"/>
      <c r="BY47" s="585"/>
      <c r="BZ47" s="585"/>
      <c r="CA47" s="585"/>
      <c r="CB47" s="585"/>
      <c r="CC47" s="585"/>
      <c r="CD47" s="585"/>
      <c r="CE47" s="585"/>
      <c r="CF47" s="586"/>
      <c r="CG47" s="586"/>
      <c r="CH47" s="586"/>
      <c r="CI47" s="586"/>
      <c r="CJ47" s="585"/>
      <c r="CK47" s="585"/>
      <c r="CL47" s="585"/>
      <c r="CM47" s="585"/>
      <c r="CN47" s="585"/>
      <c r="CO47" s="585"/>
    </row>
    <row r="48" spans="1:93" ht="15.75" customHeight="1">
      <c r="A48" s="72" t="s">
        <v>474</v>
      </c>
      <c r="B48" s="73"/>
      <c r="C48" s="73"/>
      <c r="D48" s="73"/>
      <c r="E48" s="74"/>
      <c r="F48" s="75"/>
      <c r="G48" s="76">
        <v>1</v>
      </c>
      <c r="H48" s="77" t="s">
        <v>1340</v>
      </c>
      <c r="I48" s="78"/>
      <c r="J48" s="78"/>
      <c r="K48" s="78"/>
      <c r="L48" s="78"/>
      <c r="M48" s="78"/>
      <c r="N48" s="78"/>
      <c r="O48" s="78"/>
      <c r="P48" s="78"/>
      <c r="Q48" s="78"/>
      <c r="R48" s="79"/>
      <c r="S48" s="80" t="s">
        <v>867</v>
      </c>
      <c r="T48" s="81"/>
      <c r="U48" s="81"/>
      <c r="V48" s="81"/>
      <c r="W48" s="81"/>
      <c r="X48" s="81"/>
      <c r="Y48" s="82"/>
      <c r="Z48" s="83"/>
      <c r="AA48" s="83"/>
      <c r="AB48" s="83"/>
      <c r="AC48" s="83"/>
      <c r="AD48" s="78"/>
      <c r="AE48" s="83"/>
      <c r="AF48" s="83"/>
      <c r="AG48" s="83"/>
      <c r="AH48" s="84" t="s">
        <v>615</v>
      </c>
      <c r="AI48" s="81"/>
      <c r="AJ48" s="82"/>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5"/>
      <c r="BR48" s="1219" t="s">
        <v>888</v>
      </c>
      <c r="BS48" s="1219"/>
      <c r="BT48" s="1219"/>
      <c r="BU48" s="1219"/>
      <c r="BV48" s="1219"/>
      <c r="BW48" s="1219"/>
      <c r="BX48" s="1219"/>
      <c r="BY48" s="1219"/>
      <c r="BZ48" s="1219"/>
      <c r="CA48" s="1219"/>
      <c r="CB48" s="1219"/>
      <c r="CC48" s="1219"/>
      <c r="CD48" s="1219"/>
      <c r="CE48" s="1219"/>
      <c r="CF48" s="1219"/>
      <c r="CG48" s="1219"/>
      <c r="CH48" s="1219"/>
      <c r="CI48" s="1219"/>
      <c r="CJ48" s="1219"/>
      <c r="CK48" s="1219"/>
      <c r="CL48" s="1219"/>
      <c r="CM48" s="1219"/>
      <c r="CN48" s="1219"/>
      <c r="CO48" s="1219"/>
    </row>
    <row r="49" spans="1:93" ht="15.75" customHeight="1">
      <c r="A49" s="86" t="s">
        <v>616</v>
      </c>
      <c r="B49" s="87"/>
      <c r="C49" s="87"/>
      <c r="D49" s="88"/>
      <c r="E49" s="89" t="s">
        <v>868</v>
      </c>
      <c r="F49" s="90"/>
      <c r="G49" s="90"/>
      <c r="H49" s="539"/>
      <c r="I49" s="539"/>
      <c r="J49" s="539"/>
      <c r="K49" s="539"/>
      <c r="L49" s="540"/>
      <c r="M49" s="540"/>
      <c r="N49" s="540"/>
      <c r="O49" s="540"/>
      <c r="P49" s="540"/>
      <c r="Q49" s="540"/>
      <c r="R49" s="540"/>
      <c r="S49" s="540"/>
      <c r="T49" s="540"/>
      <c r="U49" s="540"/>
      <c r="V49" s="540"/>
      <c r="W49" s="540"/>
      <c r="X49" s="540"/>
      <c r="Y49" s="54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c r="AY49" s="90"/>
      <c r="AZ49" s="90"/>
      <c r="BA49" s="90"/>
      <c r="BB49" s="90"/>
      <c r="BC49" s="90"/>
      <c r="BD49" s="90"/>
      <c r="BE49" s="90"/>
      <c r="BF49" s="90"/>
      <c r="BG49" s="90"/>
      <c r="BH49" s="90"/>
      <c r="BI49" s="90"/>
      <c r="BJ49" s="90"/>
      <c r="BK49" s="91"/>
      <c r="BR49" s="1242" t="s">
        <v>215</v>
      </c>
      <c r="BS49" s="1243"/>
      <c r="BT49" s="1243"/>
      <c r="BU49" s="1243"/>
      <c r="BV49" s="1243"/>
      <c r="BW49" s="1244"/>
      <c r="BX49" s="1219" t="s">
        <v>216</v>
      </c>
      <c r="BY49" s="1219"/>
      <c r="BZ49" s="1219"/>
      <c r="CA49" s="1219"/>
      <c r="CB49" s="1219" t="s">
        <v>217</v>
      </c>
      <c r="CC49" s="1219"/>
      <c r="CD49" s="1219"/>
      <c r="CE49" s="1219"/>
      <c r="CF49" s="1219"/>
      <c r="CG49" s="1219"/>
      <c r="CH49" s="1219" t="s">
        <v>218</v>
      </c>
      <c r="CI49" s="1219"/>
      <c r="CJ49" s="1219" t="s">
        <v>218</v>
      </c>
      <c r="CK49" s="1219"/>
      <c r="CL49" s="1219" t="s">
        <v>890</v>
      </c>
      <c r="CM49" s="1219"/>
      <c r="CN49" s="1219" t="s">
        <v>891</v>
      </c>
      <c r="CO49" s="1219"/>
    </row>
    <row r="50" spans="1:93" ht="15.75" customHeight="1">
      <c r="A50" s="92" t="s">
        <v>474</v>
      </c>
      <c r="B50" s="93"/>
      <c r="C50" s="544" t="s">
        <v>619</v>
      </c>
      <c r="D50" s="545"/>
      <c r="E50" s="94"/>
      <c r="F50" s="94"/>
      <c r="G50" s="94"/>
      <c r="H50" s="94"/>
      <c r="I50" s="94"/>
      <c r="J50" s="94"/>
      <c r="K50" s="94"/>
      <c r="L50" s="94"/>
      <c r="M50" s="94"/>
      <c r="N50" s="94"/>
      <c r="O50" s="94"/>
      <c r="P50" s="94"/>
      <c r="Q50" s="94"/>
      <c r="R50" s="94"/>
      <c r="S50" s="94"/>
      <c r="T50" s="94"/>
      <c r="U50" s="94"/>
      <c r="V50" s="544" t="s">
        <v>620</v>
      </c>
      <c r="W50" s="545"/>
      <c r="X50" s="94"/>
      <c r="Y50" s="94"/>
      <c r="Z50" s="94"/>
      <c r="AA50" s="94"/>
      <c r="AB50" s="94"/>
      <c r="AC50" s="94"/>
      <c r="AD50" s="94"/>
      <c r="AE50" s="94"/>
      <c r="AF50" s="93"/>
      <c r="AG50" s="93"/>
      <c r="AH50" s="93"/>
      <c r="AI50" s="93"/>
      <c r="AJ50" s="93"/>
      <c r="AK50" s="93"/>
      <c r="AL50" s="93"/>
      <c r="AM50" s="93"/>
      <c r="AN50" s="93"/>
      <c r="AO50" s="93"/>
      <c r="AP50" s="93"/>
      <c r="AQ50" s="449" t="s">
        <v>610</v>
      </c>
      <c r="AR50" s="93"/>
      <c r="AS50" s="93"/>
      <c r="AT50" s="93"/>
      <c r="AU50" s="93"/>
      <c r="AV50" s="93"/>
      <c r="AW50" s="93"/>
      <c r="AX50" s="93"/>
      <c r="AY50" s="93"/>
      <c r="AZ50" s="93"/>
      <c r="BA50" s="93"/>
      <c r="BB50" s="93"/>
      <c r="BC50" s="93"/>
      <c r="BD50" s="93"/>
      <c r="BE50" s="93"/>
      <c r="BF50" s="93"/>
      <c r="BG50" s="93"/>
      <c r="BH50" s="93"/>
      <c r="BI50" s="93"/>
      <c r="BJ50" s="93"/>
      <c r="BK50" s="95"/>
      <c r="BR50" s="1380" t="s">
        <v>223</v>
      </c>
      <c r="BS50" s="1219"/>
      <c r="BT50" s="1219" t="s">
        <v>224</v>
      </c>
      <c r="BU50" s="1219"/>
      <c r="BV50" s="1219" t="s">
        <v>259</v>
      </c>
      <c r="BW50" s="1219"/>
      <c r="BX50" s="1219" t="s">
        <v>225</v>
      </c>
      <c r="BY50" s="1219"/>
      <c r="BZ50" s="1219" t="s">
        <v>892</v>
      </c>
      <c r="CA50" s="1219"/>
      <c r="CB50" s="1219" t="s">
        <v>225</v>
      </c>
      <c r="CC50" s="1219"/>
      <c r="CD50" s="1219" t="s">
        <v>892</v>
      </c>
      <c r="CE50" s="1219"/>
      <c r="CF50" s="1219" t="s">
        <v>229</v>
      </c>
      <c r="CG50" s="1219"/>
      <c r="CH50" s="1219" t="s">
        <v>893</v>
      </c>
      <c r="CI50" s="1219"/>
      <c r="CJ50" s="1219" t="s">
        <v>228</v>
      </c>
      <c r="CK50" s="1219"/>
      <c r="CL50" s="1219" t="s">
        <v>229</v>
      </c>
      <c r="CM50" s="1219"/>
      <c r="CN50" s="1219" t="s">
        <v>229</v>
      </c>
      <c r="CO50" s="1219"/>
    </row>
    <row r="51" spans="1:93" ht="15.75" customHeight="1" thickBot="1">
      <c r="A51" s="450"/>
      <c r="B51" s="451"/>
      <c r="C51" s="452" t="s">
        <v>621</v>
      </c>
      <c r="D51" s="70" t="s">
        <v>622</v>
      </c>
      <c r="E51" s="71"/>
      <c r="F51" s="71"/>
      <c r="G51" s="71"/>
      <c r="H51" s="71"/>
      <c r="I51" s="71"/>
      <c r="J51" s="96"/>
      <c r="K51" s="70" t="s">
        <v>609</v>
      </c>
      <c r="L51" s="71"/>
      <c r="M51" s="71"/>
      <c r="N51" s="71"/>
      <c r="O51" s="71"/>
      <c r="P51" s="71"/>
      <c r="Q51" s="71"/>
      <c r="R51" s="71"/>
      <c r="S51" s="71"/>
      <c r="T51" s="71"/>
      <c r="U51" s="96"/>
      <c r="V51" s="452" t="s">
        <v>621</v>
      </c>
      <c r="W51" s="70" t="s">
        <v>622</v>
      </c>
      <c r="X51" s="71"/>
      <c r="Y51" s="71"/>
      <c r="Z51" s="71"/>
      <c r="AA51" s="71"/>
      <c r="AB51" s="71"/>
      <c r="AC51" s="71"/>
      <c r="AD51" s="71"/>
      <c r="AE51" s="96"/>
      <c r="AF51" s="70" t="s">
        <v>609</v>
      </c>
      <c r="AG51" s="71"/>
      <c r="AH51" s="71"/>
      <c r="AI51" s="71"/>
      <c r="AJ51" s="71"/>
      <c r="AK51" s="71"/>
      <c r="AL51" s="71"/>
      <c r="AM51" s="71"/>
      <c r="AN51" s="71"/>
      <c r="AO51" s="71"/>
      <c r="AP51" s="96"/>
      <c r="AQ51" s="453"/>
      <c r="AR51" s="451"/>
      <c r="AS51" s="451"/>
      <c r="AT51" s="451"/>
      <c r="AU51" s="451"/>
      <c r="AV51" s="451"/>
      <c r="AW51" s="451"/>
      <c r="AX51" s="451"/>
      <c r="AY51" s="451"/>
      <c r="AZ51" s="451"/>
      <c r="BA51" s="451"/>
      <c r="BB51" s="451"/>
      <c r="BC51" s="451"/>
      <c r="BD51" s="451"/>
      <c r="BE51" s="451"/>
      <c r="BF51" s="451"/>
      <c r="BG51" s="451"/>
      <c r="BH51" s="451"/>
      <c r="BI51" s="451"/>
      <c r="BJ51" s="451"/>
      <c r="BK51" s="454"/>
      <c r="BR51" s="583" t="s">
        <v>622</v>
      </c>
      <c r="BS51" s="583" t="s">
        <v>894</v>
      </c>
      <c r="BT51" s="583" t="s">
        <v>622</v>
      </c>
      <c r="BU51" s="583" t="s">
        <v>894</v>
      </c>
      <c r="BV51" s="583" t="s">
        <v>622</v>
      </c>
      <c r="BW51" s="583" t="s">
        <v>894</v>
      </c>
      <c r="BX51" s="583" t="s">
        <v>622</v>
      </c>
      <c r="BY51" s="583" t="s">
        <v>894</v>
      </c>
      <c r="BZ51" s="583" t="s">
        <v>622</v>
      </c>
      <c r="CA51" s="583" t="s">
        <v>894</v>
      </c>
      <c r="CB51" s="583" t="s">
        <v>622</v>
      </c>
      <c r="CC51" s="583" t="s">
        <v>894</v>
      </c>
      <c r="CD51" s="583" t="s">
        <v>622</v>
      </c>
      <c r="CE51" s="583" t="s">
        <v>894</v>
      </c>
      <c r="CF51" s="583" t="s">
        <v>622</v>
      </c>
      <c r="CG51" s="583" t="s">
        <v>894</v>
      </c>
      <c r="CH51" s="583" t="s">
        <v>622</v>
      </c>
      <c r="CI51" s="583" t="s">
        <v>894</v>
      </c>
      <c r="CJ51" s="583" t="s">
        <v>622</v>
      </c>
      <c r="CK51" s="583" t="s">
        <v>894</v>
      </c>
      <c r="CL51" s="583" t="s">
        <v>622</v>
      </c>
      <c r="CM51" s="583" t="s">
        <v>894</v>
      </c>
      <c r="CN51" s="583" t="s">
        <v>622</v>
      </c>
      <c r="CO51" s="583" t="s">
        <v>894</v>
      </c>
    </row>
    <row r="52" spans="1:93" ht="15.75" customHeight="1" thickTop="1">
      <c r="A52" s="235"/>
      <c r="B52" s="236"/>
      <c r="C52" s="237" t="s">
        <v>625</v>
      </c>
      <c r="D52" s="238" t="s">
        <v>250</v>
      </c>
      <c r="E52" s="239"/>
      <c r="F52" s="239"/>
      <c r="G52" s="239"/>
      <c r="H52" s="239"/>
      <c r="I52" s="239"/>
      <c r="J52" s="240"/>
      <c r="K52" s="238" t="s">
        <v>1190</v>
      </c>
      <c r="L52" s="239"/>
      <c r="M52" s="239"/>
      <c r="N52" s="239"/>
      <c r="O52" s="239"/>
      <c r="P52" s="239"/>
      <c r="Q52" s="239"/>
      <c r="R52" s="239"/>
      <c r="S52" s="239"/>
      <c r="T52" s="239"/>
      <c r="U52" s="240"/>
      <c r="V52" s="241"/>
      <c r="W52" s="238"/>
      <c r="X52" s="239"/>
      <c r="Y52" s="239"/>
      <c r="Z52" s="239"/>
      <c r="AA52" s="239"/>
      <c r="AB52" s="239"/>
      <c r="AC52" s="239"/>
      <c r="AD52" s="239"/>
      <c r="AE52" s="240"/>
      <c r="AF52" s="238"/>
      <c r="AG52" s="239"/>
      <c r="AH52" s="239"/>
      <c r="AI52" s="239"/>
      <c r="AJ52" s="239"/>
      <c r="AK52" s="239"/>
      <c r="AL52" s="239"/>
      <c r="AM52" s="239"/>
      <c r="AN52" s="239"/>
      <c r="AO52" s="239"/>
      <c r="AP52" s="240"/>
      <c r="AQ52" s="247" t="s">
        <v>1343</v>
      </c>
      <c r="AR52" s="243"/>
      <c r="AS52" s="243"/>
      <c r="AT52" s="243"/>
      <c r="AU52" s="243"/>
      <c r="AV52" s="243"/>
      <c r="AW52" s="243"/>
      <c r="AX52" s="243"/>
      <c r="AY52" s="243"/>
      <c r="AZ52" s="243"/>
      <c r="BA52" s="243"/>
      <c r="BB52" s="243"/>
      <c r="BC52" s="243"/>
      <c r="BD52" s="243"/>
      <c r="BE52" s="243"/>
      <c r="BF52" s="243"/>
      <c r="BG52" s="243"/>
      <c r="BH52" s="243"/>
      <c r="BI52" s="243"/>
      <c r="BJ52" s="243"/>
      <c r="BK52" s="244"/>
      <c r="BR52" s="585"/>
      <c r="BS52" s="585"/>
      <c r="BT52" s="585"/>
      <c r="BU52" s="585"/>
      <c r="BV52" s="585"/>
      <c r="BW52" s="585"/>
      <c r="BX52" s="585"/>
      <c r="BY52" s="266"/>
      <c r="BZ52" s="585"/>
      <c r="CA52" s="266"/>
      <c r="CB52" s="585"/>
      <c r="CC52" s="585"/>
      <c r="CD52" s="585"/>
      <c r="CE52" s="585"/>
      <c r="CF52" s="586"/>
      <c r="CG52" s="247" t="s">
        <v>1344</v>
      </c>
      <c r="CH52" s="586"/>
      <c r="CI52" s="247" t="s">
        <v>1344</v>
      </c>
      <c r="CJ52" s="585"/>
      <c r="CK52" s="585"/>
      <c r="CL52" s="585"/>
      <c r="CM52" s="585"/>
      <c r="CN52" s="585"/>
      <c r="CO52" s="585"/>
    </row>
    <row r="53" spans="1:93" ht="15.75" customHeight="1">
      <c r="A53" s="235"/>
      <c r="B53" s="236"/>
      <c r="C53" s="237" t="s">
        <v>625</v>
      </c>
      <c r="D53" s="238" t="s">
        <v>250</v>
      </c>
      <c r="E53" s="239"/>
      <c r="F53" s="239"/>
      <c r="G53" s="239"/>
      <c r="H53" s="239"/>
      <c r="I53" s="239"/>
      <c r="J53" s="240"/>
      <c r="K53" s="238" t="s">
        <v>1001</v>
      </c>
      <c r="L53" s="239"/>
      <c r="M53" s="239"/>
      <c r="N53" s="239"/>
      <c r="O53" s="239"/>
      <c r="P53" s="239"/>
      <c r="Q53" s="239"/>
      <c r="R53" s="239"/>
      <c r="S53" s="239"/>
      <c r="T53" s="239"/>
      <c r="U53" s="240"/>
      <c r="V53" s="241"/>
      <c r="W53" s="238"/>
      <c r="X53" s="239"/>
      <c r="Y53" s="239"/>
      <c r="Z53" s="239"/>
      <c r="AA53" s="239"/>
      <c r="AB53" s="239"/>
      <c r="AC53" s="239"/>
      <c r="AD53" s="239"/>
      <c r="AE53" s="240"/>
      <c r="AF53" s="238"/>
      <c r="AG53" s="239"/>
      <c r="AH53" s="239"/>
      <c r="AI53" s="239"/>
      <c r="AJ53" s="239"/>
      <c r="AK53" s="239"/>
      <c r="AL53" s="239"/>
      <c r="AM53" s="239"/>
      <c r="AN53" s="239"/>
      <c r="AO53" s="239"/>
      <c r="AP53" s="240"/>
      <c r="AQ53" s="246" t="s">
        <v>990</v>
      </c>
      <c r="AR53" s="243"/>
      <c r="AS53" s="243"/>
      <c r="AT53" s="243"/>
      <c r="AU53" s="243"/>
      <c r="AV53" s="243"/>
      <c r="AW53" s="243"/>
      <c r="AX53" s="243"/>
      <c r="AY53" s="243"/>
      <c r="AZ53" s="243"/>
      <c r="BA53" s="243"/>
      <c r="BB53" s="243"/>
      <c r="BC53" s="243"/>
      <c r="BD53" s="243"/>
      <c r="BE53" s="243"/>
      <c r="BF53" s="243"/>
      <c r="BG53" s="243"/>
      <c r="BH53" s="243"/>
      <c r="BI53" s="243"/>
      <c r="BJ53" s="243"/>
      <c r="BK53" s="244"/>
      <c r="BR53" s="585"/>
      <c r="BS53" s="585"/>
      <c r="BT53" s="585"/>
      <c r="BU53" s="585"/>
      <c r="BV53" s="585"/>
      <c r="BW53" s="585"/>
      <c r="BX53" s="585"/>
      <c r="BY53" s="585"/>
      <c r="BZ53" s="585"/>
      <c r="CA53" s="585"/>
      <c r="CB53" s="585"/>
      <c r="CC53" s="585"/>
      <c r="CD53" s="585"/>
      <c r="CE53" s="585"/>
      <c r="CF53" s="586"/>
      <c r="CG53" s="246" t="s">
        <v>990</v>
      </c>
      <c r="CH53" s="586"/>
      <c r="CI53" s="246" t="s">
        <v>990</v>
      </c>
      <c r="CJ53" s="585"/>
      <c r="CK53" s="585"/>
      <c r="CL53" s="585"/>
      <c r="CM53" s="585"/>
      <c r="CN53" s="585"/>
      <c r="CO53" s="585"/>
    </row>
    <row r="54" spans="1:93" ht="15.75" customHeight="1">
      <c r="A54" s="235"/>
      <c r="B54" s="236"/>
      <c r="C54" s="237" t="s">
        <v>625</v>
      </c>
      <c r="D54" s="238" t="s">
        <v>250</v>
      </c>
      <c r="E54" s="239"/>
      <c r="F54" s="239"/>
      <c r="G54" s="239"/>
      <c r="H54" s="239"/>
      <c r="I54" s="239"/>
      <c r="J54" s="240"/>
      <c r="K54" s="238" t="s">
        <v>1002</v>
      </c>
      <c r="L54" s="239"/>
      <c r="M54" s="239"/>
      <c r="N54" s="239"/>
      <c r="O54" s="239"/>
      <c r="P54" s="239"/>
      <c r="Q54" s="239"/>
      <c r="R54" s="239"/>
      <c r="S54" s="239"/>
      <c r="T54" s="239"/>
      <c r="U54" s="240"/>
      <c r="V54" s="241"/>
      <c r="W54" s="238"/>
      <c r="X54" s="239"/>
      <c r="Y54" s="239"/>
      <c r="Z54" s="239"/>
      <c r="AA54" s="239"/>
      <c r="AB54" s="239"/>
      <c r="AC54" s="239"/>
      <c r="AD54" s="239"/>
      <c r="AE54" s="240"/>
      <c r="AF54" s="238"/>
      <c r="AG54" s="239"/>
      <c r="AH54" s="239"/>
      <c r="AI54" s="239"/>
      <c r="AJ54" s="239"/>
      <c r="AK54" s="239"/>
      <c r="AL54" s="239"/>
      <c r="AM54" s="239"/>
      <c r="AN54" s="239"/>
      <c r="AO54" s="239"/>
      <c r="AP54" s="240"/>
      <c r="AQ54" s="238" t="s">
        <v>995</v>
      </c>
      <c r="AR54" s="243"/>
      <c r="AS54" s="243"/>
      <c r="AT54" s="243"/>
      <c r="AU54" s="243"/>
      <c r="AV54" s="243"/>
      <c r="AW54" s="243"/>
      <c r="AX54" s="243"/>
      <c r="AY54" s="243"/>
      <c r="AZ54" s="243"/>
      <c r="BA54" s="243"/>
      <c r="BB54" s="243"/>
      <c r="BC54" s="243"/>
      <c r="BD54" s="243"/>
      <c r="BE54" s="243"/>
      <c r="BF54" s="243"/>
      <c r="BG54" s="243"/>
      <c r="BH54" s="243"/>
      <c r="BI54" s="243"/>
      <c r="BJ54" s="243"/>
      <c r="BK54" s="244"/>
      <c r="BR54" s="585"/>
      <c r="BS54" s="585"/>
      <c r="BT54" s="585"/>
      <c r="BU54" s="585"/>
      <c r="BV54" s="585"/>
      <c r="BW54" s="585"/>
      <c r="BX54" s="585"/>
      <c r="BY54" s="585"/>
      <c r="BZ54" s="585"/>
      <c r="CA54" s="585"/>
      <c r="CB54" s="585"/>
      <c r="CC54" s="585"/>
      <c r="CD54" s="585"/>
      <c r="CE54" s="585"/>
      <c r="CF54" s="586"/>
      <c r="CG54" s="238" t="s">
        <v>995</v>
      </c>
      <c r="CH54" s="586"/>
      <c r="CI54" s="238" t="s">
        <v>995</v>
      </c>
      <c r="CJ54" s="585"/>
      <c r="CK54" s="585"/>
      <c r="CL54" s="585"/>
      <c r="CM54" s="585"/>
      <c r="CN54" s="585"/>
      <c r="CO54" s="585"/>
    </row>
    <row r="55" spans="1:93" ht="15.75" customHeight="1">
      <c r="A55" s="235"/>
      <c r="B55" s="236"/>
      <c r="C55" s="237" t="s">
        <v>625</v>
      </c>
      <c r="D55" s="238" t="s">
        <v>250</v>
      </c>
      <c r="E55" s="239"/>
      <c r="F55" s="239"/>
      <c r="G55" s="239"/>
      <c r="H55" s="239"/>
      <c r="I55" s="239"/>
      <c r="J55" s="240"/>
      <c r="K55" s="238" t="s">
        <v>1003</v>
      </c>
      <c r="L55" s="239"/>
      <c r="M55" s="239"/>
      <c r="N55" s="239"/>
      <c r="O55" s="239"/>
      <c r="P55" s="239"/>
      <c r="Q55" s="239"/>
      <c r="R55" s="239"/>
      <c r="S55" s="239"/>
      <c r="T55" s="239"/>
      <c r="U55" s="240"/>
      <c r="V55" s="241"/>
      <c r="W55" s="238"/>
      <c r="X55" s="239"/>
      <c r="Y55" s="239"/>
      <c r="Z55" s="239"/>
      <c r="AA55" s="239"/>
      <c r="AB55" s="239"/>
      <c r="AC55" s="239"/>
      <c r="AD55" s="239"/>
      <c r="AE55" s="240"/>
      <c r="AF55" s="238"/>
      <c r="AG55" s="239"/>
      <c r="AH55" s="239"/>
      <c r="AI55" s="239"/>
      <c r="AJ55" s="239"/>
      <c r="AK55" s="239"/>
      <c r="AL55" s="239"/>
      <c r="AM55" s="239"/>
      <c r="AN55" s="239"/>
      <c r="AO55" s="239"/>
      <c r="AP55" s="240"/>
      <c r="AQ55" s="238" t="s">
        <v>997</v>
      </c>
      <c r="AR55" s="243"/>
      <c r="AS55" s="243"/>
      <c r="AT55" s="243"/>
      <c r="AU55" s="243"/>
      <c r="AV55" s="243"/>
      <c r="AW55" s="243"/>
      <c r="AX55" s="243"/>
      <c r="AY55" s="243"/>
      <c r="AZ55" s="243"/>
      <c r="BA55" s="243"/>
      <c r="BB55" s="243"/>
      <c r="BC55" s="243"/>
      <c r="BD55" s="243"/>
      <c r="BE55" s="243"/>
      <c r="BF55" s="243"/>
      <c r="BG55" s="243"/>
      <c r="BH55" s="243"/>
      <c r="BI55" s="243"/>
      <c r="BJ55" s="243"/>
      <c r="BK55" s="244"/>
      <c r="BR55" s="585"/>
      <c r="BS55" s="585"/>
      <c r="BT55" s="585"/>
      <c r="BU55" s="585"/>
      <c r="BV55" s="585"/>
      <c r="BW55" s="585"/>
      <c r="BX55" s="585"/>
      <c r="BY55" s="585"/>
      <c r="BZ55" s="585"/>
      <c r="CA55" s="585"/>
      <c r="CB55" s="585"/>
      <c r="CC55" s="585"/>
      <c r="CD55" s="585"/>
      <c r="CE55" s="585"/>
      <c r="CF55" s="586"/>
      <c r="CG55" s="238" t="s">
        <v>997</v>
      </c>
      <c r="CH55" s="586"/>
      <c r="CI55" s="238" t="s">
        <v>997</v>
      </c>
      <c r="CJ55" s="585"/>
      <c r="CK55" s="585"/>
      <c r="CL55" s="585"/>
      <c r="CM55" s="585"/>
      <c r="CN55" s="585"/>
      <c r="CO55" s="585"/>
    </row>
    <row r="56" spans="1:93" ht="15.75" customHeight="1">
      <c r="A56" s="235"/>
      <c r="B56" s="236"/>
      <c r="C56" s="237" t="s">
        <v>625</v>
      </c>
      <c r="D56" s="238" t="s">
        <v>250</v>
      </c>
      <c r="E56" s="239"/>
      <c r="F56" s="239"/>
      <c r="G56" s="239"/>
      <c r="H56" s="239"/>
      <c r="I56" s="239"/>
      <c r="J56" s="240"/>
      <c r="K56" s="238" t="s">
        <v>1004</v>
      </c>
      <c r="L56" s="239"/>
      <c r="M56" s="239"/>
      <c r="N56" s="239"/>
      <c r="O56" s="239"/>
      <c r="P56" s="239"/>
      <c r="Q56" s="239"/>
      <c r="R56" s="239"/>
      <c r="S56" s="239"/>
      <c r="T56" s="239"/>
      <c r="U56" s="240"/>
      <c r="V56" s="241"/>
      <c r="W56" s="238"/>
      <c r="X56" s="239"/>
      <c r="Y56" s="239"/>
      <c r="Z56" s="239"/>
      <c r="AA56" s="239"/>
      <c r="AB56" s="239"/>
      <c r="AC56" s="239"/>
      <c r="AD56" s="239"/>
      <c r="AE56" s="240"/>
      <c r="AF56" s="238"/>
      <c r="AG56" s="239"/>
      <c r="AH56" s="239"/>
      <c r="AI56" s="239"/>
      <c r="AJ56" s="239"/>
      <c r="AK56" s="239"/>
      <c r="AL56" s="239"/>
      <c r="AM56" s="239"/>
      <c r="AN56" s="239"/>
      <c r="AO56" s="239"/>
      <c r="AP56" s="240"/>
      <c r="AQ56" s="238" t="s">
        <v>999</v>
      </c>
      <c r="AR56" s="243"/>
      <c r="AS56" s="243"/>
      <c r="AT56" s="243"/>
      <c r="AU56" s="243"/>
      <c r="AV56" s="243"/>
      <c r="AW56" s="243"/>
      <c r="AX56" s="243"/>
      <c r="AY56" s="243"/>
      <c r="AZ56" s="243"/>
      <c r="BA56" s="243"/>
      <c r="BB56" s="243"/>
      <c r="BC56" s="243"/>
      <c r="BD56" s="243"/>
      <c r="BE56" s="243"/>
      <c r="BF56" s="243"/>
      <c r="BG56" s="243"/>
      <c r="BH56" s="243"/>
      <c r="BI56" s="243"/>
      <c r="BJ56" s="243"/>
      <c r="BK56" s="244"/>
      <c r="BR56" s="585"/>
      <c r="BS56" s="585"/>
      <c r="BT56" s="585"/>
      <c r="BU56" s="585"/>
      <c r="BV56" s="585"/>
      <c r="BW56" s="585"/>
      <c r="BX56" s="585"/>
      <c r="BY56" s="585"/>
      <c r="BZ56" s="585"/>
      <c r="CA56" s="585"/>
      <c r="CB56" s="585"/>
      <c r="CC56" s="585"/>
      <c r="CD56" s="585"/>
      <c r="CE56" s="585"/>
      <c r="CF56" s="586"/>
      <c r="CG56" s="238" t="s">
        <v>999</v>
      </c>
      <c r="CH56" s="586"/>
      <c r="CI56" s="238" t="s">
        <v>999</v>
      </c>
      <c r="CJ56" s="585"/>
      <c r="CK56" s="585"/>
      <c r="CL56" s="585"/>
      <c r="CM56" s="585"/>
      <c r="CN56" s="585"/>
      <c r="CO56" s="585"/>
    </row>
    <row r="57" spans="1:93" ht="15.75" customHeight="1">
      <c r="A57" s="235"/>
      <c r="B57" s="236"/>
      <c r="C57" s="237" t="s">
        <v>625</v>
      </c>
      <c r="D57" s="238" t="s">
        <v>250</v>
      </c>
      <c r="E57" s="239"/>
      <c r="F57" s="239"/>
      <c r="G57" s="239"/>
      <c r="H57" s="239"/>
      <c r="I57" s="239"/>
      <c r="J57" s="240"/>
      <c r="K57" s="238" t="s">
        <v>1005</v>
      </c>
      <c r="L57" s="239"/>
      <c r="M57" s="239"/>
      <c r="N57" s="239"/>
      <c r="O57" s="239"/>
      <c r="P57" s="239"/>
      <c r="Q57" s="239"/>
      <c r="R57" s="239"/>
      <c r="S57" s="239"/>
      <c r="T57" s="239"/>
      <c r="U57" s="240"/>
      <c r="V57" s="241"/>
      <c r="W57" s="238"/>
      <c r="X57" s="239"/>
      <c r="Y57" s="239"/>
      <c r="Z57" s="239"/>
      <c r="AA57" s="239"/>
      <c r="AB57" s="239"/>
      <c r="AC57" s="239"/>
      <c r="AD57" s="239"/>
      <c r="AE57" s="240"/>
      <c r="AF57" s="238"/>
      <c r="AG57" s="239"/>
      <c r="AH57" s="239"/>
      <c r="AI57" s="239"/>
      <c r="AJ57" s="239"/>
      <c r="AK57" s="239"/>
      <c r="AL57" s="239"/>
      <c r="AM57" s="239"/>
      <c r="AN57" s="239"/>
      <c r="AO57" s="239"/>
      <c r="AP57" s="240"/>
      <c r="AQ57" s="246"/>
      <c r="AR57" s="243"/>
      <c r="AS57" s="243"/>
      <c r="AT57" s="243"/>
      <c r="AU57" s="243"/>
      <c r="AV57" s="243"/>
      <c r="AW57" s="243"/>
      <c r="AX57" s="243"/>
      <c r="AY57" s="243"/>
      <c r="AZ57" s="243"/>
      <c r="BA57" s="243"/>
      <c r="BB57" s="243"/>
      <c r="BC57" s="243"/>
      <c r="BD57" s="243"/>
      <c r="BE57" s="243"/>
      <c r="BF57" s="243"/>
      <c r="BG57" s="243"/>
      <c r="BH57" s="243"/>
      <c r="BI57" s="243"/>
      <c r="BJ57" s="243"/>
      <c r="BK57" s="244"/>
      <c r="BR57" s="585"/>
      <c r="BS57" s="585"/>
      <c r="BT57" s="585"/>
      <c r="BU57" s="585"/>
      <c r="BV57" s="585"/>
      <c r="BW57" s="585"/>
      <c r="BX57" s="585"/>
      <c r="BY57" s="585"/>
      <c r="BZ57" s="585"/>
      <c r="CA57" s="585"/>
      <c r="CB57" s="585"/>
      <c r="CC57" s="585"/>
      <c r="CD57" s="585"/>
      <c r="CE57" s="585"/>
      <c r="CF57" s="586"/>
      <c r="CG57" s="586"/>
      <c r="CH57" s="586"/>
      <c r="CI57" s="586"/>
      <c r="CJ57" s="585"/>
      <c r="CK57" s="585"/>
      <c r="CL57" s="585"/>
      <c r="CM57" s="585"/>
      <c r="CN57" s="585"/>
      <c r="CO57" s="585"/>
    </row>
    <row r="58" spans="1:93" ht="15.75" customHeight="1" thickBot="1">
      <c r="A58" s="593"/>
      <c r="B58" s="594"/>
      <c r="C58" s="601" t="s">
        <v>625</v>
      </c>
      <c r="D58" s="532" t="s">
        <v>250</v>
      </c>
      <c r="E58" s="530"/>
      <c r="F58" s="530"/>
      <c r="G58" s="530"/>
      <c r="H58" s="530"/>
      <c r="I58" s="530"/>
      <c r="J58" s="531"/>
      <c r="K58" s="532" t="s">
        <v>1006</v>
      </c>
      <c r="L58" s="530"/>
      <c r="M58" s="530"/>
      <c r="N58" s="530"/>
      <c r="O58" s="530"/>
      <c r="P58" s="530"/>
      <c r="Q58" s="530"/>
      <c r="R58" s="530"/>
      <c r="S58" s="530"/>
      <c r="T58" s="530"/>
      <c r="U58" s="531"/>
      <c r="V58" s="596"/>
      <c r="W58" s="532"/>
      <c r="X58" s="530"/>
      <c r="Y58" s="530"/>
      <c r="Z58" s="530"/>
      <c r="AA58" s="530"/>
      <c r="AB58" s="530"/>
      <c r="AC58" s="530"/>
      <c r="AD58" s="530"/>
      <c r="AE58" s="531"/>
      <c r="AF58" s="532"/>
      <c r="AG58" s="530"/>
      <c r="AH58" s="530"/>
      <c r="AI58" s="530"/>
      <c r="AJ58" s="530"/>
      <c r="AK58" s="530"/>
      <c r="AL58" s="530"/>
      <c r="AM58" s="530"/>
      <c r="AN58" s="530"/>
      <c r="AO58" s="530"/>
      <c r="AP58" s="531"/>
      <c r="AQ58" s="532"/>
      <c r="AR58" s="598"/>
      <c r="AS58" s="598"/>
      <c r="AT58" s="598"/>
      <c r="AU58" s="598"/>
      <c r="AV58" s="598"/>
      <c r="AW58" s="598"/>
      <c r="AX58" s="598"/>
      <c r="AY58" s="598"/>
      <c r="AZ58" s="598"/>
      <c r="BA58" s="598"/>
      <c r="BB58" s="598"/>
      <c r="BC58" s="598"/>
      <c r="BD58" s="598"/>
      <c r="BE58" s="598"/>
      <c r="BF58" s="598"/>
      <c r="BG58" s="598"/>
      <c r="BH58" s="598"/>
      <c r="BI58" s="598"/>
      <c r="BJ58" s="598"/>
      <c r="BK58" s="599"/>
      <c r="BR58" s="585"/>
      <c r="BS58" s="585"/>
      <c r="BT58" s="585"/>
      <c r="BU58" s="585"/>
      <c r="BV58" s="585"/>
      <c r="BW58" s="585"/>
      <c r="BX58" s="585"/>
      <c r="BY58" s="585"/>
      <c r="BZ58" s="585"/>
      <c r="CA58" s="585"/>
      <c r="CB58" s="585"/>
      <c r="CC58" s="585"/>
      <c r="CD58" s="585"/>
      <c r="CE58" s="585"/>
      <c r="CF58" s="586"/>
      <c r="CG58" s="586"/>
      <c r="CH58" s="586"/>
      <c r="CI58" s="586"/>
      <c r="CJ58" s="585"/>
      <c r="CK58" s="585"/>
      <c r="CL58" s="585"/>
      <c r="CM58" s="585"/>
      <c r="CN58" s="585"/>
      <c r="CO58" s="585"/>
    </row>
    <row r="59" spans="1:93" ht="15.75" customHeight="1">
      <c r="A59" s="72" t="s">
        <v>474</v>
      </c>
      <c r="B59" s="73"/>
      <c r="C59" s="73"/>
      <c r="D59" s="73"/>
      <c r="E59" s="74"/>
      <c r="F59" s="75"/>
      <c r="G59" s="76">
        <v>1</v>
      </c>
      <c r="H59" s="77" t="s">
        <v>1340</v>
      </c>
      <c r="I59" s="78"/>
      <c r="J59" s="78"/>
      <c r="K59" s="78"/>
      <c r="L59" s="78"/>
      <c r="M59" s="78"/>
      <c r="N59" s="78"/>
      <c r="O59" s="78"/>
      <c r="P59" s="78"/>
      <c r="Q59" s="78"/>
      <c r="R59" s="79"/>
      <c r="S59" s="80" t="s">
        <v>867</v>
      </c>
      <c r="T59" s="81"/>
      <c r="U59" s="81"/>
      <c r="V59" s="81"/>
      <c r="W59" s="81"/>
      <c r="X59" s="81"/>
      <c r="Y59" s="82"/>
      <c r="Z59" s="83"/>
      <c r="AA59" s="83"/>
      <c r="AB59" s="83"/>
      <c r="AC59" s="83"/>
      <c r="AD59" s="78"/>
      <c r="AE59" s="83"/>
      <c r="AF59" s="83"/>
      <c r="AG59" s="83"/>
      <c r="AH59" s="84" t="s">
        <v>615</v>
      </c>
      <c r="AI59" s="81"/>
      <c r="AJ59" s="82"/>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5"/>
      <c r="BR59" s="1219" t="s">
        <v>888</v>
      </c>
      <c r="BS59" s="1219"/>
      <c r="BT59" s="1219"/>
      <c r="BU59" s="1219"/>
      <c r="BV59" s="1219"/>
      <c r="BW59" s="1219"/>
      <c r="BX59" s="1219"/>
      <c r="BY59" s="1219"/>
      <c r="BZ59" s="1219"/>
      <c r="CA59" s="1219"/>
      <c r="CB59" s="1219"/>
      <c r="CC59" s="1219"/>
      <c r="CD59" s="1219"/>
      <c r="CE59" s="1219"/>
      <c r="CF59" s="1219"/>
      <c r="CG59" s="1219"/>
      <c r="CH59" s="1219"/>
      <c r="CI59" s="1219"/>
      <c r="CJ59" s="1219"/>
      <c r="CK59" s="1219"/>
      <c r="CL59" s="1219"/>
      <c r="CM59" s="1219"/>
      <c r="CN59" s="1219"/>
      <c r="CO59" s="1219"/>
    </row>
    <row r="60" spans="1:93" ht="15.75" customHeight="1">
      <c r="A60" s="86" t="s">
        <v>616</v>
      </c>
      <c r="B60" s="87"/>
      <c r="C60" s="87"/>
      <c r="D60" s="88"/>
      <c r="E60" s="89" t="s">
        <v>889</v>
      </c>
      <c r="F60" s="90"/>
      <c r="G60" s="90"/>
      <c r="H60" s="539"/>
      <c r="I60" s="539"/>
      <c r="J60" s="539"/>
      <c r="K60" s="539"/>
      <c r="L60" s="540"/>
      <c r="M60" s="540"/>
      <c r="N60" s="540"/>
      <c r="O60" s="540"/>
      <c r="P60" s="540"/>
      <c r="Q60" s="540"/>
      <c r="R60" s="540"/>
      <c r="S60" s="540"/>
      <c r="T60" s="540"/>
      <c r="U60" s="540"/>
      <c r="V60" s="540"/>
      <c r="W60" s="540"/>
      <c r="X60" s="540"/>
      <c r="Y60" s="54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0"/>
      <c r="BK60" s="91"/>
      <c r="BR60" s="1242" t="s">
        <v>215</v>
      </c>
      <c r="BS60" s="1243"/>
      <c r="BT60" s="1243"/>
      <c r="BU60" s="1243"/>
      <c r="BV60" s="1243"/>
      <c r="BW60" s="1244"/>
      <c r="BX60" s="1219" t="s">
        <v>216</v>
      </c>
      <c r="BY60" s="1219"/>
      <c r="BZ60" s="1219"/>
      <c r="CA60" s="1219"/>
      <c r="CB60" s="1219" t="s">
        <v>217</v>
      </c>
      <c r="CC60" s="1219"/>
      <c r="CD60" s="1219"/>
      <c r="CE60" s="1219"/>
      <c r="CF60" s="1219"/>
      <c r="CG60" s="1219"/>
      <c r="CH60" s="1219" t="s">
        <v>218</v>
      </c>
      <c r="CI60" s="1219"/>
      <c r="CJ60" s="1219" t="s">
        <v>218</v>
      </c>
      <c r="CK60" s="1219"/>
      <c r="CL60" s="1219" t="s">
        <v>890</v>
      </c>
      <c r="CM60" s="1219"/>
      <c r="CN60" s="1219" t="s">
        <v>891</v>
      </c>
      <c r="CO60" s="1219"/>
    </row>
    <row r="61" spans="1:93" ht="15.75" customHeight="1">
      <c r="A61" s="92" t="s">
        <v>474</v>
      </c>
      <c r="B61" s="93"/>
      <c r="C61" s="544" t="s">
        <v>619</v>
      </c>
      <c r="D61" s="545"/>
      <c r="E61" s="94"/>
      <c r="F61" s="94"/>
      <c r="G61" s="94"/>
      <c r="H61" s="94"/>
      <c r="I61" s="94"/>
      <c r="J61" s="94"/>
      <c r="K61" s="94"/>
      <c r="L61" s="94"/>
      <c r="M61" s="94"/>
      <c r="N61" s="94"/>
      <c r="O61" s="94"/>
      <c r="P61" s="94"/>
      <c r="Q61" s="94"/>
      <c r="R61" s="94"/>
      <c r="S61" s="94"/>
      <c r="T61" s="94"/>
      <c r="U61" s="94"/>
      <c r="V61" s="544" t="s">
        <v>620</v>
      </c>
      <c r="W61" s="545"/>
      <c r="X61" s="94"/>
      <c r="Y61" s="94"/>
      <c r="Z61" s="94"/>
      <c r="AA61" s="94"/>
      <c r="AB61" s="94"/>
      <c r="AC61" s="94"/>
      <c r="AD61" s="94"/>
      <c r="AE61" s="94"/>
      <c r="AF61" s="93"/>
      <c r="AG61" s="93"/>
      <c r="AH61" s="93"/>
      <c r="AI61" s="93"/>
      <c r="AJ61" s="93"/>
      <c r="AK61" s="93"/>
      <c r="AL61" s="93"/>
      <c r="AM61" s="93"/>
      <c r="AN61" s="93"/>
      <c r="AO61" s="93"/>
      <c r="AP61" s="93"/>
      <c r="AQ61" s="449" t="s">
        <v>610</v>
      </c>
      <c r="AR61" s="93"/>
      <c r="AS61" s="93"/>
      <c r="AT61" s="93"/>
      <c r="AU61" s="93"/>
      <c r="AV61" s="93"/>
      <c r="AW61" s="93"/>
      <c r="AX61" s="93"/>
      <c r="AY61" s="93"/>
      <c r="AZ61" s="93"/>
      <c r="BA61" s="93"/>
      <c r="BB61" s="93"/>
      <c r="BC61" s="93"/>
      <c r="BD61" s="93"/>
      <c r="BE61" s="93"/>
      <c r="BF61" s="93"/>
      <c r="BG61" s="93"/>
      <c r="BH61" s="93"/>
      <c r="BI61" s="93"/>
      <c r="BJ61" s="93"/>
      <c r="BK61" s="95"/>
      <c r="BR61" s="1380" t="s">
        <v>223</v>
      </c>
      <c r="BS61" s="1219"/>
      <c r="BT61" s="1219" t="s">
        <v>224</v>
      </c>
      <c r="BU61" s="1219"/>
      <c r="BV61" s="1219" t="s">
        <v>259</v>
      </c>
      <c r="BW61" s="1219"/>
      <c r="BX61" s="1219" t="s">
        <v>225</v>
      </c>
      <c r="BY61" s="1219"/>
      <c r="BZ61" s="1219" t="s">
        <v>892</v>
      </c>
      <c r="CA61" s="1219"/>
      <c r="CB61" s="1219" t="s">
        <v>225</v>
      </c>
      <c r="CC61" s="1219"/>
      <c r="CD61" s="1219" t="s">
        <v>892</v>
      </c>
      <c r="CE61" s="1219"/>
      <c r="CF61" s="1219" t="s">
        <v>229</v>
      </c>
      <c r="CG61" s="1219"/>
      <c r="CH61" s="1219" t="s">
        <v>893</v>
      </c>
      <c r="CI61" s="1219"/>
      <c r="CJ61" s="1219" t="s">
        <v>228</v>
      </c>
      <c r="CK61" s="1219"/>
      <c r="CL61" s="1219" t="s">
        <v>229</v>
      </c>
      <c r="CM61" s="1219"/>
      <c r="CN61" s="1219" t="s">
        <v>229</v>
      </c>
      <c r="CO61" s="1219"/>
    </row>
    <row r="62" spans="1:93" ht="15.75" customHeight="1" thickBot="1">
      <c r="A62" s="450"/>
      <c r="B62" s="451"/>
      <c r="C62" s="452" t="s">
        <v>621</v>
      </c>
      <c r="D62" s="70" t="s">
        <v>622</v>
      </c>
      <c r="E62" s="71"/>
      <c r="F62" s="71"/>
      <c r="G62" s="71"/>
      <c r="H62" s="71"/>
      <c r="I62" s="71"/>
      <c r="J62" s="96"/>
      <c r="K62" s="70" t="s">
        <v>609</v>
      </c>
      <c r="L62" s="71"/>
      <c r="M62" s="71"/>
      <c r="N62" s="71"/>
      <c r="O62" s="71"/>
      <c r="P62" s="71"/>
      <c r="Q62" s="71"/>
      <c r="R62" s="71"/>
      <c r="S62" s="71"/>
      <c r="T62" s="71"/>
      <c r="U62" s="96"/>
      <c r="V62" s="452" t="s">
        <v>621</v>
      </c>
      <c r="W62" s="70" t="s">
        <v>622</v>
      </c>
      <c r="X62" s="71"/>
      <c r="Y62" s="71"/>
      <c r="Z62" s="71"/>
      <c r="AA62" s="71"/>
      <c r="AB62" s="71"/>
      <c r="AC62" s="71"/>
      <c r="AD62" s="71"/>
      <c r="AE62" s="96"/>
      <c r="AF62" s="70" t="s">
        <v>609</v>
      </c>
      <c r="AG62" s="71"/>
      <c r="AH62" s="71"/>
      <c r="AI62" s="71"/>
      <c r="AJ62" s="71"/>
      <c r="AK62" s="71"/>
      <c r="AL62" s="71"/>
      <c r="AM62" s="71"/>
      <c r="AN62" s="71"/>
      <c r="AO62" s="71"/>
      <c r="AP62" s="96"/>
      <c r="AQ62" s="453"/>
      <c r="AR62" s="451"/>
      <c r="AS62" s="451"/>
      <c r="AT62" s="451"/>
      <c r="AU62" s="451"/>
      <c r="AV62" s="451"/>
      <c r="AW62" s="451"/>
      <c r="AX62" s="451"/>
      <c r="AY62" s="451"/>
      <c r="AZ62" s="451"/>
      <c r="BA62" s="451"/>
      <c r="BB62" s="451"/>
      <c r="BC62" s="451"/>
      <c r="BD62" s="451"/>
      <c r="BE62" s="451"/>
      <c r="BF62" s="451"/>
      <c r="BG62" s="451"/>
      <c r="BH62" s="451"/>
      <c r="BI62" s="451"/>
      <c r="BJ62" s="451"/>
      <c r="BK62" s="454"/>
      <c r="BR62" s="583" t="s">
        <v>622</v>
      </c>
      <c r="BS62" s="583" t="s">
        <v>894</v>
      </c>
      <c r="BT62" s="583" t="s">
        <v>622</v>
      </c>
      <c r="BU62" s="583" t="s">
        <v>894</v>
      </c>
      <c r="BV62" s="583" t="s">
        <v>622</v>
      </c>
      <c r="BW62" s="583" t="s">
        <v>894</v>
      </c>
      <c r="BX62" s="583" t="s">
        <v>622</v>
      </c>
      <c r="BY62" s="583" t="s">
        <v>894</v>
      </c>
      <c r="BZ62" s="583" t="s">
        <v>622</v>
      </c>
      <c r="CA62" s="583" t="s">
        <v>894</v>
      </c>
      <c r="CB62" s="583" t="s">
        <v>622</v>
      </c>
      <c r="CC62" s="583" t="s">
        <v>894</v>
      </c>
      <c r="CD62" s="583" t="s">
        <v>622</v>
      </c>
      <c r="CE62" s="583" t="s">
        <v>894</v>
      </c>
      <c r="CF62" s="583" t="s">
        <v>622</v>
      </c>
      <c r="CG62" s="583" t="s">
        <v>894</v>
      </c>
      <c r="CH62" s="583" t="s">
        <v>622</v>
      </c>
      <c r="CI62" s="583" t="s">
        <v>894</v>
      </c>
      <c r="CJ62" s="583" t="s">
        <v>622</v>
      </c>
      <c r="CK62" s="583" t="s">
        <v>894</v>
      </c>
      <c r="CL62" s="583" t="s">
        <v>622</v>
      </c>
      <c r="CM62" s="583" t="s">
        <v>894</v>
      </c>
      <c r="CN62" s="583" t="s">
        <v>622</v>
      </c>
      <c r="CO62" s="583" t="s">
        <v>894</v>
      </c>
    </row>
    <row r="63" spans="1:93" ht="15.75" customHeight="1" thickTop="1">
      <c r="A63" s="1359"/>
      <c r="B63" s="1360"/>
      <c r="C63" s="97" t="s">
        <v>625</v>
      </c>
      <c r="D63" s="98" t="s">
        <v>250</v>
      </c>
      <c r="E63" s="99"/>
      <c r="F63" s="99"/>
      <c r="G63" s="99"/>
      <c r="H63" s="99"/>
      <c r="I63" s="99"/>
      <c r="J63" s="100"/>
      <c r="K63" s="98" t="s">
        <v>771</v>
      </c>
      <c r="L63" s="99"/>
      <c r="M63" s="99"/>
      <c r="N63" s="99"/>
      <c r="O63" s="99"/>
      <c r="P63" s="99"/>
      <c r="Q63" s="99"/>
      <c r="R63" s="99"/>
      <c r="S63" s="99"/>
      <c r="T63" s="99"/>
      <c r="U63" s="100"/>
      <c r="V63" s="101" t="s">
        <v>1170</v>
      </c>
      <c r="W63" s="98" t="s">
        <v>1171</v>
      </c>
      <c r="X63" s="99"/>
      <c r="Y63" s="99"/>
      <c r="Z63" s="99"/>
      <c r="AA63" s="99"/>
      <c r="AB63" s="99"/>
      <c r="AC63" s="99"/>
      <c r="AD63" s="99"/>
      <c r="AE63" s="100"/>
      <c r="AF63" s="98" t="s">
        <v>784</v>
      </c>
      <c r="AG63" s="99"/>
      <c r="AH63" s="99"/>
      <c r="AI63" s="99"/>
      <c r="AJ63" s="99"/>
      <c r="AK63" s="99"/>
      <c r="AL63" s="99"/>
      <c r="AM63" s="99"/>
      <c r="AN63" s="99"/>
      <c r="AO63" s="99"/>
      <c r="AP63" s="100"/>
      <c r="AQ63" s="1361"/>
      <c r="AR63" s="1362"/>
      <c r="AS63" s="1362"/>
      <c r="AT63" s="1362"/>
      <c r="AU63" s="1362"/>
      <c r="AV63" s="1362"/>
      <c r="AW63" s="1362"/>
      <c r="AX63" s="1362"/>
      <c r="AY63" s="1362"/>
      <c r="AZ63" s="1362"/>
      <c r="BA63" s="1362"/>
      <c r="BB63" s="1362"/>
      <c r="BC63" s="1362"/>
      <c r="BD63" s="1362"/>
      <c r="BE63" s="1362"/>
      <c r="BF63" s="1362"/>
      <c r="BG63" s="1362"/>
      <c r="BH63" s="1362"/>
      <c r="BI63" s="1362"/>
      <c r="BJ63" s="1362"/>
      <c r="BK63" s="1363"/>
      <c r="BR63" s="585"/>
      <c r="BS63" s="585"/>
      <c r="BT63" s="585"/>
      <c r="BU63" s="585"/>
      <c r="BV63" s="585"/>
      <c r="BW63" s="585"/>
      <c r="BX63" s="585"/>
      <c r="BY63" s="585"/>
      <c r="BZ63" s="585"/>
      <c r="CA63" s="585"/>
      <c r="CB63" s="585"/>
      <c r="CC63" s="585"/>
      <c r="CD63" s="585"/>
      <c r="CE63" s="585"/>
      <c r="CF63" s="587" t="s">
        <v>1018</v>
      </c>
      <c r="CG63" s="600" t="s">
        <v>771</v>
      </c>
      <c r="CH63" s="587" t="s">
        <v>1018</v>
      </c>
      <c r="CI63" s="600" t="s">
        <v>771</v>
      </c>
      <c r="CJ63" s="585"/>
      <c r="CK63" s="585"/>
      <c r="CL63" s="585"/>
      <c r="CM63" s="585"/>
      <c r="CN63" s="585"/>
      <c r="CO63" s="585"/>
    </row>
    <row r="64" spans="1:93" ht="15.75" customHeight="1">
      <c r="A64" s="235"/>
      <c r="B64" s="236"/>
      <c r="C64" s="237" t="s">
        <v>625</v>
      </c>
      <c r="D64" s="238" t="s">
        <v>250</v>
      </c>
      <c r="E64" s="239"/>
      <c r="F64" s="239"/>
      <c r="G64" s="239"/>
      <c r="H64" s="239"/>
      <c r="I64" s="239"/>
      <c r="J64" s="240"/>
      <c r="K64" s="238" t="s">
        <v>772</v>
      </c>
      <c r="L64" s="239"/>
      <c r="M64" s="239"/>
      <c r="N64" s="239"/>
      <c r="O64" s="239"/>
      <c r="P64" s="239"/>
      <c r="Q64" s="239"/>
      <c r="R64" s="239"/>
      <c r="S64" s="239"/>
      <c r="T64" s="239"/>
      <c r="U64" s="240"/>
      <c r="V64" s="241" t="s">
        <v>1170</v>
      </c>
      <c r="W64" s="238" t="s">
        <v>1171</v>
      </c>
      <c r="X64" s="239"/>
      <c r="Y64" s="239"/>
      <c r="Z64" s="239"/>
      <c r="AA64" s="239"/>
      <c r="AB64" s="239"/>
      <c r="AC64" s="239"/>
      <c r="AD64" s="239"/>
      <c r="AE64" s="240"/>
      <c r="AF64" s="238" t="s">
        <v>627</v>
      </c>
      <c r="AG64" s="239"/>
      <c r="AH64" s="239"/>
      <c r="AI64" s="239"/>
      <c r="AJ64" s="239"/>
      <c r="AK64" s="239"/>
      <c r="AL64" s="239"/>
      <c r="AM64" s="239"/>
      <c r="AN64" s="239"/>
      <c r="AO64" s="239"/>
      <c r="AP64" s="240"/>
      <c r="AQ64" s="238"/>
      <c r="AR64" s="243"/>
      <c r="AS64" s="243"/>
      <c r="AT64" s="243"/>
      <c r="AU64" s="243"/>
      <c r="AV64" s="243"/>
      <c r="AW64" s="243"/>
      <c r="AX64" s="243"/>
      <c r="AY64" s="243"/>
      <c r="AZ64" s="243"/>
      <c r="BA64" s="243"/>
      <c r="BB64" s="243"/>
      <c r="BC64" s="243"/>
      <c r="BD64" s="243"/>
      <c r="BE64" s="243"/>
      <c r="BF64" s="243"/>
      <c r="BG64" s="243"/>
      <c r="BH64" s="243"/>
      <c r="BI64" s="243"/>
      <c r="BJ64" s="243"/>
      <c r="BK64" s="244"/>
      <c r="BR64" s="585"/>
      <c r="BS64" s="585"/>
      <c r="BT64" s="585"/>
      <c r="BU64" s="585"/>
      <c r="BV64" s="585"/>
      <c r="BW64" s="585"/>
      <c r="BX64" s="585"/>
      <c r="BY64" s="610"/>
      <c r="BZ64" s="585"/>
      <c r="CA64" s="610"/>
      <c r="CB64" s="585"/>
      <c r="CC64" s="585"/>
      <c r="CD64" s="585"/>
      <c r="CE64" s="585"/>
      <c r="CF64" s="587" t="s">
        <v>1018</v>
      </c>
      <c r="CG64" s="238" t="s">
        <v>772</v>
      </c>
      <c r="CH64" s="587" t="s">
        <v>1018</v>
      </c>
      <c r="CI64" s="238" t="s">
        <v>772</v>
      </c>
      <c r="CJ64" s="585"/>
      <c r="CK64" s="585"/>
      <c r="CL64" s="585"/>
      <c r="CM64" s="585"/>
      <c r="CN64" s="585"/>
      <c r="CO64" s="585"/>
    </row>
    <row r="65" spans="1:93" ht="15.75" customHeight="1">
      <c r="A65" s="235"/>
      <c r="B65" s="236"/>
      <c r="C65" s="237" t="s">
        <v>625</v>
      </c>
      <c r="D65" s="238" t="s">
        <v>250</v>
      </c>
      <c r="E65" s="239"/>
      <c r="F65" s="239"/>
      <c r="G65" s="239"/>
      <c r="H65" s="239"/>
      <c r="I65" s="239"/>
      <c r="J65" s="240"/>
      <c r="K65" s="238" t="s">
        <v>773</v>
      </c>
      <c r="L65" s="239"/>
      <c r="M65" s="239"/>
      <c r="N65" s="239"/>
      <c r="O65" s="239"/>
      <c r="P65" s="239"/>
      <c r="Q65" s="239"/>
      <c r="R65" s="239"/>
      <c r="S65" s="239"/>
      <c r="T65" s="239"/>
      <c r="U65" s="240"/>
      <c r="V65" s="241" t="s">
        <v>1170</v>
      </c>
      <c r="W65" s="238" t="s">
        <v>1171</v>
      </c>
      <c r="X65" s="239"/>
      <c r="Y65" s="239"/>
      <c r="Z65" s="239"/>
      <c r="AA65" s="239"/>
      <c r="AB65" s="239"/>
      <c r="AC65" s="239"/>
      <c r="AD65" s="239"/>
      <c r="AE65" s="240"/>
      <c r="AF65" s="238" t="s">
        <v>628</v>
      </c>
      <c r="AG65" s="239"/>
      <c r="AH65" s="239"/>
      <c r="AI65" s="239"/>
      <c r="AJ65" s="239"/>
      <c r="AK65" s="239"/>
      <c r="AL65" s="239"/>
      <c r="AM65" s="239"/>
      <c r="AN65" s="239"/>
      <c r="AO65" s="239"/>
      <c r="AP65" s="240"/>
      <c r="AQ65" s="238"/>
      <c r="AR65" s="243"/>
      <c r="AS65" s="243"/>
      <c r="AT65" s="243"/>
      <c r="AU65" s="243"/>
      <c r="AV65" s="243"/>
      <c r="AW65" s="243"/>
      <c r="AX65" s="243"/>
      <c r="AY65" s="243"/>
      <c r="AZ65" s="243"/>
      <c r="BA65" s="243"/>
      <c r="BB65" s="243"/>
      <c r="BC65" s="243"/>
      <c r="BD65" s="243"/>
      <c r="BE65" s="243"/>
      <c r="BF65" s="243"/>
      <c r="BG65" s="243"/>
      <c r="BH65" s="243"/>
      <c r="BI65" s="243"/>
      <c r="BJ65" s="243"/>
      <c r="BK65" s="244"/>
      <c r="BR65" s="585"/>
      <c r="BS65" s="585"/>
      <c r="BT65" s="585"/>
      <c r="BU65" s="585"/>
      <c r="BV65" s="585"/>
      <c r="BW65" s="585"/>
      <c r="BX65" s="585"/>
      <c r="BY65" s="266"/>
      <c r="BZ65" s="585"/>
      <c r="CA65" s="266"/>
      <c r="CB65" s="585"/>
      <c r="CC65" s="585"/>
      <c r="CD65" s="585"/>
      <c r="CE65" s="585"/>
      <c r="CF65" s="587" t="s">
        <v>1018</v>
      </c>
      <c r="CG65" s="238" t="s">
        <v>773</v>
      </c>
      <c r="CH65" s="587" t="s">
        <v>1018</v>
      </c>
      <c r="CI65" s="238" t="s">
        <v>773</v>
      </c>
      <c r="CJ65" s="585"/>
      <c r="CK65" s="585"/>
      <c r="CL65" s="585"/>
      <c r="CM65" s="585"/>
      <c r="CN65" s="585"/>
      <c r="CO65" s="585"/>
    </row>
    <row r="66" spans="1:93" ht="15.75" customHeight="1">
      <c r="A66" s="235"/>
      <c r="B66" s="236"/>
      <c r="C66" s="237" t="s">
        <v>625</v>
      </c>
      <c r="D66" s="238" t="s">
        <v>250</v>
      </c>
      <c r="E66" s="239"/>
      <c r="F66" s="239"/>
      <c r="G66" s="239"/>
      <c r="H66" s="239"/>
      <c r="I66" s="239"/>
      <c r="J66" s="240"/>
      <c r="K66" s="238" t="s">
        <v>774</v>
      </c>
      <c r="L66" s="239"/>
      <c r="M66" s="239"/>
      <c r="N66" s="239"/>
      <c r="O66" s="239"/>
      <c r="P66" s="239"/>
      <c r="Q66" s="239"/>
      <c r="R66" s="239"/>
      <c r="S66" s="239"/>
      <c r="T66" s="239"/>
      <c r="U66" s="240"/>
      <c r="V66" s="241" t="s">
        <v>1170</v>
      </c>
      <c r="W66" s="238" t="s">
        <v>1171</v>
      </c>
      <c r="X66" s="239"/>
      <c r="Y66" s="239"/>
      <c r="Z66" s="239"/>
      <c r="AA66" s="239"/>
      <c r="AB66" s="239"/>
      <c r="AC66" s="239"/>
      <c r="AD66" s="239"/>
      <c r="AE66" s="240"/>
      <c r="AF66" s="238" t="s">
        <v>629</v>
      </c>
      <c r="AG66" s="239"/>
      <c r="AH66" s="239"/>
      <c r="AI66" s="239"/>
      <c r="AJ66" s="239"/>
      <c r="AK66" s="239"/>
      <c r="AL66" s="239"/>
      <c r="AM66" s="239"/>
      <c r="AN66" s="239"/>
      <c r="AO66" s="239"/>
      <c r="AP66" s="240"/>
      <c r="AQ66" s="238"/>
      <c r="AR66" s="243"/>
      <c r="AS66" s="243"/>
      <c r="AT66" s="243"/>
      <c r="AU66" s="243"/>
      <c r="AV66" s="243"/>
      <c r="AW66" s="243"/>
      <c r="AX66" s="243"/>
      <c r="AY66" s="243"/>
      <c r="AZ66" s="243"/>
      <c r="BA66" s="243"/>
      <c r="BB66" s="243"/>
      <c r="BC66" s="243"/>
      <c r="BD66" s="243"/>
      <c r="BE66" s="243"/>
      <c r="BF66" s="243"/>
      <c r="BG66" s="243"/>
      <c r="BH66" s="243"/>
      <c r="BI66" s="243"/>
      <c r="BJ66" s="243"/>
      <c r="BK66" s="244"/>
      <c r="BR66" s="585"/>
      <c r="BS66" s="585"/>
      <c r="BT66" s="585"/>
      <c r="BU66" s="585"/>
      <c r="BV66" s="585"/>
      <c r="BW66" s="585"/>
      <c r="BX66" s="585"/>
      <c r="BY66" s="266"/>
      <c r="BZ66" s="585"/>
      <c r="CA66" s="266"/>
      <c r="CB66" s="585"/>
      <c r="CC66" s="585"/>
      <c r="CD66" s="585"/>
      <c r="CE66" s="585"/>
      <c r="CF66" s="587" t="s">
        <v>1018</v>
      </c>
      <c r="CG66" s="238" t="s">
        <v>774</v>
      </c>
      <c r="CH66" s="587" t="s">
        <v>1018</v>
      </c>
      <c r="CI66" s="238" t="s">
        <v>774</v>
      </c>
      <c r="CJ66" s="585"/>
      <c r="CK66" s="585"/>
      <c r="CL66" s="585"/>
      <c r="CM66" s="585"/>
      <c r="CN66" s="585"/>
      <c r="CO66" s="585"/>
    </row>
    <row r="67" spans="1:93" ht="15.75" customHeight="1">
      <c r="A67" s="235"/>
      <c r="B67" s="236"/>
      <c r="C67" s="237" t="s">
        <v>625</v>
      </c>
      <c r="D67" s="238" t="s">
        <v>250</v>
      </c>
      <c r="E67" s="239"/>
      <c r="F67" s="239"/>
      <c r="G67" s="239"/>
      <c r="H67" s="239"/>
      <c r="I67" s="239"/>
      <c r="J67" s="240"/>
      <c r="K67" s="238" t="s">
        <v>1178</v>
      </c>
      <c r="L67" s="239"/>
      <c r="M67" s="239"/>
      <c r="N67" s="239"/>
      <c r="O67" s="239"/>
      <c r="P67" s="239"/>
      <c r="Q67" s="239"/>
      <c r="R67" s="239"/>
      <c r="S67" s="239"/>
      <c r="T67" s="239"/>
      <c r="U67" s="240"/>
      <c r="V67" s="241" t="s">
        <v>902</v>
      </c>
      <c r="W67" s="238" t="s">
        <v>1299</v>
      </c>
      <c r="X67" s="239"/>
      <c r="Y67" s="239"/>
      <c r="Z67" s="239"/>
      <c r="AA67" s="239"/>
      <c r="AB67" s="239"/>
      <c r="AC67" s="239"/>
      <c r="AD67" s="239"/>
      <c r="AE67" s="240"/>
      <c r="AF67" s="238" t="s">
        <v>459</v>
      </c>
      <c r="AG67" s="239"/>
      <c r="AH67" s="239"/>
      <c r="AI67" s="239"/>
      <c r="AJ67" s="239"/>
      <c r="AK67" s="239"/>
      <c r="AL67" s="239"/>
      <c r="AM67" s="239"/>
      <c r="AN67" s="239"/>
      <c r="AO67" s="239"/>
      <c r="AP67" s="240"/>
      <c r="AQ67" s="238"/>
      <c r="AR67" s="243"/>
      <c r="AS67" s="243"/>
      <c r="AT67" s="243"/>
      <c r="AU67" s="243"/>
      <c r="AV67" s="243"/>
      <c r="AW67" s="243"/>
      <c r="AX67" s="243"/>
      <c r="AY67" s="243"/>
      <c r="AZ67" s="243"/>
      <c r="BA67" s="243"/>
      <c r="BB67" s="243"/>
      <c r="BC67" s="243"/>
      <c r="BD67" s="243"/>
      <c r="BE67" s="243"/>
      <c r="BF67" s="243"/>
      <c r="BG67" s="243"/>
      <c r="BH67" s="243"/>
      <c r="BI67" s="243"/>
      <c r="BJ67" s="243"/>
      <c r="BK67" s="244"/>
      <c r="BR67" s="585"/>
      <c r="BS67" s="585"/>
      <c r="BT67" s="585"/>
      <c r="BU67" s="585"/>
      <c r="BV67" s="585"/>
      <c r="BW67" s="585"/>
      <c r="BX67" s="585"/>
      <c r="BY67" s="266"/>
      <c r="BZ67" s="585"/>
      <c r="CA67" s="266"/>
      <c r="CB67" s="585"/>
      <c r="CC67" s="585"/>
      <c r="CD67" s="585"/>
      <c r="CE67" s="585"/>
      <c r="CF67" s="587" t="s">
        <v>716</v>
      </c>
      <c r="CG67" s="238" t="s">
        <v>1179</v>
      </c>
      <c r="CH67" s="587" t="s">
        <v>716</v>
      </c>
      <c r="CI67" s="238" t="s">
        <v>1179</v>
      </c>
      <c r="CJ67" s="585"/>
      <c r="CK67" s="585"/>
      <c r="CL67" s="585"/>
      <c r="CM67" s="585"/>
      <c r="CN67" s="585"/>
      <c r="CO67" s="585"/>
    </row>
    <row r="68" spans="1:93" ht="15.75" customHeight="1">
      <c r="A68" s="235"/>
      <c r="B68" s="236"/>
      <c r="C68" s="237" t="s">
        <v>625</v>
      </c>
      <c r="D68" s="238" t="s">
        <v>250</v>
      </c>
      <c r="E68" s="239"/>
      <c r="F68" s="239"/>
      <c r="G68" s="239"/>
      <c r="H68" s="239"/>
      <c r="I68" s="239"/>
      <c r="J68" s="240"/>
      <c r="K68" s="238" t="s">
        <v>1181</v>
      </c>
      <c r="L68" s="239"/>
      <c r="M68" s="239"/>
      <c r="N68" s="239"/>
      <c r="O68" s="239"/>
      <c r="P68" s="239"/>
      <c r="Q68" s="239"/>
      <c r="R68" s="239"/>
      <c r="S68" s="239"/>
      <c r="T68" s="239"/>
      <c r="U68" s="240"/>
      <c r="V68" s="241"/>
      <c r="W68" s="238"/>
      <c r="X68" s="239"/>
      <c r="Y68" s="239"/>
      <c r="Z68" s="239"/>
      <c r="AA68" s="239"/>
      <c r="AB68" s="239"/>
      <c r="AC68" s="239"/>
      <c r="AD68" s="239"/>
      <c r="AE68" s="240"/>
      <c r="AF68" s="238"/>
      <c r="AG68" s="239"/>
      <c r="AH68" s="239"/>
      <c r="AI68" s="239"/>
      <c r="AJ68" s="239"/>
      <c r="AK68" s="239"/>
      <c r="AL68" s="239"/>
      <c r="AM68" s="239"/>
      <c r="AN68" s="239"/>
      <c r="AO68" s="239"/>
      <c r="AP68" s="240"/>
      <c r="AQ68" s="238" t="s">
        <v>903</v>
      </c>
      <c r="AR68" s="243"/>
      <c r="AS68" s="243"/>
      <c r="AT68" s="243"/>
      <c r="AU68" s="243"/>
      <c r="AV68" s="243"/>
      <c r="AW68" s="243"/>
      <c r="AX68" s="243"/>
      <c r="AY68" s="243"/>
      <c r="AZ68" s="243"/>
      <c r="BA68" s="243"/>
      <c r="BB68" s="243"/>
      <c r="BC68" s="243"/>
      <c r="BD68" s="243"/>
      <c r="BE68" s="243"/>
      <c r="BF68" s="243"/>
      <c r="BG68" s="243"/>
      <c r="BH68" s="243"/>
      <c r="BI68" s="243"/>
      <c r="BJ68" s="243"/>
      <c r="BK68" s="244"/>
      <c r="BR68" s="585"/>
      <c r="BS68" s="585"/>
      <c r="BT68" s="585"/>
      <c r="BU68" s="585"/>
      <c r="BV68" s="585"/>
      <c r="BW68" s="585"/>
      <c r="BX68" s="585"/>
      <c r="BY68" s="266"/>
      <c r="BZ68" s="585"/>
      <c r="CA68" s="266"/>
      <c r="CB68" s="585"/>
      <c r="CC68" s="585"/>
      <c r="CD68" s="585"/>
      <c r="CE68" s="585"/>
      <c r="CF68" s="587"/>
      <c r="CG68" s="238" t="s">
        <v>903</v>
      </c>
      <c r="CH68" s="587"/>
      <c r="CI68" s="238" t="s">
        <v>903</v>
      </c>
      <c r="CJ68" s="585"/>
      <c r="CK68" s="585"/>
      <c r="CL68" s="585"/>
      <c r="CM68" s="585"/>
      <c r="CN68" s="585"/>
      <c r="CO68" s="585"/>
    </row>
    <row r="69" spans="1:93" ht="15.75" customHeight="1">
      <c r="A69" s="235"/>
      <c r="B69" s="236"/>
      <c r="C69" s="237" t="s">
        <v>625</v>
      </c>
      <c r="D69" s="238" t="s">
        <v>250</v>
      </c>
      <c r="E69" s="239"/>
      <c r="F69" s="239"/>
      <c r="G69" s="239"/>
      <c r="H69" s="239"/>
      <c r="I69" s="239"/>
      <c r="J69" s="240"/>
      <c r="K69" s="238" t="s">
        <v>958</v>
      </c>
      <c r="L69" s="239"/>
      <c r="M69" s="239"/>
      <c r="N69" s="239"/>
      <c r="O69" s="239"/>
      <c r="P69" s="239"/>
      <c r="Q69" s="239"/>
      <c r="R69" s="239"/>
      <c r="S69" s="239"/>
      <c r="T69" s="239"/>
      <c r="U69" s="240"/>
      <c r="V69" s="241" t="s">
        <v>902</v>
      </c>
      <c r="W69" s="238" t="s">
        <v>1299</v>
      </c>
      <c r="X69" s="239"/>
      <c r="Y69" s="239"/>
      <c r="Z69" s="239"/>
      <c r="AA69" s="239"/>
      <c r="AB69" s="239"/>
      <c r="AC69" s="239"/>
      <c r="AD69" s="239"/>
      <c r="AE69" s="240"/>
      <c r="AF69" s="238" t="s">
        <v>439</v>
      </c>
      <c r="AG69" s="239"/>
      <c r="AH69" s="239"/>
      <c r="AI69" s="239"/>
      <c r="AJ69" s="239"/>
      <c r="AK69" s="239"/>
      <c r="AL69" s="239"/>
      <c r="AM69" s="239"/>
      <c r="AN69" s="239"/>
      <c r="AO69" s="239"/>
      <c r="AP69" s="240"/>
      <c r="AQ69" s="242"/>
      <c r="AR69" s="243"/>
      <c r="AS69" s="243"/>
      <c r="AT69" s="243"/>
      <c r="AU69" s="243"/>
      <c r="AV69" s="243"/>
      <c r="AW69" s="243"/>
      <c r="AX69" s="243"/>
      <c r="AY69" s="243"/>
      <c r="AZ69" s="243"/>
      <c r="BA69" s="243"/>
      <c r="BB69" s="243"/>
      <c r="BC69" s="243"/>
      <c r="BD69" s="243"/>
      <c r="BE69" s="243"/>
      <c r="BF69" s="243"/>
      <c r="BG69" s="243"/>
      <c r="BH69" s="243"/>
      <c r="BI69" s="243"/>
      <c r="BJ69" s="243"/>
      <c r="BK69" s="244"/>
      <c r="BR69" s="585"/>
      <c r="BS69" s="585"/>
      <c r="BT69" s="585"/>
      <c r="BU69" s="585"/>
      <c r="BV69" s="585"/>
      <c r="BW69" s="585"/>
      <c r="BX69" s="585"/>
      <c r="BY69" s="585"/>
      <c r="BZ69" s="585"/>
      <c r="CA69" s="585"/>
      <c r="CB69" s="585"/>
      <c r="CC69" s="585"/>
      <c r="CD69" s="585"/>
      <c r="CE69" s="585"/>
      <c r="CF69" s="587" t="s">
        <v>1018</v>
      </c>
      <c r="CG69" s="238" t="s">
        <v>1304</v>
      </c>
      <c r="CH69" s="587" t="s">
        <v>1018</v>
      </c>
      <c r="CI69" s="238" t="s">
        <v>1304</v>
      </c>
      <c r="CJ69" s="585"/>
      <c r="CK69" s="585"/>
      <c r="CL69" s="585"/>
      <c r="CM69" s="585"/>
      <c r="CN69" s="585"/>
      <c r="CO69" s="585"/>
    </row>
    <row r="70" spans="1:93" ht="15.75" customHeight="1">
      <c r="A70" s="235"/>
      <c r="B70" s="236"/>
      <c r="C70" s="237" t="s">
        <v>625</v>
      </c>
      <c r="D70" s="238" t="s">
        <v>250</v>
      </c>
      <c r="E70" s="239"/>
      <c r="F70" s="239"/>
      <c r="G70" s="239"/>
      <c r="H70" s="239"/>
      <c r="I70" s="239"/>
      <c r="J70" s="240"/>
      <c r="K70" s="238" t="s">
        <v>1305</v>
      </c>
      <c r="L70" s="239"/>
      <c r="M70" s="239"/>
      <c r="N70" s="239"/>
      <c r="O70" s="239"/>
      <c r="P70" s="239"/>
      <c r="Q70" s="239"/>
      <c r="R70" s="239"/>
      <c r="S70" s="239"/>
      <c r="T70" s="239"/>
      <c r="U70" s="240"/>
      <c r="V70" s="241" t="s">
        <v>902</v>
      </c>
      <c r="W70" s="238" t="s">
        <v>1299</v>
      </c>
      <c r="X70" s="239"/>
      <c r="Y70" s="239"/>
      <c r="Z70" s="239"/>
      <c r="AA70" s="239"/>
      <c r="AB70" s="239"/>
      <c r="AC70" s="239"/>
      <c r="AD70" s="239"/>
      <c r="AE70" s="240"/>
      <c r="AF70" s="238" t="s">
        <v>448</v>
      </c>
      <c r="AG70" s="239"/>
      <c r="AH70" s="239"/>
      <c r="AI70" s="239"/>
      <c r="AJ70" s="239"/>
      <c r="AK70" s="239"/>
      <c r="AL70" s="239"/>
      <c r="AM70" s="239"/>
      <c r="AN70" s="239"/>
      <c r="AO70" s="239"/>
      <c r="AP70" s="240"/>
      <c r="AQ70" s="247"/>
      <c r="AR70" s="243"/>
      <c r="AS70" s="243"/>
      <c r="AT70" s="243"/>
      <c r="AU70" s="243"/>
      <c r="AV70" s="243"/>
      <c r="AW70" s="243"/>
      <c r="AX70" s="243"/>
      <c r="AY70" s="243"/>
      <c r="AZ70" s="243"/>
      <c r="BA70" s="243"/>
      <c r="BB70" s="243"/>
      <c r="BC70" s="243"/>
      <c r="BD70" s="243"/>
      <c r="BE70" s="243"/>
      <c r="BF70" s="243"/>
      <c r="BG70" s="243"/>
      <c r="BH70" s="243"/>
      <c r="BI70" s="243"/>
      <c r="BJ70" s="243"/>
      <c r="BK70" s="244"/>
      <c r="BR70" s="585"/>
      <c r="BS70" s="585"/>
      <c r="BT70" s="585"/>
      <c r="BU70" s="585"/>
      <c r="BV70" s="585"/>
      <c r="BW70" s="585"/>
      <c r="BX70" s="585"/>
      <c r="BY70" s="266"/>
      <c r="BZ70" s="585"/>
      <c r="CA70" s="266"/>
      <c r="CB70" s="585"/>
      <c r="CC70" s="585"/>
      <c r="CD70" s="585"/>
      <c r="CE70" s="585"/>
      <c r="CF70" s="586"/>
      <c r="CG70" s="586">
        <v>1</v>
      </c>
      <c r="CH70" s="586"/>
      <c r="CI70" s="586">
        <v>1</v>
      </c>
      <c r="CJ70" s="585"/>
      <c r="CK70" s="585"/>
      <c r="CL70" s="585"/>
      <c r="CM70" s="585"/>
      <c r="CN70" s="585"/>
      <c r="CO70" s="585"/>
    </row>
    <row r="71" spans="1:93" ht="15.75" customHeight="1">
      <c r="A71" s="235"/>
      <c r="B71" s="236"/>
      <c r="C71" s="237" t="s">
        <v>625</v>
      </c>
      <c r="D71" s="238" t="s">
        <v>250</v>
      </c>
      <c r="E71" s="239"/>
      <c r="F71" s="239"/>
      <c r="G71" s="239"/>
      <c r="H71" s="239"/>
      <c r="I71" s="239"/>
      <c r="J71" s="240"/>
      <c r="K71" s="238" t="s">
        <v>1307</v>
      </c>
      <c r="L71" s="239"/>
      <c r="M71" s="239"/>
      <c r="N71" s="239"/>
      <c r="O71" s="239"/>
      <c r="P71" s="239"/>
      <c r="Q71" s="239"/>
      <c r="R71" s="239"/>
      <c r="S71" s="239"/>
      <c r="T71" s="239"/>
      <c r="U71" s="240"/>
      <c r="V71" s="241"/>
      <c r="W71" s="238"/>
      <c r="X71" s="239"/>
      <c r="Y71" s="239"/>
      <c r="Z71" s="239"/>
      <c r="AA71" s="239"/>
      <c r="AB71" s="239"/>
      <c r="AC71" s="239"/>
      <c r="AD71" s="239"/>
      <c r="AE71" s="240"/>
      <c r="AF71" s="238"/>
      <c r="AG71" s="239"/>
      <c r="AH71" s="239"/>
      <c r="AI71" s="239"/>
      <c r="AJ71" s="239"/>
      <c r="AK71" s="239"/>
      <c r="AL71" s="239"/>
      <c r="AM71" s="239"/>
      <c r="AN71" s="239"/>
      <c r="AO71" s="239"/>
      <c r="AP71" s="240"/>
      <c r="AQ71" s="238" t="s">
        <v>1308</v>
      </c>
      <c r="AR71" s="243"/>
      <c r="AS71" s="243"/>
      <c r="AT71" s="243"/>
      <c r="AU71" s="243"/>
      <c r="AV71" s="243"/>
      <c r="AW71" s="243"/>
      <c r="AX71" s="243"/>
      <c r="AY71" s="243"/>
      <c r="AZ71" s="243"/>
      <c r="BA71" s="243"/>
      <c r="BB71" s="243"/>
      <c r="BC71" s="243"/>
      <c r="BD71" s="243"/>
      <c r="BE71" s="243"/>
      <c r="BF71" s="243"/>
      <c r="BG71" s="243"/>
      <c r="BH71" s="243"/>
      <c r="BI71" s="243"/>
      <c r="BJ71" s="243"/>
      <c r="BK71" s="244"/>
      <c r="BR71" s="585"/>
      <c r="BS71" s="585"/>
      <c r="BT71" s="585"/>
      <c r="BU71" s="585"/>
      <c r="BV71" s="585"/>
      <c r="BW71" s="585"/>
      <c r="BX71" s="585"/>
      <c r="BY71" s="585"/>
      <c r="BZ71" s="585"/>
      <c r="CA71" s="585"/>
      <c r="CB71" s="585"/>
      <c r="CC71" s="585"/>
      <c r="CD71" s="585"/>
      <c r="CE71" s="585"/>
      <c r="CF71" s="586"/>
      <c r="CG71" s="586" t="s">
        <v>1308</v>
      </c>
      <c r="CH71" s="586"/>
      <c r="CI71" s="586" t="s">
        <v>1308</v>
      </c>
      <c r="CJ71" s="585"/>
      <c r="CK71" s="585"/>
      <c r="CL71" s="585"/>
      <c r="CM71" s="585"/>
      <c r="CN71" s="585"/>
      <c r="CO71" s="585"/>
    </row>
    <row r="72" spans="1:93" ht="15.75" customHeight="1">
      <c r="A72" s="235"/>
      <c r="B72" s="236"/>
      <c r="C72" s="237" t="s">
        <v>625</v>
      </c>
      <c r="D72" s="238" t="s">
        <v>250</v>
      </c>
      <c r="E72" s="239"/>
      <c r="F72" s="239"/>
      <c r="G72" s="239"/>
      <c r="H72" s="239"/>
      <c r="I72" s="239"/>
      <c r="J72" s="240"/>
      <c r="K72" s="238" t="s">
        <v>1341</v>
      </c>
      <c r="L72" s="239"/>
      <c r="M72" s="239"/>
      <c r="N72" s="239"/>
      <c r="O72" s="239"/>
      <c r="P72" s="239"/>
      <c r="Q72" s="239"/>
      <c r="R72" s="239"/>
      <c r="S72" s="239"/>
      <c r="T72" s="239"/>
      <c r="U72" s="240"/>
      <c r="V72" s="241"/>
      <c r="W72" s="238"/>
      <c r="X72" s="239"/>
      <c r="Y72" s="239"/>
      <c r="Z72" s="239"/>
      <c r="AA72" s="239"/>
      <c r="AB72" s="239"/>
      <c r="AC72" s="239"/>
      <c r="AD72" s="239"/>
      <c r="AE72" s="240"/>
      <c r="AF72" s="238"/>
      <c r="AG72" s="239"/>
      <c r="AH72" s="239"/>
      <c r="AI72" s="239"/>
      <c r="AJ72" s="239"/>
      <c r="AK72" s="239"/>
      <c r="AL72" s="239"/>
      <c r="AM72" s="239"/>
      <c r="AN72" s="239"/>
      <c r="AO72" s="239"/>
      <c r="AP72" s="240"/>
      <c r="AQ72" s="238" t="s">
        <v>903</v>
      </c>
      <c r="AR72" s="243"/>
      <c r="AS72" s="243"/>
      <c r="AT72" s="243"/>
      <c r="AU72" s="243"/>
      <c r="AV72" s="243"/>
      <c r="AW72" s="243"/>
      <c r="AX72" s="243"/>
      <c r="AY72" s="243"/>
      <c r="AZ72" s="243"/>
      <c r="BA72" s="243"/>
      <c r="BB72" s="243"/>
      <c r="BC72" s="243"/>
      <c r="BD72" s="243"/>
      <c r="BE72" s="243"/>
      <c r="BF72" s="243"/>
      <c r="BG72" s="243"/>
      <c r="BH72" s="243"/>
      <c r="BI72" s="243"/>
      <c r="BJ72" s="243"/>
      <c r="BK72" s="244"/>
      <c r="BR72" s="585"/>
      <c r="BS72" s="585"/>
      <c r="BT72" s="585"/>
      <c r="BU72" s="585"/>
      <c r="BV72" s="585"/>
      <c r="BW72" s="585"/>
      <c r="BX72" s="585"/>
      <c r="BY72" s="619"/>
      <c r="BZ72" s="585"/>
      <c r="CA72" s="619"/>
      <c r="CB72" s="585"/>
      <c r="CC72" s="585"/>
      <c r="CD72" s="585"/>
      <c r="CE72" s="585"/>
      <c r="CF72" s="586"/>
      <c r="CG72" s="238" t="s">
        <v>903</v>
      </c>
      <c r="CH72" s="586"/>
      <c r="CI72" s="238" t="s">
        <v>903</v>
      </c>
      <c r="CJ72" s="585"/>
      <c r="CK72" s="585"/>
      <c r="CL72" s="585"/>
      <c r="CM72" s="585"/>
      <c r="CN72" s="585"/>
      <c r="CO72" s="585"/>
    </row>
    <row r="73" spans="1:93" ht="15.75" customHeight="1">
      <c r="A73" s="235"/>
      <c r="B73" s="236"/>
      <c r="C73" s="237" t="s">
        <v>625</v>
      </c>
      <c r="D73" s="238" t="s">
        <v>250</v>
      </c>
      <c r="E73" s="239"/>
      <c r="F73" s="239"/>
      <c r="G73" s="239"/>
      <c r="H73" s="239"/>
      <c r="I73" s="239"/>
      <c r="J73" s="240"/>
      <c r="K73" s="238" t="s">
        <v>1300</v>
      </c>
      <c r="L73" s="239"/>
      <c r="M73" s="239"/>
      <c r="N73" s="239"/>
      <c r="O73" s="239"/>
      <c r="P73" s="239"/>
      <c r="Q73" s="239"/>
      <c r="R73" s="239"/>
      <c r="S73" s="239"/>
      <c r="T73" s="239"/>
      <c r="U73" s="240"/>
      <c r="V73" s="241"/>
      <c r="W73" s="238"/>
      <c r="X73" s="239"/>
      <c r="Y73" s="239"/>
      <c r="Z73" s="239"/>
      <c r="AA73" s="239"/>
      <c r="AB73" s="239"/>
      <c r="AC73" s="239"/>
      <c r="AD73" s="239"/>
      <c r="AE73" s="240"/>
      <c r="AF73" s="238"/>
      <c r="AG73" s="239"/>
      <c r="AH73" s="239"/>
      <c r="AI73" s="239"/>
      <c r="AJ73" s="239"/>
      <c r="AK73" s="239"/>
      <c r="AL73" s="239"/>
      <c r="AM73" s="239"/>
      <c r="AN73" s="239"/>
      <c r="AO73" s="239"/>
      <c r="AP73" s="240"/>
      <c r="AQ73" s="238" t="s">
        <v>903</v>
      </c>
      <c r="AR73" s="243"/>
      <c r="AS73" s="243"/>
      <c r="AT73" s="243"/>
      <c r="AU73" s="243"/>
      <c r="AV73" s="243"/>
      <c r="AW73" s="243"/>
      <c r="AX73" s="243"/>
      <c r="AY73" s="243"/>
      <c r="AZ73" s="243"/>
      <c r="BA73" s="243"/>
      <c r="BB73" s="243"/>
      <c r="BC73" s="243"/>
      <c r="BD73" s="243"/>
      <c r="BE73" s="243"/>
      <c r="BF73" s="243"/>
      <c r="BG73" s="243"/>
      <c r="BH73" s="243"/>
      <c r="BI73" s="243"/>
      <c r="BJ73" s="243"/>
      <c r="BK73" s="244"/>
      <c r="BR73" s="585"/>
      <c r="BS73" s="585"/>
      <c r="BT73" s="585"/>
      <c r="BU73" s="585"/>
      <c r="BV73" s="585"/>
      <c r="BW73" s="585"/>
      <c r="BX73" s="585"/>
      <c r="BY73" s="266"/>
      <c r="BZ73" s="585"/>
      <c r="CA73" s="266"/>
      <c r="CB73" s="585"/>
      <c r="CC73" s="585"/>
      <c r="CD73" s="585"/>
      <c r="CE73" s="585"/>
      <c r="CF73" s="586"/>
      <c r="CG73" s="238" t="s">
        <v>903</v>
      </c>
      <c r="CH73" s="586"/>
      <c r="CI73" s="238" t="s">
        <v>903</v>
      </c>
      <c r="CJ73" s="585"/>
      <c r="CK73" s="585"/>
      <c r="CL73" s="585"/>
      <c r="CM73" s="585"/>
      <c r="CN73" s="585"/>
      <c r="CO73" s="585"/>
    </row>
    <row r="74" spans="1:93" ht="15.75" customHeight="1">
      <c r="A74" s="235"/>
      <c r="B74" s="236"/>
      <c r="C74" s="237" t="s">
        <v>625</v>
      </c>
      <c r="D74" s="238" t="s">
        <v>250</v>
      </c>
      <c r="E74" s="239"/>
      <c r="F74" s="239"/>
      <c r="G74" s="239"/>
      <c r="H74" s="239"/>
      <c r="I74" s="239"/>
      <c r="J74" s="240"/>
      <c r="K74" s="238" t="s">
        <v>884</v>
      </c>
      <c r="L74" s="239"/>
      <c r="M74" s="239"/>
      <c r="N74" s="239"/>
      <c r="O74" s="239"/>
      <c r="P74" s="239"/>
      <c r="Q74" s="239"/>
      <c r="R74" s="239"/>
      <c r="S74" s="239"/>
      <c r="T74" s="239"/>
      <c r="U74" s="240"/>
      <c r="V74" s="241"/>
      <c r="W74" s="238"/>
      <c r="X74" s="239"/>
      <c r="Y74" s="239"/>
      <c r="Z74" s="239"/>
      <c r="AA74" s="239"/>
      <c r="AB74" s="239"/>
      <c r="AC74" s="239"/>
      <c r="AD74" s="239"/>
      <c r="AE74" s="240"/>
      <c r="AF74" s="238"/>
      <c r="AG74" s="239"/>
      <c r="AH74" s="239"/>
      <c r="AI74" s="239"/>
      <c r="AJ74" s="239"/>
      <c r="AK74" s="239"/>
      <c r="AL74" s="239"/>
      <c r="AM74" s="239"/>
      <c r="AN74" s="239"/>
      <c r="AO74" s="239"/>
      <c r="AP74" s="240"/>
      <c r="AQ74" s="238" t="s">
        <v>903</v>
      </c>
      <c r="AR74" s="243"/>
      <c r="AS74" s="243"/>
      <c r="AT74" s="243"/>
      <c r="AU74" s="243"/>
      <c r="AV74" s="243"/>
      <c r="AW74" s="243"/>
      <c r="AX74" s="243"/>
      <c r="AY74" s="243"/>
      <c r="AZ74" s="243"/>
      <c r="BA74" s="243"/>
      <c r="BB74" s="243"/>
      <c r="BC74" s="243"/>
      <c r="BD74" s="243"/>
      <c r="BE74" s="243"/>
      <c r="BF74" s="243"/>
      <c r="BG74" s="243"/>
      <c r="BH74" s="243"/>
      <c r="BI74" s="243"/>
      <c r="BJ74" s="243"/>
      <c r="BK74" s="244"/>
      <c r="BR74" s="585"/>
      <c r="BS74" s="585"/>
      <c r="BT74" s="585"/>
      <c r="BU74" s="585"/>
      <c r="BV74" s="585"/>
      <c r="BW74" s="585"/>
      <c r="BX74" s="585"/>
      <c r="BY74" s="266"/>
      <c r="BZ74" s="585"/>
      <c r="CA74" s="266"/>
      <c r="CB74" s="585"/>
      <c r="CC74" s="585"/>
      <c r="CD74" s="585"/>
      <c r="CE74" s="585"/>
      <c r="CF74" s="586"/>
      <c r="CG74" s="238" t="s">
        <v>903</v>
      </c>
      <c r="CH74" s="586"/>
      <c r="CI74" s="238" t="s">
        <v>903</v>
      </c>
      <c r="CJ74" s="585"/>
      <c r="CK74" s="585"/>
      <c r="CL74" s="585"/>
      <c r="CM74" s="585"/>
      <c r="CN74" s="585"/>
      <c r="CO74" s="585"/>
    </row>
    <row r="75" spans="1:93" ht="15.75" customHeight="1">
      <c r="A75" s="235"/>
      <c r="B75" s="236"/>
      <c r="C75" s="237" t="s">
        <v>625</v>
      </c>
      <c r="D75" s="238" t="s">
        <v>250</v>
      </c>
      <c r="E75" s="239"/>
      <c r="F75" s="239"/>
      <c r="G75" s="239"/>
      <c r="H75" s="239"/>
      <c r="I75" s="239"/>
      <c r="J75" s="240"/>
      <c r="K75" s="238" t="s">
        <v>1186</v>
      </c>
      <c r="L75" s="239"/>
      <c r="M75" s="239"/>
      <c r="N75" s="239"/>
      <c r="O75" s="239"/>
      <c r="P75" s="239"/>
      <c r="Q75" s="239"/>
      <c r="R75" s="239"/>
      <c r="S75" s="239"/>
      <c r="T75" s="239"/>
      <c r="U75" s="240"/>
      <c r="V75" s="241" t="s">
        <v>902</v>
      </c>
      <c r="W75" s="238" t="s">
        <v>1299</v>
      </c>
      <c r="X75" s="239"/>
      <c r="Y75" s="239"/>
      <c r="Z75" s="239"/>
      <c r="AA75" s="239"/>
      <c r="AB75" s="239"/>
      <c r="AC75" s="239"/>
      <c r="AD75" s="239"/>
      <c r="AE75" s="240"/>
      <c r="AF75" s="238" t="s">
        <v>1186</v>
      </c>
      <c r="AG75" s="239"/>
      <c r="AH75" s="239"/>
      <c r="AI75" s="239"/>
      <c r="AJ75" s="239"/>
      <c r="AK75" s="239"/>
      <c r="AL75" s="239"/>
      <c r="AM75" s="239"/>
      <c r="AN75" s="239"/>
      <c r="AO75" s="239"/>
      <c r="AP75" s="240"/>
      <c r="AQ75" s="238"/>
      <c r="AR75" s="243"/>
      <c r="AS75" s="243"/>
      <c r="AT75" s="243"/>
      <c r="AU75" s="243"/>
      <c r="AV75" s="243"/>
      <c r="AW75" s="243"/>
      <c r="AX75" s="243"/>
      <c r="AY75" s="243"/>
      <c r="AZ75" s="243"/>
      <c r="BA75" s="243"/>
      <c r="BB75" s="243"/>
      <c r="BC75" s="243"/>
      <c r="BD75" s="243"/>
      <c r="BE75" s="243"/>
      <c r="BF75" s="243"/>
      <c r="BG75" s="243"/>
      <c r="BH75" s="243"/>
      <c r="BI75" s="243"/>
      <c r="BJ75" s="243"/>
      <c r="BK75" s="244"/>
      <c r="BR75" s="585"/>
      <c r="BS75" s="585"/>
      <c r="BT75" s="585"/>
      <c r="BU75" s="585"/>
      <c r="BV75" s="585"/>
      <c r="BW75" s="585"/>
      <c r="BX75" s="585"/>
      <c r="BY75" s="267"/>
      <c r="BZ75" s="585"/>
      <c r="CA75" s="267"/>
      <c r="CB75" s="585"/>
      <c r="CC75" s="585"/>
      <c r="CD75" s="585"/>
      <c r="CE75" s="585"/>
      <c r="CF75" s="586"/>
      <c r="CG75" s="238" t="s">
        <v>1187</v>
      </c>
      <c r="CH75" s="586"/>
      <c r="CI75" s="238" t="s">
        <v>1187</v>
      </c>
      <c r="CJ75" s="585"/>
      <c r="CK75" s="585"/>
      <c r="CL75" s="585"/>
      <c r="CM75" s="585"/>
      <c r="CN75" s="585"/>
      <c r="CO75" s="585"/>
    </row>
    <row r="76" spans="1:93" ht="15.75" customHeight="1">
      <c r="A76" s="235"/>
      <c r="B76" s="236"/>
      <c r="C76" s="237" t="s">
        <v>625</v>
      </c>
      <c r="D76" s="238" t="s">
        <v>250</v>
      </c>
      <c r="E76" s="239"/>
      <c r="F76" s="239"/>
      <c r="G76" s="239"/>
      <c r="H76" s="239"/>
      <c r="I76" s="239"/>
      <c r="J76" s="240"/>
      <c r="K76" s="238" t="s">
        <v>882</v>
      </c>
      <c r="L76" s="239"/>
      <c r="M76" s="239"/>
      <c r="N76" s="239"/>
      <c r="O76" s="239"/>
      <c r="P76" s="239"/>
      <c r="Q76" s="239"/>
      <c r="R76" s="239"/>
      <c r="S76" s="239"/>
      <c r="T76" s="239"/>
      <c r="U76" s="240"/>
      <c r="V76" s="241"/>
      <c r="W76" s="238"/>
      <c r="X76" s="239"/>
      <c r="Y76" s="239"/>
      <c r="Z76" s="239"/>
      <c r="AA76" s="239"/>
      <c r="AB76" s="239"/>
      <c r="AC76" s="239"/>
      <c r="AD76" s="239"/>
      <c r="AE76" s="240"/>
      <c r="AF76" s="238"/>
      <c r="AG76" s="239"/>
      <c r="AH76" s="239"/>
      <c r="AI76" s="239"/>
      <c r="AJ76" s="239"/>
      <c r="AK76" s="239"/>
      <c r="AL76" s="239"/>
      <c r="AM76" s="239"/>
      <c r="AN76" s="239"/>
      <c r="AO76" s="239"/>
      <c r="AP76" s="240"/>
      <c r="AQ76" s="238"/>
      <c r="AR76" s="243"/>
      <c r="AS76" s="243"/>
      <c r="AT76" s="243"/>
      <c r="AU76" s="243"/>
      <c r="AV76" s="243"/>
      <c r="AW76" s="243"/>
      <c r="AX76" s="243"/>
      <c r="AY76" s="243"/>
      <c r="AZ76" s="243"/>
      <c r="BA76" s="243"/>
      <c r="BB76" s="243"/>
      <c r="BC76" s="243"/>
      <c r="BD76" s="243"/>
      <c r="BE76" s="243"/>
      <c r="BF76" s="243"/>
      <c r="BG76" s="243"/>
      <c r="BH76" s="243"/>
      <c r="BI76" s="243"/>
      <c r="BJ76" s="243"/>
      <c r="BK76" s="244"/>
      <c r="BR76" s="585"/>
      <c r="BS76" s="585"/>
      <c r="BT76" s="585"/>
      <c r="BU76" s="585"/>
      <c r="BV76" s="585"/>
      <c r="BW76" s="585"/>
      <c r="BX76" s="585"/>
      <c r="BY76" s="266"/>
      <c r="BZ76" s="585"/>
      <c r="CA76" s="266"/>
      <c r="CB76" s="585"/>
      <c r="CC76" s="585"/>
      <c r="CD76" s="585"/>
      <c r="CE76" s="585"/>
      <c r="CF76" s="586"/>
      <c r="CG76" s="238" t="s">
        <v>1254</v>
      </c>
      <c r="CH76" s="586"/>
      <c r="CI76" s="238" t="s">
        <v>1254</v>
      </c>
      <c r="CJ76" s="585"/>
      <c r="CK76" s="585"/>
      <c r="CL76" s="585"/>
      <c r="CM76" s="585"/>
      <c r="CN76" s="585"/>
      <c r="CO76" s="585"/>
    </row>
    <row r="77" spans="1:93" ht="15.75" customHeight="1">
      <c r="A77" s="235"/>
      <c r="B77" s="236"/>
      <c r="C77" s="237" t="s">
        <v>625</v>
      </c>
      <c r="D77" s="238" t="s">
        <v>250</v>
      </c>
      <c r="E77" s="239"/>
      <c r="F77" s="239"/>
      <c r="G77" s="239"/>
      <c r="H77" s="239"/>
      <c r="I77" s="239"/>
      <c r="J77" s="240"/>
      <c r="K77" s="238" t="s">
        <v>1190</v>
      </c>
      <c r="L77" s="239"/>
      <c r="M77" s="239"/>
      <c r="N77" s="239"/>
      <c r="O77" s="239"/>
      <c r="P77" s="239"/>
      <c r="Q77" s="239"/>
      <c r="R77" s="239"/>
      <c r="S77" s="239"/>
      <c r="T77" s="239"/>
      <c r="U77" s="240"/>
      <c r="V77" s="241"/>
      <c r="W77" s="238"/>
      <c r="X77" s="239"/>
      <c r="Y77" s="239"/>
      <c r="Z77" s="239"/>
      <c r="AA77" s="239"/>
      <c r="AB77" s="239"/>
      <c r="AC77" s="239"/>
      <c r="AD77" s="239"/>
      <c r="AE77" s="240"/>
      <c r="AF77" s="238"/>
      <c r="AG77" s="239"/>
      <c r="AH77" s="239"/>
      <c r="AI77" s="239"/>
      <c r="AJ77" s="239"/>
      <c r="AK77" s="239"/>
      <c r="AL77" s="239"/>
      <c r="AM77" s="239"/>
      <c r="AN77" s="239"/>
      <c r="AO77" s="239"/>
      <c r="AP77" s="240"/>
      <c r="AQ77" s="247" t="s">
        <v>1343</v>
      </c>
      <c r="AR77" s="243"/>
      <c r="AS77" s="243"/>
      <c r="AT77" s="243"/>
      <c r="AU77" s="243"/>
      <c r="AV77" s="243"/>
      <c r="AW77" s="243"/>
      <c r="AX77" s="243"/>
      <c r="AY77" s="243"/>
      <c r="AZ77" s="243"/>
      <c r="BA77" s="243"/>
      <c r="BB77" s="243"/>
      <c r="BC77" s="243"/>
      <c r="BD77" s="243"/>
      <c r="BE77" s="243"/>
      <c r="BF77" s="243"/>
      <c r="BG77" s="243"/>
      <c r="BH77" s="243"/>
      <c r="BI77" s="243"/>
      <c r="BJ77" s="243"/>
      <c r="BK77" s="244"/>
      <c r="BR77" s="585"/>
      <c r="BS77" s="585"/>
      <c r="BT77" s="585"/>
      <c r="BU77" s="585"/>
      <c r="BV77" s="585"/>
      <c r="BW77" s="585"/>
      <c r="BX77" s="585"/>
      <c r="BY77" s="266"/>
      <c r="BZ77" s="585"/>
      <c r="CA77" s="266"/>
      <c r="CB77" s="585"/>
      <c r="CC77" s="585"/>
      <c r="CD77" s="585"/>
      <c r="CE77" s="585"/>
      <c r="CF77" s="586"/>
      <c r="CG77" s="247" t="s">
        <v>1343</v>
      </c>
      <c r="CH77" s="586"/>
      <c r="CI77" s="247" t="s">
        <v>1343</v>
      </c>
      <c r="CJ77" s="585"/>
      <c r="CK77" s="585"/>
      <c r="CL77" s="585"/>
      <c r="CM77" s="585"/>
      <c r="CN77" s="585"/>
      <c r="CO77" s="585"/>
    </row>
    <row r="78" spans="1:93" ht="15.75" customHeight="1">
      <c r="A78" s="235"/>
      <c r="B78" s="236"/>
      <c r="C78" s="237" t="s">
        <v>625</v>
      </c>
      <c r="D78" s="238" t="s">
        <v>250</v>
      </c>
      <c r="E78" s="239"/>
      <c r="F78" s="239"/>
      <c r="G78" s="239"/>
      <c r="H78" s="239"/>
      <c r="I78" s="239"/>
      <c r="J78" s="240"/>
      <c r="K78" s="238" t="s">
        <v>1313</v>
      </c>
      <c r="L78" s="239"/>
      <c r="M78" s="239"/>
      <c r="N78" s="239"/>
      <c r="O78" s="239"/>
      <c r="P78" s="239"/>
      <c r="Q78" s="239"/>
      <c r="R78" s="239"/>
      <c r="S78" s="239"/>
      <c r="T78" s="239"/>
      <c r="U78" s="240"/>
      <c r="V78" s="241" t="s">
        <v>902</v>
      </c>
      <c r="W78" s="238" t="s">
        <v>1299</v>
      </c>
      <c r="X78" s="239"/>
      <c r="Y78" s="239"/>
      <c r="Z78" s="239"/>
      <c r="AA78" s="239"/>
      <c r="AB78" s="239"/>
      <c r="AC78" s="239"/>
      <c r="AD78" s="239"/>
      <c r="AE78" s="240"/>
      <c r="AF78" s="238" t="s">
        <v>455</v>
      </c>
      <c r="AG78" s="239"/>
      <c r="AH78" s="239"/>
      <c r="AI78" s="239"/>
      <c r="AJ78" s="239"/>
      <c r="AK78" s="239"/>
      <c r="AL78" s="239"/>
      <c r="AM78" s="239"/>
      <c r="AN78" s="239"/>
      <c r="AO78" s="239"/>
      <c r="AP78" s="240"/>
      <c r="AQ78" s="247"/>
      <c r="AR78" s="243"/>
      <c r="AS78" s="243"/>
      <c r="AT78" s="243"/>
      <c r="AU78" s="243"/>
      <c r="AV78" s="243"/>
      <c r="AW78" s="243"/>
      <c r="AX78" s="243"/>
      <c r="AY78" s="243"/>
      <c r="AZ78" s="243"/>
      <c r="BA78" s="243"/>
      <c r="BB78" s="243"/>
      <c r="BC78" s="243"/>
      <c r="BD78" s="243"/>
      <c r="BE78" s="243"/>
      <c r="BF78" s="243"/>
      <c r="BG78" s="243"/>
      <c r="BH78" s="243"/>
      <c r="BI78" s="243"/>
      <c r="BJ78" s="243"/>
      <c r="BK78" s="244"/>
      <c r="BR78" s="585"/>
      <c r="BS78" s="585"/>
      <c r="BT78" s="585"/>
      <c r="BU78" s="585"/>
      <c r="BV78" s="585"/>
      <c r="BW78" s="585"/>
      <c r="BX78" s="585"/>
      <c r="BY78" s="266"/>
      <c r="BZ78" s="585"/>
      <c r="CA78" s="266"/>
      <c r="CB78" s="585"/>
      <c r="CC78" s="585"/>
      <c r="CD78" s="585"/>
      <c r="CE78" s="585"/>
      <c r="CF78" s="587" t="s">
        <v>716</v>
      </c>
      <c r="CG78" s="247" t="s">
        <v>1345</v>
      </c>
      <c r="CH78" s="587" t="s">
        <v>716</v>
      </c>
      <c r="CI78" s="247" t="s">
        <v>1345</v>
      </c>
      <c r="CJ78" s="585"/>
      <c r="CK78" s="585"/>
      <c r="CL78" s="585"/>
      <c r="CM78" s="585"/>
      <c r="CN78" s="585"/>
      <c r="CO78" s="585"/>
    </row>
    <row r="79" spans="1:93" ht="15.75" customHeight="1">
      <c r="A79" s="235"/>
      <c r="B79" s="236"/>
      <c r="C79" s="237" t="s">
        <v>625</v>
      </c>
      <c r="D79" s="238" t="s">
        <v>250</v>
      </c>
      <c r="E79" s="239"/>
      <c r="F79" s="239"/>
      <c r="G79" s="239"/>
      <c r="H79" s="239"/>
      <c r="I79" s="239"/>
      <c r="J79" s="240"/>
      <c r="K79" s="238" t="s">
        <v>1316</v>
      </c>
      <c r="L79" s="239"/>
      <c r="M79" s="239"/>
      <c r="N79" s="239"/>
      <c r="O79" s="239"/>
      <c r="P79" s="239"/>
      <c r="Q79" s="239"/>
      <c r="R79" s="239"/>
      <c r="S79" s="239"/>
      <c r="T79" s="239"/>
      <c r="U79" s="240"/>
      <c r="V79" s="241"/>
      <c r="W79" s="238"/>
      <c r="X79" s="239"/>
      <c r="Y79" s="239"/>
      <c r="Z79" s="239"/>
      <c r="AA79" s="239"/>
      <c r="AB79" s="239"/>
      <c r="AC79" s="239"/>
      <c r="AD79" s="239"/>
      <c r="AE79" s="240"/>
      <c r="AF79" s="238"/>
      <c r="AG79" s="239"/>
      <c r="AH79" s="239"/>
      <c r="AI79" s="239"/>
      <c r="AJ79" s="239"/>
      <c r="AK79" s="239"/>
      <c r="AL79" s="239"/>
      <c r="AM79" s="239"/>
      <c r="AN79" s="239"/>
      <c r="AO79" s="239"/>
      <c r="AP79" s="240"/>
      <c r="AQ79" s="238" t="s">
        <v>903</v>
      </c>
      <c r="AR79" s="243"/>
      <c r="AS79" s="243"/>
      <c r="AT79" s="243"/>
      <c r="AU79" s="243"/>
      <c r="AV79" s="243"/>
      <c r="AW79" s="243"/>
      <c r="AX79" s="243"/>
      <c r="AY79" s="243"/>
      <c r="AZ79" s="243"/>
      <c r="BA79" s="243"/>
      <c r="BB79" s="243"/>
      <c r="BC79" s="243"/>
      <c r="BD79" s="243"/>
      <c r="BE79" s="243"/>
      <c r="BF79" s="243"/>
      <c r="BG79" s="243"/>
      <c r="BH79" s="243"/>
      <c r="BI79" s="243"/>
      <c r="BJ79" s="243"/>
      <c r="BK79" s="244"/>
      <c r="BR79" s="585"/>
      <c r="BS79" s="585"/>
      <c r="BT79" s="585"/>
      <c r="BU79" s="585"/>
      <c r="BV79" s="585"/>
      <c r="BW79" s="585"/>
      <c r="BX79" s="585"/>
      <c r="BY79" s="267"/>
      <c r="BZ79" s="585"/>
      <c r="CA79" s="267"/>
      <c r="CB79" s="585"/>
      <c r="CC79" s="585"/>
      <c r="CD79" s="585"/>
      <c r="CE79" s="585"/>
      <c r="CF79" s="586"/>
      <c r="CG79" s="238" t="s">
        <v>903</v>
      </c>
      <c r="CH79" s="586"/>
      <c r="CI79" s="238" t="s">
        <v>903</v>
      </c>
      <c r="CJ79" s="585"/>
      <c r="CK79" s="585"/>
      <c r="CL79" s="585"/>
      <c r="CM79" s="585"/>
      <c r="CN79" s="585"/>
      <c r="CO79" s="585"/>
    </row>
    <row r="80" spans="1:93" ht="15.75" customHeight="1">
      <c r="A80" s="235"/>
      <c r="B80" s="236"/>
      <c r="C80" s="237" t="s">
        <v>625</v>
      </c>
      <c r="D80" s="238" t="s">
        <v>250</v>
      </c>
      <c r="E80" s="239"/>
      <c r="F80" s="239"/>
      <c r="G80" s="239"/>
      <c r="H80" s="239"/>
      <c r="I80" s="239"/>
      <c r="J80" s="240"/>
      <c r="K80" s="238" t="s">
        <v>1317</v>
      </c>
      <c r="L80" s="239"/>
      <c r="M80" s="239"/>
      <c r="N80" s="239"/>
      <c r="O80" s="239"/>
      <c r="P80" s="239"/>
      <c r="Q80" s="239"/>
      <c r="R80" s="239"/>
      <c r="S80" s="239"/>
      <c r="T80" s="239"/>
      <c r="U80" s="240"/>
      <c r="V80" s="241"/>
      <c r="W80" s="238"/>
      <c r="X80" s="239"/>
      <c r="Y80" s="239"/>
      <c r="Z80" s="239"/>
      <c r="AA80" s="239"/>
      <c r="AB80" s="239"/>
      <c r="AC80" s="239"/>
      <c r="AD80" s="239"/>
      <c r="AE80" s="240"/>
      <c r="AF80" s="238"/>
      <c r="AG80" s="239"/>
      <c r="AH80" s="239"/>
      <c r="AI80" s="239"/>
      <c r="AJ80" s="239"/>
      <c r="AK80" s="239"/>
      <c r="AL80" s="239"/>
      <c r="AM80" s="239"/>
      <c r="AN80" s="239"/>
      <c r="AO80" s="239"/>
      <c r="AP80" s="240"/>
      <c r="AQ80" s="246" t="s">
        <v>990</v>
      </c>
      <c r="AR80" s="243"/>
      <c r="AS80" s="243"/>
      <c r="AT80" s="243"/>
      <c r="AU80" s="243"/>
      <c r="AV80" s="243"/>
      <c r="AW80" s="243"/>
      <c r="AX80" s="243"/>
      <c r="AY80" s="243"/>
      <c r="AZ80" s="243"/>
      <c r="BA80" s="243"/>
      <c r="BB80" s="243"/>
      <c r="BC80" s="243"/>
      <c r="BD80" s="243"/>
      <c r="BE80" s="243"/>
      <c r="BF80" s="243"/>
      <c r="BG80" s="243"/>
      <c r="BH80" s="243"/>
      <c r="BI80" s="243"/>
      <c r="BJ80" s="243"/>
      <c r="BK80" s="244"/>
      <c r="BR80" s="585"/>
      <c r="BS80" s="585"/>
      <c r="BT80" s="585"/>
      <c r="BU80" s="585"/>
      <c r="BV80" s="585"/>
      <c r="BW80" s="585"/>
      <c r="BX80" s="585"/>
      <c r="BY80" s="266"/>
      <c r="BZ80" s="585"/>
      <c r="CA80" s="266"/>
      <c r="CB80" s="585"/>
      <c r="CC80" s="585"/>
      <c r="CD80" s="585"/>
      <c r="CE80" s="585"/>
      <c r="CF80" s="586"/>
      <c r="CG80" s="246" t="s">
        <v>990</v>
      </c>
      <c r="CH80" s="586"/>
      <c r="CI80" s="246" t="s">
        <v>990</v>
      </c>
      <c r="CJ80" s="585"/>
      <c r="CK80" s="585"/>
      <c r="CL80" s="585"/>
      <c r="CM80" s="585"/>
      <c r="CN80" s="585"/>
      <c r="CO80" s="585"/>
    </row>
    <row r="81" spans="1:93" ht="15.75" customHeight="1">
      <c r="A81" s="235"/>
      <c r="B81" s="236"/>
      <c r="C81" s="237" t="s">
        <v>625</v>
      </c>
      <c r="D81" s="238" t="s">
        <v>250</v>
      </c>
      <c r="E81" s="239"/>
      <c r="F81" s="239"/>
      <c r="G81" s="239"/>
      <c r="H81" s="239"/>
      <c r="I81" s="239"/>
      <c r="J81" s="240"/>
      <c r="K81" s="238" t="s">
        <v>1288</v>
      </c>
      <c r="L81" s="239"/>
      <c r="M81" s="239"/>
      <c r="N81" s="239"/>
      <c r="O81" s="239"/>
      <c r="P81" s="239"/>
      <c r="Q81" s="239"/>
      <c r="R81" s="239"/>
      <c r="S81" s="239"/>
      <c r="T81" s="239"/>
      <c r="U81" s="240"/>
      <c r="V81" s="241"/>
      <c r="W81" s="238"/>
      <c r="X81" s="239"/>
      <c r="Y81" s="239"/>
      <c r="Z81" s="239"/>
      <c r="AA81" s="239"/>
      <c r="AB81" s="239"/>
      <c r="AC81" s="239"/>
      <c r="AD81" s="239"/>
      <c r="AE81" s="240"/>
      <c r="AF81" s="238"/>
      <c r="AG81" s="239"/>
      <c r="AH81" s="239"/>
      <c r="AI81" s="239"/>
      <c r="AJ81" s="239"/>
      <c r="AK81" s="239"/>
      <c r="AL81" s="239"/>
      <c r="AM81" s="239"/>
      <c r="AN81" s="239"/>
      <c r="AO81" s="239"/>
      <c r="AP81" s="240"/>
      <c r="AQ81" s="246" t="s">
        <v>990</v>
      </c>
      <c r="AR81" s="243"/>
      <c r="AS81" s="243"/>
      <c r="AT81" s="243"/>
      <c r="AU81" s="243"/>
      <c r="AV81" s="243"/>
      <c r="AW81" s="243"/>
      <c r="AX81" s="243"/>
      <c r="AY81" s="243"/>
      <c r="AZ81" s="243"/>
      <c r="BA81" s="243"/>
      <c r="BB81" s="243"/>
      <c r="BC81" s="243"/>
      <c r="BD81" s="243"/>
      <c r="BE81" s="243"/>
      <c r="BF81" s="243"/>
      <c r="BG81" s="243"/>
      <c r="BH81" s="243"/>
      <c r="BI81" s="243"/>
      <c r="BJ81" s="243"/>
      <c r="BK81" s="244"/>
      <c r="BR81" s="585"/>
      <c r="BS81" s="585"/>
      <c r="BT81" s="585"/>
      <c r="BU81" s="585"/>
      <c r="BV81" s="585"/>
      <c r="BW81" s="585"/>
      <c r="BX81" s="585"/>
      <c r="BY81" s="266"/>
      <c r="BZ81" s="585"/>
      <c r="CA81" s="266"/>
      <c r="CB81" s="585"/>
      <c r="CC81" s="585"/>
      <c r="CD81" s="585"/>
      <c r="CE81" s="585"/>
      <c r="CF81" s="586"/>
      <c r="CG81" s="246" t="s">
        <v>990</v>
      </c>
      <c r="CH81" s="586"/>
      <c r="CI81" s="246" t="s">
        <v>990</v>
      </c>
      <c r="CJ81" s="585"/>
      <c r="CK81" s="585"/>
      <c r="CL81" s="585"/>
      <c r="CM81" s="585"/>
      <c r="CN81" s="585"/>
      <c r="CO81" s="585"/>
    </row>
    <row r="82" spans="1:93" ht="15.75" customHeight="1">
      <c r="A82" s="235"/>
      <c r="B82" s="236"/>
      <c r="C82" s="237" t="s">
        <v>625</v>
      </c>
      <c r="D82" s="238" t="s">
        <v>250</v>
      </c>
      <c r="E82" s="239"/>
      <c r="F82" s="239"/>
      <c r="G82" s="239"/>
      <c r="H82" s="239"/>
      <c r="I82" s="239"/>
      <c r="J82" s="240"/>
      <c r="K82" s="238" t="s">
        <v>1321</v>
      </c>
      <c r="L82" s="239"/>
      <c r="M82" s="239"/>
      <c r="N82" s="239"/>
      <c r="O82" s="239"/>
      <c r="P82" s="239"/>
      <c r="Q82" s="239"/>
      <c r="R82" s="239"/>
      <c r="S82" s="239"/>
      <c r="T82" s="239"/>
      <c r="U82" s="240"/>
      <c r="V82" s="241"/>
      <c r="W82" s="238"/>
      <c r="X82" s="239"/>
      <c r="Y82" s="239"/>
      <c r="Z82" s="239"/>
      <c r="AA82" s="239"/>
      <c r="AB82" s="239"/>
      <c r="AC82" s="239"/>
      <c r="AD82" s="239"/>
      <c r="AE82" s="240"/>
      <c r="AF82" s="238"/>
      <c r="AG82" s="239"/>
      <c r="AH82" s="239"/>
      <c r="AI82" s="239"/>
      <c r="AJ82" s="239"/>
      <c r="AK82" s="239"/>
      <c r="AL82" s="239"/>
      <c r="AM82" s="239"/>
      <c r="AN82" s="239"/>
      <c r="AO82" s="239"/>
      <c r="AP82" s="240"/>
      <c r="AQ82" s="238" t="s">
        <v>903</v>
      </c>
      <c r="AR82" s="243"/>
      <c r="AS82" s="243"/>
      <c r="AT82" s="243"/>
      <c r="AU82" s="243"/>
      <c r="AV82" s="243"/>
      <c r="AW82" s="243"/>
      <c r="AX82" s="243"/>
      <c r="AY82" s="243"/>
      <c r="AZ82" s="243"/>
      <c r="BA82" s="243"/>
      <c r="BB82" s="243"/>
      <c r="BC82" s="243"/>
      <c r="BD82" s="243"/>
      <c r="BE82" s="243"/>
      <c r="BF82" s="243"/>
      <c r="BG82" s="243"/>
      <c r="BH82" s="243"/>
      <c r="BI82" s="243"/>
      <c r="BJ82" s="243"/>
      <c r="BK82" s="244"/>
      <c r="BR82" s="585"/>
      <c r="BS82" s="585"/>
      <c r="BT82" s="585"/>
      <c r="BU82" s="585"/>
      <c r="BV82" s="585"/>
      <c r="BW82" s="585"/>
      <c r="BX82" s="585"/>
      <c r="BY82" s="266"/>
      <c r="BZ82" s="585"/>
      <c r="CA82" s="266"/>
      <c r="CB82" s="585"/>
      <c r="CC82" s="585"/>
      <c r="CD82" s="585"/>
      <c r="CE82" s="585"/>
      <c r="CF82" s="586"/>
      <c r="CG82" s="238" t="s">
        <v>903</v>
      </c>
      <c r="CH82" s="586"/>
      <c r="CI82" s="238" t="s">
        <v>903</v>
      </c>
      <c r="CJ82" s="585"/>
      <c r="CK82" s="585"/>
      <c r="CL82" s="585"/>
      <c r="CM82" s="585"/>
      <c r="CN82" s="585"/>
      <c r="CO82" s="585"/>
    </row>
    <row r="83" spans="1:93" ht="15.75" customHeight="1">
      <c r="A83" s="235"/>
      <c r="B83" s="236"/>
      <c r="C83" s="237" t="s">
        <v>625</v>
      </c>
      <c r="D83" s="238" t="s">
        <v>250</v>
      </c>
      <c r="E83" s="239"/>
      <c r="F83" s="239"/>
      <c r="G83" s="239"/>
      <c r="H83" s="239"/>
      <c r="I83" s="239"/>
      <c r="J83" s="240"/>
      <c r="K83" s="238" t="s">
        <v>1322</v>
      </c>
      <c r="L83" s="239"/>
      <c r="M83" s="239"/>
      <c r="N83" s="239"/>
      <c r="O83" s="239"/>
      <c r="P83" s="239"/>
      <c r="Q83" s="239"/>
      <c r="R83" s="239"/>
      <c r="S83" s="239"/>
      <c r="T83" s="239"/>
      <c r="U83" s="240"/>
      <c r="V83" s="241"/>
      <c r="W83" s="238"/>
      <c r="X83" s="239"/>
      <c r="Y83" s="239"/>
      <c r="Z83" s="239"/>
      <c r="AA83" s="239"/>
      <c r="AB83" s="239"/>
      <c r="AC83" s="239"/>
      <c r="AD83" s="239"/>
      <c r="AE83" s="240"/>
      <c r="AF83" s="238"/>
      <c r="AG83" s="239"/>
      <c r="AH83" s="239"/>
      <c r="AI83" s="239"/>
      <c r="AJ83" s="239"/>
      <c r="AK83" s="239"/>
      <c r="AL83" s="239"/>
      <c r="AM83" s="239"/>
      <c r="AN83" s="239"/>
      <c r="AO83" s="239"/>
      <c r="AP83" s="240"/>
      <c r="AQ83" s="238" t="s">
        <v>903</v>
      </c>
      <c r="AR83" s="243"/>
      <c r="AS83" s="243"/>
      <c r="AT83" s="243"/>
      <c r="AU83" s="243"/>
      <c r="AV83" s="243"/>
      <c r="AW83" s="243"/>
      <c r="AX83" s="243"/>
      <c r="AY83" s="243"/>
      <c r="AZ83" s="243"/>
      <c r="BA83" s="243"/>
      <c r="BB83" s="243"/>
      <c r="BC83" s="243"/>
      <c r="BD83" s="243"/>
      <c r="BE83" s="243"/>
      <c r="BF83" s="243"/>
      <c r="BG83" s="243"/>
      <c r="BH83" s="243"/>
      <c r="BI83" s="243"/>
      <c r="BJ83" s="243"/>
      <c r="BK83" s="244"/>
      <c r="BR83" s="585"/>
      <c r="BS83" s="585"/>
      <c r="BT83" s="585"/>
      <c r="BU83" s="585"/>
      <c r="BV83" s="585"/>
      <c r="BW83" s="585"/>
      <c r="BX83" s="585"/>
      <c r="BY83" s="266"/>
      <c r="BZ83" s="585"/>
      <c r="CA83" s="266"/>
      <c r="CB83" s="585"/>
      <c r="CC83" s="585"/>
      <c r="CD83" s="585"/>
      <c r="CE83" s="585"/>
      <c r="CF83" s="586"/>
      <c r="CG83" s="238" t="s">
        <v>903</v>
      </c>
      <c r="CH83" s="586"/>
      <c r="CI83" s="238" t="s">
        <v>903</v>
      </c>
      <c r="CJ83" s="585"/>
      <c r="CK83" s="585"/>
      <c r="CL83" s="585"/>
      <c r="CM83" s="585"/>
      <c r="CN83" s="585"/>
      <c r="CO83" s="585"/>
    </row>
    <row r="84" spans="1:93" ht="15.75" customHeight="1">
      <c r="A84" s="235"/>
      <c r="B84" s="236"/>
      <c r="C84" s="237" t="s">
        <v>625</v>
      </c>
      <c r="D84" s="238" t="s">
        <v>250</v>
      </c>
      <c r="E84" s="239"/>
      <c r="F84" s="239"/>
      <c r="G84" s="239"/>
      <c r="H84" s="239"/>
      <c r="I84" s="239"/>
      <c r="J84" s="240"/>
      <c r="K84" s="238" t="s">
        <v>1323</v>
      </c>
      <c r="L84" s="239"/>
      <c r="M84" s="239"/>
      <c r="N84" s="239"/>
      <c r="O84" s="239"/>
      <c r="P84" s="239"/>
      <c r="Q84" s="239"/>
      <c r="R84" s="239"/>
      <c r="S84" s="239"/>
      <c r="T84" s="239"/>
      <c r="U84" s="240"/>
      <c r="V84" s="241"/>
      <c r="W84" s="238"/>
      <c r="X84" s="239"/>
      <c r="Y84" s="239"/>
      <c r="Z84" s="239"/>
      <c r="AA84" s="239"/>
      <c r="AB84" s="239"/>
      <c r="AC84" s="239"/>
      <c r="AD84" s="239"/>
      <c r="AE84" s="240"/>
      <c r="AF84" s="238"/>
      <c r="AG84" s="239"/>
      <c r="AH84" s="239"/>
      <c r="AI84" s="239"/>
      <c r="AJ84" s="239"/>
      <c r="AK84" s="239"/>
      <c r="AL84" s="239"/>
      <c r="AM84" s="239"/>
      <c r="AN84" s="239"/>
      <c r="AO84" s="239"/>
      <c r="AP84" s="240"/>
      <c r="AQ84" s="238" t="s">
        <v>903</v>
      </c>
      <c r="AR84" s="243"/>
      <c r="AS84" s="243"/>
      <c r="AT84" s="243"/>
      <c r="AU84" s="243"/>
      <c r="AV84" s="243"/>
      <c r="AW84" s="243"/>
      <c r="AX84" s="243"/>
      <c r="AY84" s="243"/>
      <c r="AZ84" s="243"/>
      <c r="BA84" s="243"/>
      <c r="BB84" s="243"/>
      <c r="BC84" s="243"/>
      <c r="BD84" s="243"/>
      <c r="BE84" s="243"/>
      <c r="BF84" s="243"/>
      <c r="BG84" s="243"/>
      <c r="BH84" s="243"/>
      <c r="BI84" s="243"/>
      <c r="BJ84" s="243"/>
      <c r="BK84" s="244"/>
      <c r="BR84" s="585"/>
      <c r="BS84" s="585"/>
      <c r="BT84" s="585"/>
      <c r="BU84" s="585"/>
      <c r="BV84" s="585"/>
      <c r="BW84" s="585"/>
      <c r="BX84" s="585"/>
      <c r="BY84" s="266"/>
      <c r="BZ84" s="585"/>
      <c r="CA84" s="266"/>
      <c r="CB84" s="585"/>
      <c r="CC84" s="585"/>
      <c r="CD84" s="585"/>
      <c r="CE84" s="585"/>
      <c r="CF84" s="586"/>
      <c r="CG84" s="238" t="s">
        <v>903</v>
      </c>
      <c r="CH84" s="586"/>
      <c r="CI84" s="238" t="s">
        <v>903</v>
      </c>
      <c r="CJ84" s="585"/>
      <c r="CK84" s="585"/>
      <c r="CL84" s="585"/>
      <c r="CM84" s="585"/>
      <c r="CN84" s="585"/>
      <c r="CO84" s="585"/>
    </row>
    <row r="85" spans="1:93" ht="15.75" customHeight="1">
      <c r="A85" s="235"/>
      <c r="B85" s="236"/>
      <c r="C85" s="237" t="s">
        <v>625</v>
      </c>
      <c r="D85" s="238" t="s">
        <v>250</v>
      </c>
      <c r="E85" s="239"/>
      <c r="F85" s="239"/>
      <c r="G85" s="239"/>
      <c r="H85" s="239"/>
      <c r="I85" s="239"/>
      <c r="J85" s="240"/>
      <c r="K85" s="238" t="s">
        <v>986</v>
      </c>
      <c r="L85" s="239"/>
      <c r="M85" s="239"/>
      <c r="N85" s="239"/>
      <c r="O85" s="239"/>
      <c r="P85" s="239"/>
      <c r="Q85" s="239"/>
      <c r="R85" s="239"/>
      <c r="S85" s="239"/>
      <c r="T85" s="239"/>
      <c r="U85" s="240"/>
      <c r="V85" s="241"/>
      <c r="W85" s="238"/>
      <c r="X85" s="239"/>
      <c r="Y85" s="239"/>
      <c r="Z85" s="239"/>
      <c r="AA85" s="239"/>
      <c r="AB85" s="239"/>
      <c r="AC85" s="239"/>
      <c r="AD85" s="239"/>
      <c r="AE85" s="240"/>
      <c r="AF85" s="238"/>
      <c r="AG85" s="239"/>
      <c r="AH85" s="239"/>
      <c r="AI85" s="239"/>
      <c r="AJ85" s="239"/>
      <c r="AK85" s="239"/>
      <c r="AL85" s="239"/>
      <c r="AM85" s="239"/>
      <c r="AN85" s="239"/>
      <c r="AO85" s="239"/>
      <c r="AP85" s="240"/>
      <c r="AQ85" s="238" t="s">
        <v>903</v>
      </c>
      <c r="AR85" s="243"/>
      <c r="AS85" s="243"/>
      <c r="AT85" s="243"/>
      <c r="AU85" s="243"/>
      <c r="AV85" s="243"/>
      <c r="AW85" s="243"/>
      <c r="AX85" s="243"/>
      <c r="AY85" s="243"/>
      <c r="AZ85" s="243"/>
      <c r="BA85" s="243"/>
      <c r="BB85" s="243"/>
      <c r="BC85" s="243"/>
      <c r="BD85" s="243"/>
      <c r="BE85" s="243"/>
      <c r="BF85" s="243"/>
      <c r="BG85" s="243"/>
      <c r="BH85" s="243"/>
      <c r="BI85" s="243"/>
      <c r="BJ85" s="243"/>
      <c r="BK85" s="244"/>
      <c r="BR85" s="585"/>
      <c r="BS85" s="585"/>
      <c r="BT85" s="585"/>
      <c r="BU85" s="585"/>
      <c r="BV85" s="585"/>
      <c r="BW85" s="585"/>
      <c r="BX85" s="585"/>
      <c r="BY85" s="266"/>
      <c r="BZ85" s="585"/>
      <c r="CA85" s="266"/>
      <c r="CB85" s="585"/>
      <c r="CC85" s="585"/>
      <c r="CD85" s="585"/>
      <c r="CE85" s="585"/>
      <c r="CF85" s="586"/>
      <c r="CG85" s="238" t="s">
        <v>903</v>
      </c>
      <c r="CH85" s="586"/>
      <c r="CI85" s="238" t="s">
        <v>903</v>
      </c>
      <c r="CJ85" s="585"/>
      <c r="CK85" s="585"/>
      <c r="CL85" s="585"/>
      <c r="CM85" s="585"/>
      <c r="CN85" s="585"/>
      <c r="CO85" s="585"/>
    </row>
    <row r="86" spans="1:93" ht="15.75" customHeight="1">
      <c r="A86" s="235"/>
      <c r="B86" s="236"/>
      <c r="C86" s="237" t="s">
        <v>625</v>
      </c>
      <c r="D86" s="238" t="s">
        <v>250</v>
      </c>
      <c r="E86" s="239"/>
      <c r="F86" s="239"/>
      <c r="G86" s="239"/>
      <c r="H86" s="239"/>
      <c r="I86" s="239"/>
      <c r="J86" s="240"/>
      <c r="K86" s="238" t="s">
        <v>987</v>
      </c>
      <c r="L86" s="239"/>
      <c r="M86" s="239"/>
      <c r="N86" s="239"/>
      <c r="O86" s="239"/>
      <c r="P86" s="239"/>
      <c r="Q86" s="239"/>
      <c r="R86" s="239"/>
      <c r="S86" s="239"/>
      <c r="T86" s="239"/>
      <c r="U86" s="240"/>
      <c r="V86" s="241"/>
      <c r="W86" s="238"/>
      <c r="X86" s="239"/>
      <c r="Y86" s="239"/>
      <c r="Z86" s="239"/>
      <c r="AA86" s="239"/>
      <c r="AB86" s="239"/>
      <c r="AC86" s="239"/>
      <c r="AD86" s="239"/>
      <c r="AE86" s="240"/>
      <c r="AF86" s="238"/>
      <c r="AG86" s="239"/>
      <c r="AH86" s="239"/>
      <c r="AI86" s="239"/>
      <c r="AJ86" s="239"/>
      <c r="AK86" s="239"/>
      <c r="AL86" s="239"/>
      <c r="AM86" s="239"/>
      <c r="AN86" s="239"/>
      <c r="AO86" s="239"/>
      <c r="AP86" s="240"/>
      <c r="AQ86" s="238" t="s">
        <v>903</v>
      </c>
      <c r="AR86" s="243"/>
      <c r="AS86" s="243"/>
      <c r="AT86" s="243"/>
      <c r="AU86" s="243"/>
      <c r="AV86" s="243"/>
      <c r="AW86" s="243"/>
      <c r="AX86" s="243"/>
      <c r="AY86" s="243"/>
      <c r="AZ86" s="243"/>
      <c r="BA86" s="243"/>
      <c r="BB86" s="243"/>
      <c r="BC86" s="243"/>
      <c r="BD86" s="243"/>
      <c r="BE86" s="243"/>
      <c r="BF86" s="243"/>
      <c r="BG86" s="243"/>
      <c r="BH86" s="243"/>
      <c r="BI86" s="243"/>
      <c r="BJ86" s="243"/>
      <c r="BK86" s="244"/>
      <c r="BR86" s="585"/>
      <c r="BS86" s="585"/>
      <c r="BT86" s="585"/>
      <c r="BU86" s="585"/>
      <c r="BV86" s="585"/>
      <c r="BW86" s="585"/>
      <c r="BX86" s="585"/>
      <c r="BY86" s="266"/>
      <c r="BZ86" s="585"/>
      <c r="CA86" s="266"/>
      <c r="CB86" s="585"/>
      <c r="CC86" s="585"/>
      <c r="CD86" s="585"/>
      <c r="CE86" s="585"/>
      <c r="CF86" s="586"/>
      <c r="CG86" s="238" t="s">
        <v>903</v>
      </c>
      <c r="CH86" s="586"/>
      <c r="CI86" s="238" t="s">
        <v>903</v>
      </c>
      <c r="CJ86" s="585"/>
      <c r="CK86" s="585"/>
      <c r="CL86" s="585"/>
      <c r="CM86" s="585"/>
      <c r="CN86" s="585"/>
      <c r="CO86" s="585"/>
    </row>
    <row r="87" spans="1:93" ht="15.75" customHeight="1">
      <c r="A87" s="235"/>
      <c r="B87" s="236"/>
      <c r="C87" s="237" t="s">
        <v>625</v>
      </c>
      <c r="D87" s="238" t="s">
        <v>250</v>
      </c>
      <c r="E87" s="239"/>
      <c r="F87" s="239"/>
      <c r="G87" s="239"/>
      <c r="H87" s="239"/>
      <c r="I87" s="239"/>
      <c r="J87" s="240"/>
      <c r="K87" s="238" t="s">
        <v>988</v>
      </c>
      <c r="L87" s="239"/>
      <c r="M87" s="239"/>
      <c r="N87" s="239"/>
      <c r="O87" s="239"/>
      <c r="P87" s="239"/>
      <c r="Q87" s="239"/>
      <c r="R87" s="239"/>
      <c r="S87" s="239"/>
      <c r="T87" s="239"/>
      <c r="U87" s="240"/>
      <c r="V87" s="241"/>
      <c r="W87" s="238"/>
      <c r="X87" s="239"/>
      <c r="Y87" s="239"/>
      <c r="Z87" s="239"/>
      <c r="AA87" s="239"/>
      <c r="AB87" s="239"/>
      <c r="AC87" s="239"/>
      <c r="AD87" s="239"/>
      <c r="AE87" s="240"/>
      <c r="AF87" s="238"/>
      <c r="AG87" s="239"/>
      <c r="AH87" s="239"/>
      <c r="AI87" s="239"/>
      <c r="AJ87" s="239"/>
      <c r="AK87" s="239"/>
      <c r="AL87" s="239"/>
      <c r="AM87" s="239"/>
      <c r="AN87" s="239"/>
      <c r="AO87" s="239"/>
      <c r="AP87" s="240"/>
      <c r="AQ87" s="238" t="s">
        <v>903</v>
      </c>
      <c r="AR87" s="243"/>
      <c r="AS87" s="243"/>
      <c r="AT87" s="243"/>
      <c r="AU87" s="243"/>
      <c r="AV87" s="243"/>
      <c r="AW87" s="243"/>
      <c r="AX87" s="243"/>
      <c r="AY87" s="243"/>
      <c r="AZ87" s="243"/>
      <c r="BA87" s="243"/>
      <c r="BB87" s="243"/>
      <c r="BC87" s="243"/>
      <c r="BD87" s="243"/>
      <c r="BE87" s="243"/>
      <c r="BF87" s="243"/>
      <c r="BG87" s="243"/>
      <c r="BH87" s="243"/>
      <c r="BI87" s="243"/>
      <c r="BJ87" s="243"/>
      <c r="BK87" s="244"/>
      <c r="BR87" s="585"/>
      <c r="BS87" s="585"/>
      <c r="BT87" s="585"/>
      <c r="BU87" s="585"/>
      <c r="BV87" s="585"/>
      <c r="BW87" s="585"/>
      <c r="BX87" s="585"/>
      <c r="BY87" s="267"/>
      <c r="BZ87" s="585"/>
      <c r="CA87" s="267"/>
      <c r="CB87" s="585"/>
      <c r="CC87" s="585"/>
      <c r="CD87" s="585"/>
      <c r="CE87" s="585"/>
      <c r="CF87" s="586"/>
      <c r="CG87" s="238" t="s">
        <v>903</v>
      </c>
      <c r="CH87" s="586"/>
      <c r="CI87" s="238" t="s">
        <v>903</v>
      </c>
      <c r="CJ87" s="585"/>
      <c r="CK87" s="585"/>
      <c r="CL87" s="585"/>
      <c r="CM87" s="585"/>
      <c r="CN87" s="585"/>
      <c r="CO87" s="585"/>
    </row>
    <row r="88" spans="1:93" ht="15.75" customHeight="1">
      <c r="A88" s="235"/>
      <c r="B88" s="236"/>
      <c r="C88" s="237" t="s">
        <v>625</v>
      </c>
      <c r="D88" s="238" t="s">
        <v>250</v>
      </c>
      <c r="E88" s="239"/>
      <c r="F88" s="239"/>
      <c r="G88" s="239"/>
      <c r="H88" s="239"/>
      <c r="I88" s="239"/>
      <c r="J88" s="240"/>
      <c r="K88" s="238" t="s">
        <v>989</v>
      </c>
      <c r="L88" s="239"/>
      <c r="M88" s="239"/>
      <c r="N88" s="239"/>
      <c r="O88" s="239"/>
      <c r="P88" s="239"/>
      <c r="Q88" s="239"/>
      <c r="R88" s="239"/>
      <c r="S88" s="239"/>
      <c r="T88" s="239"/>
      <c r="U88" s="240"/>
      <c r="V88" s="241"/>
      <c r="W88" s="238"/>
      <c r="X88" s="239"/>
      <c r="Y88" s="239"/>
      <c r="Z88" s="239"/>
      <c r="AA88" s="239"/>
      <c r="AB88" s="239"/>
      <c r="AC88" s="239"/>
      <c r="AD88" s="239"/>
      <c r="AE88" s="240"/>
      <c r="AF88" s="238"/>
      <c r="AG88" s="239"/>
      <c r="AH88" s="239"/>
      <c r="AI88" s="239"/>
      <c r="AJ88" s="239"/>
      <c r="AK88" s="239"/>
      <c r="AL88" s="239"/>
      <c r="AM88" s="239"/>
      <c r="AN88" s="239"/>
      <c r="AO88" s="239"/>
      <c r="AP88" s="240"/>
      <c r="AQ88" s="246" t="s">
        <v>990</v>
      </c>
      <c r="AR88" s="243"/>
      <c r="AS88" s="243"/>
      <c r="AT88" s="243"/>
      <c r="AU88" s="243"/>
      <c r="AV88" s="243"/>
      <c r="AW88" s="243"/>
      <c r="AX88" s="243"/>
      <c r="AY88" s="243"/>
      <c r="AZ88" s="243"/>
      <c r="BA88" s="243"/>
      <c r="BB88" s="243"/>
      <c r="BC88" s="243"/>
      <c r="BD88" s="243"/>
      <c r="BE88" s="243"/>
      <c r="BF88" s="243"/>
      <c r="BG88" s="243"/>
      <c r="BH88" s="243"/>
      <c r="BI88" s="243"/>
      <c r="BJ88" s="243"/>
      <c r="BK88" s="244"/>
      <c r="BR88" s="585"/>
      <c r="BS88" s="585"/>
      <c r="BT88" s="585"/>
      <c r="BU88" s="585"/>
      <c r="BV88" s="585"/>
      <c r="BW88" s="585"/>
      <c r="BX88" s="585"/>
      <c r="BY88" s="266"/>
      <c r="BZ88" s="585"/>
      <c r="CA88" s="266"/>
      <c r="CB88" s="585"/>
      <c r="CC88" s="585"/>
      <c r="CD88" s="585"/>
      <c r="CE88" s="585"/>
      <c r="CF88" s="586"/>
      <c r="CG88" s="246" t="s">
        <v>990</v>
      </c>
      <c r="CH88" s="586"/>
      <c r="CI88" s="246" t="s">
        <v>990</v>
      </c>
      <c r="CJ88" s="585"/>
      <c r="CK88" s="585"/>
      <c r="CL88" s="585"/>
      <c r="CM88" s="585"/>
      <c r="CN88" s="585"/>
      <c r="CO88" s="585"/>
    </row>
    <row r="89" spans="1:93" ht="15.75" customHeight="1">
      <c r="A89" s="235"/>
      <c r="B89" s="236"/>
      <c r="C89" s="237" t="s">
        <v>625</v>
      </c>
      <c r="D89" s="238" t="s">
        <v>250</v>
      </c>
      <c r="E89" s="239"/>
      <c r="F89" s="239"/>
      <c r="G89" s="239"/>
      <c r="H89" s="239"/>
      <c r="I89" s="239"/>
      <c r="J89" s="240"/>
      <c r="K89" s="238" t="s">
        <v>991</v>
      </c>
      <c r="L89" s="239"/>
      <c r="M89" s="239"/>
      <c r="N89" s="239"/>
      <c r="O89" s="239"/>
      <c r="P89" s="239"/>
      <c r="Q89" s="239"/>
      <c r="R89" s="239"/>
      <c r="S89" s="239"/>
      <c r="T89" s="239"/>
      <c r="U89" s="240"/>
      <c r="V89" s="241"/>
      <c r="W89" s="238"/>
      <c r="X89" s="239"/>
      <c r="Y89" s="239"/>
      <c r="Z89" s="239"/>
      <c r="AA89" s="239"/>
      <c r="AB89" s="239"/>
      <c r="AC89" s="239"/>
      <c r="AD89" s="239"/>
      <c r="AE89" s="240"/>
      <c r="AF89" s="238"/>
      <c r="AG89" s="239"/>
      <c r="AH89" s="239"/>
      <c r="AI89" s="239"/>
      <c r="AJ89" s="239"/>
      <c r="AK89" s="239"/>
      <c r="AL89" s="239"/>
      <c r="AM89" s="239"/>
      <c r="AN89" s="239"/>
      <c r="AO89" s="239"/>
      <c r="AP89" s="240"/>
      <c r="AQ89" s="238" t="s">
        <v>903</v>
      </c>
      <c r="AR89" s="243"/>
      <c r="AS89" s="243"/>
      <c r="AT89" s="243"/>
      <c r="AU89" s="243"/>
      <c r="AV89" s="243"/>
      <c r="AW89" s="243"/>
      <c r="AX89" s="243"/>
      <c r="AY89" s="243"/>
      <c r="AZ89" s="243"/>
      <c r="BA89" s="243"/>
      <c r="BB89" s="243"/>
      <c r="BC89" s="243"/>
      <c r="BD89" s="243"/>
      <c r="BE89" s="243"/>
      <c r="BF89" s="243"/>
      <c r="BG89" s="243"/>
      <c r="BH89" s="243"/>
      <c r="BI89" s="243"/>
      <c r="BJ89" s="243"/>
      <c r="BK89" s="244"/>
      <c r="BR89" s="585"/>
      <c r="BS89" s="585"/>
      <c r="BT89" s="585"/>
      <c r="BU89" s="585"/>
      <c r="BV89" s="585"/>
      <c r="BW89" s="585"/>
      <c r="BX89" s="585"/>
      <c r="BY89" s="266"/>
      <c r="BZ89" s="585"/>
      <c r="CA89" s="266"/>
      <c r="CB89" s="585"/>
      <c r="CC89" s="585"/>
      <c r="CD89" s="585"/>
      <c r="CE89" s="585"/>
      <c r="CF89" s="586"/>
      <c r="CG89" s="238" t="s">
        <v>903</v>
      </c>
      <c r="CH89" s="586"/>
      <c r="CI89" s="238" t="s">
        <v>903</v>
      </c>
      <c r="CJ89" s="585"/>
      <c r="CK89" s="585"/>
      <c r="CL89" s="585"/>
      <c r="CM89" s="585"/>
      <c r="CN89" s="585"/>
      <c r="CO89" s="585"/>
    </row>
    <row r="90" spans="1:93" ht="15.75" customHeight="1">
      <c r="A90" s="235"/>
      <c r="B90" s="236"/>
      <c r="C90" s="237" t="s">
        <v>625</v>
      </c>
      <c r="D90" s="238" t="s">
        <v>250</v>
      </c>
      <c r="E90" s="239"/>
      <c r="F90" s="239"/>
      <c r="G90" s="239"/>
      <c r="H90" s="239"/>
      <c r="I90" s="239"/>
      <c r="J90" s="240"/>
      <c r="K90" s="238" t="s">
        <v>992</v>
      </c>
      <c r="L90" s="239"/>
      <c r="M90" s="239"/>
      <c r="N90" s="239"/>
      <c r="O90" s="239"/>
      <c r="P90" s="239"/>
      <c r="Q90" s="239"/>
      <c r="R90" s="239"/>
      <c r="S90" s="239"/>
      <c r="T90" s="239"/>
      <c r="U90" s="240"/>
      <c r="V90" s="241"/>
      <c r="W90" s="238"/>
      <c r="X90" s="239"/>
      <c r="Y90" s="239"/>
      <c r="Z90" s="239"/>
      <c r="AA90" s="239"/>
      <c r="AB90" s="239"/>
      <c r="AC90" s="239"/>
      <c r="AD90" s="239"/>
      <c r="AE90" s="240"/>
      <c r="AF90" s="238"/>
      <c r="AG90" s="239"/>
      <c r="AH90" s="239"/>
      <c r="AI90" s="239"/>
      <c r="AJ90" s="239"/>
      <c r="AK90" s="239"/>
      <c r="AL90" s="239"/>
      <c r="AM90" s="239"/>
      <c r="AN90" s="239"/>
      <c r="AO90" s="239"/>
      <c r="AP90" s="240"/>
      <c r="AQ90" s="238" t="s">
        <v>903</v>
      </c>
      <c r="AR90" s="243"/>
      <c r="AS90" s="243"/>
      <c r="AT90" s="243"/>
      <c r="AU90" s="243"/>
      <c r="AV90" s="243"/>
      <c r="AW90" s="243"/>
      <c r="AX90" s="243"/>
      <c r="AY90" s="243"/>
      <c r="AZ90" s="243"/>
      <c r="BA90" s="243"/>
      <c r="BB90" s="243"/>
      <c r="BC90" s="243"/>
      <c r="BD90" s="243"/>
      <c r="BE90" s="243"/>
      <c r="BF90" s="243"/>
      <c r="BG90" s="243"/>
      <c r="BH90" s="243"/>
      <c r="BI90" s="243"/>
      <c r="BJ90" s="243"/>
      <c r="BK90" s="244"/>
      <c r="BR90" s="585"/>
      <c r="BS90" s="585"/>
      <c r="BT90" s="585"/>
      <c r="BU90" s="585"/>
      <c r="BV90" s="585"/>
      <c r="BW90" s="585"/>
      <c r="BX90" s="585"/>
      <c r="BY90" s="266"/>
      <c r="BZ90" s="585"/>
      <c r="CA90" s="266"/>
      <c r="CB90" s="585"/>
      <c r="CC90" s="585"/>
      <c r="CD90" s="585"/>
      <c r="CE90" s="585"/>
      <c r="CF90" s="586"/>
      <c r="CG90" s="238" t="s">
        <v>903</v>
      </c>
      <c r="CH90" s="586"/>
      <c r="CI90" s="238" t="s">
        <v>903</v>
      </c>
      <c r="CJ90" s="585"/>
      <c r="CK90" s="585"/>
      <c r="CL90" s="585"/>
      <c r="CM90" s="585"/>
      <c r="CN90" s="585"/>
      <c r="CO90" s="585"/>
    </row>
    <row r="91" spans="1:93" ht="15.75" customHeight="1">
      <c r="A91" s="235"/>
      <c r="B91" s="236"/>
      <c r="C91" s="237" t="s">
        <v>625</v>
      </c>
      <c r="D91" s="238" t="s">
        <v>250</v>
      </c>
      <c r="E91" s="239"/>
      <c r="F91" s="239"/>
      <c r="G91" s="239"/>
      <c r="H91" s="239"/>
      <c r="I91" s="239"/>
      <c r="J91" s="240"/>
      <c r="K91" s="238" t="s">
        <v>993</v>
      </c>
      <c r="L91" s="239"/>
      <c r="M91" s="239"/>
      <c r="N91" s="239"/>
      <c r="O91" s="239"/>
      <c r="P91" s="239"/>
      <c r="Q91" s="239"/>
      <c r="R91" s="239"/>
      <c r="S91" s="239"/>
      <c r="T91" s="239"/>
      <c r="U91" s="240"/>
      <c r="V91" s="241"/>
      <c r="W91" s="238"/>
      <c r="X91" s="239"/>
      <c r="Y91" s="239"/>
      <c r="Z91" s="239"/>
      <c r="AA91" s="239"/>
      <c r="AB91" s="239"/>
      <c r="AC91" s="239"/>
      <c r="AD91" s="239"/>
      <c r="AE91" s="240"/>
      <c r="AF91" s="238"/>
      <c r="AG91" s="239"/>
      <c r="AH91" s="239"/>
      <c r="AI91" s="239"/>
      <c r="AJ91" s="239"/>
      <c r="AK91" s="239"/>
      <c r="AL91" s="239"/>
      <c r="AM91" s="239"/>
      <c r="AN91" s="239"/>
      <c r="AO91" s="239"/>
      <c r="AP91" s="240"/>
      <c r="AQ91" s="238" t="s">
        <v>903</v>
      </c>
      <c r="AR91" s="243"/>
      <c r="AS91" s="243"/>
      <c r="AT91" s="243"/>
      <c r="AU91" s="243"/>
      <c r="AV91" s="243"/>
      <c r="AW91" s="243"/>
      <c r="AX91" s="243"/>
      <c r="AY91" s="243"/>
      <c r="AZ91" s="243"/>
      <c r="BA91" s="243"/>
      <c r="BB91" s="243"/>
      <c r="BC91" s="243"/>
      <c r="BD91" s="243"/>
      <c r="BE91" s="243"/>
      <c r="BF91" s="243"/>
      <c r="BG91" s="243"/>
      <c r="BH91" s="243"/>
      <c r="BI91" s="243"/>
      <c r="BJ91" s="243"/>
      <c r="BK91" s="244"/>
      <c r="BR91" s="585"/>
      <c r="BS91" s="585"/>
      <c r="BT91" s="585"/>
      <c r="BU91" s="585"/>
      <c r="BV91" s="585"/>
      <c r="BW91" s="585"/>
      <c r="BX91" s="585"/>
      <c r="BY91" s="266"/>
      <c r="BZ91" s="585"/>
      <c r="CA91" s="266"/>
      <c r="CB91" s="585"/>
      <c r="CC91" s="585"/>
      <c r="CD91" s="585"/>
      <c r="CE91" s="585"/>
      <c r="CF91" s="586"/>
      <c r="CG91" s="238" t="s">
        <v>903</v>
      </c>
      <c r="CH91" s="586"/>
      <c r="CI91" s="238" t="s">
        <v>903</v>
      </c>
      <c r="CJ91" s="585"/>
      <c r="CK91" s="585"/>
      <c r="CL91" s="585"/>
      <c r="CM91" s="585"/>
      <c r="CN91" s="585"/>
      <c r="CO91" s="585"/>
    </row>
    <row r="92" spans="1:93" ht="15.75" customHeight="1">
      <c r="A92" s="235"/>
      <c r="B92" s="236"/>
      <c r="C92" s="237" t="s">
        <v>625</v>
      </c>
      <c r="D92" s="238" t="s">
        <v>250</v>
      </c>
      <c r="E92" s="239"/>
      <c r="F92" s="239"/>
      <c r="G92" s="239"/>
      <c r="H92" s="239"/>
      <c r="I92" s="239"/>
      <c r="J92" s="240"/>
      <c r="K92" s="238" t="s">
        <v>994</v>
      </c>
      <c r="L92" s="239"/>
      <c r="M92" s="239"/>
      <c r="N92" s="239"/>
      <c r="O92" s="239"/>
      <c r="P92" s="239"/>
      <c r="Q92" s="239"/>
      <c r="R92" s="239"/>
      <c r="S92" s="239"/>
      <c r="T92" s="239"/>
      <c r="U92" s="240"/>
      <c r="V92" s="241"/>
      <c r="W92" s="238"/>
      <c r="X92" s="239"/>
      <c r="Y92" s="239"/>
      <c r="Z92" s="239"/>
      <c r="AA92" s="239"/>
      <c r="AB92" s="239"/>
      <c r="AC92" s="239"/>
      <c r="AD92" s="239"/>
      <c r="AE92" s="240"/>
      <c r="AF92" s="238"/>
      <c r="AG92" s="239"/>
      <c r="AH92" s="239"/>
      <c r="AI92" s="239"/>
      <c r="AJ92" s="239"/>
      <c r="AK92" s="239"/>
      <c r="AL92" s="239"/>
      <c r="AM92" s="239"/>
      <c r="AN92" s="239"/>
      <c r="AO92" s="239"/>
      <c r="AP92" s="240"/>
      <c r="AQ92" s="238" t="s">
        <v>995</v>
      </c>
      <c r="AR92" s="243"/>
      <c r="AS92" s="243"/>
      <c r="AT92" s="243"/>
      <c r="AU92" s="243"/>
      <c r="AV92" s="243"/>
      <c r="AW92" s="243"/>
      <c r="AX92" s="243"/>
      <c r="AY92" s="243"/>
      <c r="AZ92" s="243"/>
      <c r="BA92" s="243"/>
      <c r="BB92" s="243"/>
      <c r="BC92" s="243"/>
      <c r="BD92" s="243"/>
      <c r="BE92" s="243"/>
      <c r="BF92" s="243"/>
      <c r="BG92" s="243"/>
      <c r="BH92" s="243"/>
      <c r="BI92" s="243"/>
      <c r="BJ92" s="243"/>
      <c r="BK92" s="244"/>
      <c r="BR92" s="585"/>
      <c r="BS92" s="585"/>
      <c r="BT92" s="585"/>
      <c r="BU92" s="585"/>
      <c r="BV92" s="585"/>
      <c r="BW92" s="585"/>
      <c r="BX92" s="585"/>
      <c r="BY92" s="267"/>
      <c r="BZ92" s="585"/>
      <c r="CA92" s="267"/>
      <c r="CB92" s="585"/>
      <c r="CC92" s="585"/>
      <c r="CD92" s="585"/>
      <c r="CE92" s="585"/>
      <c r="CF92" s="586"/>
      <c r="CG92" s="238" t="s">
        <v>995</v>
      </c>
      <c r="CH92" s="586"/>
      <c r="CI92" s="238" t="s">
        <v>995</v>
      </c>
      <c r="CJ92" s="585"/>
      <c r="CK92" s="585"/>
      <c r="CL92" s="585"/>
      <c r="CM92" s="585"/>
      <c r="CN92" s="585"/>
      <c r="CO92" s="585"/>
    </row>
    <row r="93" spans="1:93" ht="15.75" customHeight="1">
      <c r="A93" s="235"/>
      <c r="B93" s="236"/>
      <c r="C93" s="237" t="s">
        <v>625</v>
      </c>
      <c r="D93" s="238" t="s">
        <v>250</v>
      </c>
      <c r="E93" s="239"/>
      <c r="F93" s="239"/>
      <c r="G93" s="239"/>
      <c r="H93" s="239"/>
      <c r="I93" s="239"/>
      <c r="J93" s="240"/>
      <c r="K93" s="238" t="s">
        <v>996</v>
      </c>
      <c r="L93" s="239"/>
      <c r="M93" s="239"/>
      <c r="N93" s="239"/>
      <c r="O93" s="239"/>
      <c r="P93" s="239"/>
      <c r="Q93" s="239"/>
      <c r="R93" s="239"/>
      <c r="S93" s="239"/>
      <c r="T93" s="239"/>
      <c r="U93" s="240"/>
      <c r="V93" s="241"/>
      <c r="W93" s="238"/>
      <c r="X93" s="239"/>
      <c r="Y93" s="239"/>
      <c r="Z93" s="239"/>
      <c r="AA93" s="239"/>
      <c r="AB93" s="239"/>
      <c r="AC93" s="239"/>
      <c r="AD93" s="239"/>
      <c r="AE93" s="240"/>
      <c r="AF93" s="238"/>
      <c r="AG93" s="239"/>
      <c r="AH93" s="239"/>
      <c r="AI93" s="239"/>
      <c r="AJ93" s="239"/>
      <c r="AK93" s="239"/>
      <c r="AL93" s="239"/>
      <c r="AM93" s="239"/>
      <c r="AN93" s="239"/>
      <c r="AO93" s="239"/>
      <c r="AP93" s="240"/>
      <c r="AQ93" s="238" t="s">
        <v>997</v>
      </c>
      <c r="AR93" s="243"/>
      <c r="AS93" s="243"/>
      <c r="AT93" s="243"/>
      <c r="AU93" s="243"/>
      <c r="AV93" s="243"/>
      <c r="AW93" s="243"/>
      <c r="AX93" s="243"/>
      <c r="AY93" s="243"/>
      <c r="AZ93" s="243"/>
      <c r="BA93" s="243"/>
      <c r="BB93" s="243"/>
      <c r="BC93" s="243"/>
      <c r="BD93" s="243"/>
      <c r="BE93" s="243"/>
      <c r="BF93" s="243"/>
      <c r="BG93" s="243"/>
      <c r="BH93" s="243"/>
      <c r="BI93" s="243"/>
      <c r="BJ93" s="243"/>
      <c r="BK93" s="244"/>
      <c r="BR93" s="585"/>
      <c r="BS93" s="585"/>
      <c r="BT93" s="585"/>
      <c r="BU93" s="585"/>
      <c r="BV93" s="585"/>
      <c r="BW93" s="585"/>
      <c r="BX93" s="585"/>
      <c r="BY93" s="585"/>
      <c r="BZ93" s="585"/>
      <c r="CA93" s="585"/>
      <c r="CB93" s="585"/>
      <c r="CC93" s="585"/>
      <c r="CD93" s="585"/>
      <c r="CE93" s="585"/>
      <c r="CF93" s="586"/>
      <c r="CG93" s="238" t="s">
        <v>997</v>
      </c>
      <c r="CH93" s="586"/>
      <c r="CI93" s="238" t="s">
        <v>997</v>
      </c>
      <c r="CJ93" s="585"/>
      <c r="CK93" s="585"/>
      <c r="CL93" s="585"/>
      <c r="CM93" s="585"/>
      <c r="CN93" s="585"/>
      <c r="CO93" s="585"/>
    </row>
    <row r="94" spans="1:93" ht="15.75" customHeight="1">
      <c r="A94" s="235"/>
      <c r="B94" s="236"/>
      <c r="C94" s="237" t="s">
        <v>625</v>
      </c>
      <c r="D94" s="238" t="s">
        <v>250</v>
      </c>
      <c r="E94" s="239"/>
      <c r="F94" s="239"/>
      <c r="G94" s="239"/>
      <c r="H94" s="239"/>
      <c r="I94" s="239"/>
      <c r="J94" s="240"/>
      <c r="K94" s="238" t="s">
        <v>998</v>
      </c>
      <c r="L94" s="239"/>
      <c r="M94" s="239"/>
      <c r="N94" s="239"/>
      <c r="O94" s="239"/>
      <c r="P94" s="239"/>
      <c r="Q94" s="239"/>
      <c r="R94" s="239"/>
      <c r="S94" s="239"/>
      <c r="T94" s="239"/>
      <c r="U94" s="240"/>
      <c r="V94" s="241"/>
      <c r="W94" s="238"/>
      <c r="X94" s="239"/>
      <c r="Y94" s="239"/>
      <c r="Z94" s="239"/>
      <c r="AA94" s="239"/>
      <c r="AB94" s="239"/>
      <c r="AC94" s="239"/>
      <c r="AD94" s="239"/>
      <c r="AE94" s="240"/>
      <c r="AF94" s="238"/>
      <c r="AG94" s="239"/>
      <c r="AH94" s="239"/>
      <c r="AI94" s="239"/>
      <c r="AJ94" s="239"/>
      <c r="AK94" s="239"/>
      <c r="AL94" s="239"/>
      <c r="AM94" s="239"/>
      <c r="AN94" s="239"/>
      <c r="AO94" s="239"/>
      <c r="AP94" s="240"/>
      <c r="AQ94" s="238" t="s">
        <v>999</v>
      </c>
      <c r="AR94" s="243"/>
      <c r="AS94" s="243"/>
      <c r="AT94" s="243"/>
      <c r="AU94" s="243"/>
      <c r="AV94" s="243"/>
      <c r="AW94" s="243"/>
      <c r="AX94" s="243"/>
      <c r="AY94" s="243"/>
      <c r="AZ94" s="243"/>
      <c r="BA94" s="243"/>
      <c r="BB94" s="243"/>
      <c r="BC94" s="243"/>
      <c r="BD94" s="243"/>
      <c r="BE94" s="243"/>
      <c r="BF94" s="243"/>
      <c r="BG94" s="243"/>
      <c r="BH94" s="243"/>
      <c r="BI94" s="243"/>
      <c r="BJ94" s="243"/>
      <c r="BK94" s="244"/>
      <c r="BR94" s="585"/>
      <c r="BS94" s="585"/>
      <c r="BT94" s="585"/>
      <c r="BU94" s="585"/>
      <c r="BV94" s="585"/>
      <c r="BW94" s="585"/>
      <c r="BX94" s="585"/>
      <c r="BY94" s="585"/>
      <c r="BZ94" s="585"/>
      <c r="CA94" s="585"/>
      <c r="CB94" s="585"/>
      <c r="CC94" s="585"/>
      <c r="CD94" s="585"/>
      <c r="CE94" s="585"/>
      <c r="CF94" s="586"/>
      <c r="CG94" s="238" t="s">
        <v>999</v>
      </c>
      <c r="CH94" s="586"/>
      <c r="CI94" s="238" t="s">
        <v>999</v>
      </c>
      <c r="CJ94" s="585"/>
      <c r="CK94" s="585"/>
      <c r="CL94" s="585"/>
      <c r="CM94" s="585"/>
      <c r="CN94" s="585"/>
      <c r="CO94" s="585"/>
    </row>
    <row r="95" spans="1:93" ht="15.75" customHeight="1">
      <c r="A95" s="235"/>
      <c r="B95" s="236"/>
      <c r="C95" s="237" t="s">
        <v>625</v>
      </c>
      <c r="D95" s="238" t="s">
        <v>250</v>
      </c>
      <c r="E95" s="239"/>
      <c r="F95" s="239"/>
      <c r="G95" s="239"/>
      <c r="H95" s="239"/>
      <c r="I95" s="239"/>
      <c r="J95" s="240"/>
      <c r="K95" s="238" t="s">
        <v>1000</v>
      </c>
      <c r="L95" s="239"/>
      <c r="M95" s="239"/>
      <c r="N95" s="239"/>
      <c r="O95" s="239"/>
      <c r="P95" s="239"/>
      <c r="Q95" s="239"/>
      <c r="R95" s="239"/>
      <c r="S95" s="239"/>
      <c r="T95" s="239"/>
      <c r="U95" s="240"/>
      <c r="V95" s="241"/>
      <c r="W95" s="238"/>
      <c r="X95" s="239"/>
      <c r="Y95" s="239"/>
      <c r="Z95" s="239"/>
      <c r="AA95" s="239"/>
      <c r="AB95" s="239"/>
      <c r="AC95" s="239"/>
      <c r="AD95" s="239"/>
      <c r="AE95" s="240"/>
      <c r="AF95" s="238"/>
      <c r="AG95" s="239"/>
      <c r="AH95" s="239"/>
      <c r="AI95" s="239"/>
      <c r="AJ95" s="239"/>
      <c r="AK95" s="239"/>
      <c r="AL95" s="239"/>
      <c r="AM95" s="239"/>
      <c r="AN95" s="239"/>
      <c r="AO95" s="239"/>
      <c r="AP95" s="240"/>
      <c r="AQ95" s="238"/>
      <c r="AR95" s="243"/>
      <c r="AS95" s="243"/>
      <c r="AT95" s="243"/>
      <c r="AU95" s="243"/>
      <c r="AV95" s="243"/>
      <c r="AW95" s="243"/>
      <c r="AX95" s="243"/>
      <c r="AY95" s="243"/>
      <c r="AZ95" s="243"/>
      <c r="BA95" s="243"/>
      <c r="BB95" s="243"/>
      <c r="BC95" s="243"/>
      <c r="BD95" s="243"/>
      <c r="BE95" s="243"/>
      <c r="BF95" s="243"/>
      <c r="BG95" s="243"/>
      <c r="BH95" s="243"/>
      <c r="BI95" s="243"/>
      <c r="BJ95" s="243"/>
      <c r="BK95" s="244"/>
      <c r="BR95" s="585"/>
      <c r="BS95" s="585"/>
      <c r="BT95" s="585"/>
      <c r="BU95" s="585"/>
      <c r="BV95" s="585"/>
      <c r="BW95" s="585"/>
      <c r="BX95" s="585"/>
      <c r="BY95" s="585"/>
      <c r="BZ95" s="585"/>
      <c r="CA95" s="585"/>
      <c r="CB95" s="585"/>
      <c r="CC95" s="585"/>
      <c r="CD95" s="585"/>
      <c r="CE95" s="585"/>
      <c r="CF95" s="586"/>
      <c r="CG95" s="238"/>
      <c r="CH95" s="586"/>
      <c r="CI95" s="238"/>
      <c r="CJ95" s="585"/>
      <c r="CK95" s="585"/>
      <c r="CL95" s="585"/>
      <c r="CM95" s="585"/>
      <c r="CN95" s="585"/>
      <c r="CO95" s="585"/>
    </row>
    <row r="96" spans="1:93" ht="15.75" customHeight="1">
      <c r="A96" s="235"/>
      <c r="B96" s="236"/>
      <c r="C96" s="237" t="s">
        <v>625</v>
      </c>
      <c r="D96" s="238" t="s">
        <v>250</v>
      </c>
      <c r="E96" s="239"/>
      <c r="F96" s="239"/>
      <c r="G96" s="239"/>
      <c r="H96" s="239"/>
      <c r="I96" s="239"/>
      <c r="J96" s="240"/>
      <c r="K96" s="238" t="s">
        <v>1001</v>
      </c>
      <c r="L96" s="239"/>
      <c r="M96" s="239"/>
      <c r="N96" s="239"/>
      <c r="O96" s="239"/>
      <c r="P96" s="239"/>
      <c r="Q96" s="239"/>
      <c r="R96" s="239"/>
      <c r="S96" s="239"/>
      <c r="T96" s="239"/>
      <c r="U96" s="240"/>
      <c r="V96" s="241"/>
      <c r="W96" s="238"/>
      <c r="X96" s="239"/>
      <c r="Y96" s="239"/>
      <c r="Z96" s="239"/>
      <c r="AA96" s="239"/>
      <c r="AB96" s="239"/>
      <c r="AC96" s="239"/>
      <c r="AD96" s="239"/>
      <c r="AE96" s="240"/>
      <c r="AF96" s="238"/>
      <c r="AG96" s="239"/>
      <c r="AH96" s="239"/>
      <c r="AI96" s="239"/>
      <c r="AJ96" s="239"/>
      <c r="AK96" s="239"/>
      <c r="AL96" s="239"/>
      <c r="AM96" s="239"/>
      <c r="AN96" s="239"/>
      <c r="AO96" s="239"/>
      <c r="AP96" s="240"/>
      <c r="AQ96" s="246" t="s">
        <v>990</v>
      </c>
      <c r="AR96" s="243"/>
      <c r="AS96" s="243"/>
      <c r="AT96" s="243"/>
      <c r="AU96" s="243"/>
      <c r="AV96" s="243"/>
      <c r="AW96" s="243"/>
      <c r="AX96" s="243"/>
      <c r="AY96" s="243"/>
      <c r="AZ96" s="243"/>
      <c r="BA96" s="243"/>
      <c r="BB96" s="243"/>
      <c r="BC96" s="243"/>
      <c r="BD96" s="243"/>
      <c r="BE96" s="243"/>
      <c r="BF96" s="243"/>
      <c r="BG96" s="243"/>
      <c r="BH96" s="243"/>
      <c r="BI96" s="243"/>
      <c r="BJ96" s="243"/>
      <c r="BK96" s="244"/>
      <c r="BR96" s="585"/>
      <c r="BS96" s="585"/>
      <c r="BT96" s="585"/>
      <c r="BU96" s="585"/>
      <c r="BV96" s="585"/>
      <c r="BW96" s="585"/>
      <c r="BX96" s="585"/>
      <c r="BY96" s="585"/>
      <c r="BZ96" s="585"/>
      <c r="CA96" s="585"/>
      <c r="CB96" s="585"/>
      <c r="CC96" s="585"/>
      <c r="CD96" s="585"/>
      <c r="CE96" s="585"/>
      <c r="CF96" s="586"/>
      <c r="CG96" s="246" t="s">
        <v>990</v>
      </c>
      <c r="CH96" s="586"/>
      <c r="CI96" s="246" t="s">
        <v>990</v>
      </c>
      <c r="CJ96" s="585"/>
      <c r="CK96" s="585"/>
      <c r="CL96" s="585"/>
      <c r="CM96" s="585"/>
      <c r="CN96" s="585"/>
      <c r="CO96" s="585"/>
    </row>
    <row r="97" spans="1:93" ht="15.75" customHeight="1">
      <c r="A97" s="235"/>
      <c r="B97" s="236"/>
      <c r="C97" s="237" t="s">
        <v>625</v>
      </c>
      <c r="D97" s="238" t="s">
        <v>250</v>
      </c>
      <c r="E97" s="239"/>
      <c r="F97" s="239"/>
      <c r="G97" s="239"/>
      <c r="H97" s="239"/>
      <c r="I97" s="239"/>
      <c r="J97" s="240"/>
      <c r="K97" s="238" t="s">
        <v>1002</v>
      </c>
      <c r="L97" s="239"/>
      <c r="M97" s="239"/>
      <c r="N97" s="239"/>
      <c r="O97" s="239"/>
      <c r="P97" s="239"/>
      <c r="Q97" s="239"/>
      <c r="R97" s="239"/>
      <c r="S97" s="239"/>
      <c r="T97" s="239"/>
      <c r="U97" s="240"/>
      <c r="V97" s="241"/>
      <c r="W97" s="238"/>
      <c r="X97" s="239"/>
      <c r="Y97" s="239"/>
      <c r="Z97" s="239"/>
      <c r="AA97" s="239"/>
      <c r="AB97" s="239"/>
      <c r="AC97" s="239"/>
      <c r="AD97" s="239"/>
      <c r="AE97" s="240"/>
      <c r="AF97" s="238"/>
      <c r="AG97" s="239"/>
      <c r="AH97" s="239"/>
      <c r="AI97" s="239"/>
      <c r="AJ97" s="239"/>
      <c r="AK97" s="239"/>
      <c r="AL97" s="239"/>
      <c r="AM97" s="239"/>
      <c r="AN97" s="239"/>
      <c r="AO97" s="239"/>
      <c r="AP97" s="240"/>
      <c r="AQ97" s="238" t="s">
        <v>995</v>
      </c>
      <c r="AR97" s="243"/>
      <c r="AS97" s="243"/>
      <c r="AT97" s="243"/>
      <c r="AU97" s="243"/>
      <c r="AV97" s="243"/>
      <c r="AW97" s="243"/>
      <c r="AX97" s="243"/>
      <c r="AY97" s="243"/>
      <c r="AZ97" s="243"/>
      <c r="BA97" s="243"/>
      <c r="BB97" s="243"/>
      <c r="BC97" s="243"/>
      <c r="BD97" s="243"/>
      <c r="BE97" s="243"/>
      <c r="BF97" s="243"/>
      <c r="BG97" s="243"/>
      <c r="BH97" s="243"/>
      <c r="BI97" s="243"/>
      <c r="BJ97" s="243"/>
      <c r="BK97" s="244"/>
      <c r="BR97" s="585"/>
      <c r="BS97" s="585"/>
      <c r="BT97" s="585"/>
      <c r="BU97" s="585"/>
      <c r="BV97" s="585"/>
      <c r="BW97" s="585"/>
      <c r="BX97" s="585"/>
      <c r="BY97" s="585"/>
      <c r="BZ97" s="585"/>
      <c r="CA97" s="585"/>
      <c r="CB97" s="585"/>
      <c r="CC97" s="585"/>
      <c r="CD97" s="585"/>
      <c r="CE97" s="585"/>
      <c r="CF97" s="586"/>
      <c r="CG97" s="238" t="s">
        <v>995</v>
      </c>
      <c r="CH97" s="586"/>
      <c r="CI97" s="238" t="s">
        <v>995</v>
      </c>
      <c r="CJ97" s="585"/>
      <c r="CK97" s="585"/>
      <c r="CL97" s="585"/>
      <c r="CM97" s="585"/>
      <c r="CN97" s="585"/>
      <c r="CO97" s="585"/>
    </row>
    <row r="98" spans="1:93" ht="15.75" customHeight="1">
      <c r="A98" s="235"/>
      <c r="B98" s="236"/>
      <c r="C98" s="237" t="s">
        <v>625</v>
      </c>
      <c r="D98" s="238" t="s">
        <v>250</v>
      </c>
      <c r="E98" s="239"/>
      <c r="F98" s="239"/>
      <c r="G98" s="239"/>
      <c r="H98" s="239"/>
      <c r="I98" s="239"/>
      <c r="J98" s="240"/>
      <c r="K98" s="238" t="s">
        <v>1003</v>
      </c>
      <c r="L98" s="239"/>
      <c r="M98" s="239"/>
      <c r="N98" s="239"/>
      <c r="O98" s="239"/>
      <c r="P98" s="239"/>
      <c r="Q98" s="239"/>
      <c r="R98" s="239"/>
      <c r="S98" s="239"/>
      <c r="T98" s="239"/>
      <c r="U98" s="240"/>
      <c r="V98" s="241"/>
      <c r="W98" s="238"/>
      <c r="X98" s="239"/>
      <c r="Y98" s="239"/>
      <c r="Z98" s="239"/>
      <c r="AA98" s="239"/>
      <c r="AB98" s="239"/>
      <c r="AC98" s="239"/>
      <c r="AD98" s="239"/>
      <c r="AE98" s="240"/>
      <c r="AF98" s="238"/>
      <c r="AG98" s="239"/>
      <c r="AH98" s="239"/>
      <c r="AI98" s="239"/>
      <c r="AJ98" s="239"/>
      <c r="AK98" s="239"/>
      <c r="AL98" s="239"/>
      <c r="AM98" s="239"/>
      <c r="AN98" s="239"/>
      <c r="AO98" s="239"/>
      <c r="AP98" s="240"/>
      <c r="AQ98" s="238" t="s">
        <v>997</v>
      </c>
      <c r="AR98" s="243"/>
      <c r="AS98" s="243"/>
      <c r="AT98" s="243"/>
      <c r="AU98" s="243"/>
      <c r="AV98" s="243"/>
      <c r="AW98" s="243"/>
      <c r="AX98" s="243"/>
      <c r="AY98" s="243"/>
      <c r="AZ98" s="243"/>
      <c r="BA98" s="243"/>
      <c r="BB98" s="243"/>
      <c r="BC98" s="243"/>
      <c r="BD98" s="243"/>
      <c r="BE98" s="243"/>
      <c r="BF98" s="243"/>
      <c r="BG98" s="243"/>
      <c r="BH98" s="243"/>
      <c r="BI98" s="243"/>
      <c r="BJ98" s="243"/>
      <c r="BK98" s="244"/>
      <c r="BR98" s="585"/>
      <c r="BS98" s="585"/>
      <c r="BT98" s="585"/>
      <c r="BU98" s="585"/>
      <c r="BV98" s="585"/>
      <c r="BW98" s="585"/>
      <c r="BX98" s="585"/>
      <c r="BY98" s="585"/>
      <c r="BZ98" s="585"/>
      <c r="CA98" s="585"/>
      <c r="CB98" s="585"/>
      <c r="CC98" s="585"/>
      <c r="CD98" s="585"/>
      <c r="CE98" s="585"/>
      <c r="CF98" s="586"/>
      <c r="CG98" s="238" t="s">
        <v>997</v>
      </c>
      <c r="CH98" s="586"/>
      <c r="CI98" s="238" t="s">
        <v>997</v>
      </c>
      <c r="CJ98" s="585"/>
      <c r="CK98" s="585"/>
      <c r="CL98" s="585"/>
      <c r="CM98" s="585"/>
      <c r="CN98" s="585"/>
      <c r="CO98" s="585"/>
    </row>
    <row r="99" spans="1:93" ht="15.75" customHeight="1">
      <c r="A99" s="235"/>
      <c r="B99" s="236"/>
      <c r="C99" s="237" t="s">
        <v>625</v>
      </c>
      <c r="D99" s="238" t="s">
        <v>250</v>
      </c>
      <c r="E99" s="239"/>
      <c r="F99" s="239"/>
      <c r="G99" s="239"/>
      <c r="H99" s="239"/>
      <c r="I99" s="239"/>
      <c r="J99" s="240"/>
      <c r="K99" s="238" t="s">
        <v>1004</v>
      </c>
      <c r="L99" s="239"/>
      <c r="M99" s="239"/>
      <c r="N99" s="239"/>
      <c r="O99" s="239"/>
      <c r="P99" s="239"/>
      <c r="Q99" s="239"/>
      <c r="R99" s="239"/>
      <c r="S99" s="239"/>
      <c r="T99" s="239"/>
      <c r="U99" s="240"/>
      <c r="V99" s="241"/>
      <c r="W99" s="238"/>
      <c r="X99" s="239"/>
      <c r="Y99" s="239"/>
      <c r="Z99" s="239"/>
      <c r="AA99" s="239"/>
      <c r="AB99" s="239"/>
      <c r="AC99" s="239"/>
      <c r="AD99" s="239"/>
      <c r="AE99" s="240"/>
      <c r="AF99" s="238"/>
      <c r="AG99" s="239"/>
      <c r="AH99" s="239"/>
      <c r="AI99" s="239"/>
      <c r="AJ99" s="239"/>
      <c r="AK99" s="239"/>
      <c r="AL99" s="239"/>
      <c r="AM99" s="239"/>
      <c r="AN99" s="239"/>
      <c r="AO99" s="239"/>
      <c r="AP99" s="240"/>
      <c r="AQ99" s="238" t="s">
        <v>999</v>
      </c>
      <c r="AR99" s="243"/>
      <c r="AS99" s="243"/>
      <c r="AT99" s="243"/>
      <c r="AU99" s="243"/>
      <c r="AV99" s="243"/>
      <c r="AW99" s="243"/>
      <c r="AX99" s="243"/>
      <c r="AY99" s="243"/>
      <c r="AZ99" s="243"/>
      <c r="BA99" s="243"/>
      <c r="BB99" s="243"/>
      <c r="BC99" s="243"/>
      <c r="BD99" s="243"/>
      <c r="BE99" s="243"/>
      <c r="BF99" s="243"/>
      <c r="BG99" s="243"/>
      <c r="BH99" s="243"/>
      <c r="BI99" s="243"/>
      <c r="BJ99" s="243"/>
      <c r="BK99" s="244"/>
      <c r="BR99" s="585"/>
      <c r="BS99" s="585"/>
      <c r="BT99" s="585"/>
      <c r="BU99" s="585"/>
      <c r="BV99" s="585"/>
      <c r="BW99" s="585"/>
      <c r="BX99" s="585"/>
      <c r="BY99" s="585"/>
      <c r="BZ99" s="585"/>
      <c r="CA99" s="585"/>
      <c r="CB99" s="585"/>
      <c r="CC99" s="585"/>
      <c r="CD99" s="585"/>
      <c r="CE99" s="585"/>
      <c r="CF99" s="586"/>
      <c r="CG99" s="238" t="s">
        <v>999</v>
      </c>
      <c r="CH99" s="586"/>
      <c r="CI99" s="238" t="s">
        <v>999</v>
      </c>
      <c r="CJ99" s="585"/>
      <c r="CK99" s="585"/>
      <c r="CL99" s="585"/>
      <c r="CM99" s="585"/>
      <c r="CN99" s="585"/>
      <c r="CO99" s="585"/>
    </row>
    <row r="100" spans="1:93" ht="15.75" customHeight="1">
      <c r="A100" s="235"/>
      <c r="B100" s="236"/>
      <c r="C100" s="237" t="s">
        <v>625</v>
      </c>
      <c r="D100" s="238" t="s">
        <v>250</v>
      </c>
      <c r="E100" s="239"/>
      <c r="F100" s="239"/>
      <c r="G100" s="239"/>
      <c r="H100" s="239"/>
      <c r="I100" s="239"/>
      <c r="J100" s="240"/>
      <c r="K100" s="238" t="s">
        <v>1005</v>
      </c>
      <c r="L100" s="239"/>
      <c r="M100" s="239"/>
      <c r="N100" s="239"/>
      <c r="O100" s="239"/>
      <c r="P100" s="239"/>
      <c r="Q100" s="239"/>
      <c r="R100" s="239"/>
      <c r="S100" s="239"/>
      <c r="T100" s="239"/>
      <c r="U100" s="240"/>
      <c r="V100" s="241"/>
      <c r="W100" s="238"/>
      <c r="X100" s="239"/>
      <c r="Y100" s="239"/>
      <c r="Z100" s="239"/>
      <c r="AA100" s="239"/>
      <c r="AB100" s="239"/>
      <c r="AC100" s="239"/>
      <c r="AD100" s="239"/>
      <c r="AE100" s="240"/>
      <c r="AF100" s="238"/>
      <c r="AG100" s="239"/>
      <c r="AH100" s="239"/>
      <c r="AI100" s="239"/>
      <c r="AJ100" s="239"/>
      <c r="AK100" s="239"/>
      <c r="AL100" s="239"/>
      <c r="AM100" s="239"/>
      <c r="AN100" s="239"/>
      <c r="AO100" s="239"/>
      <c r="AP100" s="240"/>
      <c r="AQ100" s="246"/>
      <c r="AR100" s="243"/>
      <c r="AS100" s="243"/>
      <c r="AT100" s="243"/>
      <c r="AU100" s="243"/>
      <c r="AV100" s="243"/>
      <c r="AW100" s="243"/>
      <c r="AX100" s="243"/>
      <c r="AY100" s="243"/>
      <c r="AZ100" s="243"/>
      <c r="BA100" s="243"/>
      <c r="BB100" s="243"/>
      <c r="BC100" s="243"/>
      <c r="BD100" s="243"/>
      <c r="BE100" s="243"/>
      <c r="BF100" s="243"/>
      <c r="BG100" s="243"/>
      <c r="BH100" s="243"/>
      <c r="BI100" s="243"/>
      <c r="BJ100" s="243"/>
      <c r="BK100" s="244"/>
      <c r="BR100" s="585"/>
      <c r="BS100" s="585"/>
      <c r="BT100" s="585"/>
      <c r="BU100" s="585"/>
      <c r="BV100" s="585"/>
      <c r="BW100" s="585"/>
      <c r="BX100" s="585"/>
      <c r="BY100" s="585"/>
      <c r="BZ100" s="585"/>
      <c r="CA100" s="585"/>
      <c r="CB100" s="585"/>
      <c r="CC100" s="585"/>
      <c r="CD100" s="585"/>
      <c r="CE100" s="585"/>
      <c r="CF100" s="586"/>
      <c r="CG100" s="586"/>
      <c r="CH100" s="586"/>
      <c r="CI100" s="586"/>
      <c r="CJ100" s="585"/>
      <c r="CK100" s="585"/>
      <c r="CL100" s="585"/>
      <c r="CM100" s="585"/>
      <c r="CN100" s="585"/>
      <c r="CO100" s="585"/>
    </row>
    <row r="101" spans="1:93" ht="15.75" customHeight="1" thickBot="1">
      <c r="A101" s="593"/>
      <c r="B101" s="594"/>
      <c r="C101" s="601" t="s">
        <v>625</v>
      </c>
      <c r="D101" s="532" t="s">
        <v>250</v>
      </c>
      <c r="E101" s="530"/>
      <c r="F101" s="530"/>
      <c r="G101" s="530"/>
      <c r="H101" s="530"/>
      <c r="I101" s="530"/>
      <c r="J101" s="531"/>
      <c r="K101" s="532" t="s">
        <v>1006</v>
      </c>
      <c r="L101" s="530"/>
      <c r="M101" s="530"/>
      <c r="N101" s="530"/>
      <c r="O101" s="530"/>
      <c r="P101" s="530"/>
      <c r="Q101" s="530"/>
      <c r="R101" s="530"/>
      <c r="S101" s="530"/>
      <c r="T101" s="530"/>
      <c r="U101" s="531"/>
      <c r="V101" s="596"/>
      <c r="W101" s="532"/>
      <c r="X101" s="530"/>
      <c r="Y101" s="530"/>
      <c r="Z101" s="530"/>
      <c r="AA101" s="530"/>
      <c r="AB101" s="530"/>
      <c r="AC101" s="530"/>
      <c r="AD101" s="530"/>
      <c r="AE101" s="531"/>
      <c r="AF101" s="532"/>
      <c r="AG101" s="530"/>
      <c r="AH101" s="530"/>
      <c r="AI101" s="530"/>
      <c r="AJ101" s="530"/>
      <c r="AK101" s="530"/>
      <c r="AL101" s="530"/>
      <c r="AM101" s="530"/>
      <c r="AN101" s="530"/>
      <c r="AO101" s="530"/>
      <c r="AP101" s="531"/>
      <c r="AQ101" s="532"/>
      <c r="AR101" s="598"/>
      <c r="AS101" s="598"/>
      <c r="AT101" s="598"/>
      <c r="AU101" s="598"/>
      <c r="AV101" s="598"/>
      <c r="AW101" s="598"/>
      <c r="AX101" s="598"/>
      <c r="AY101" s="598"/>
      <c r="AZ101" s="598"/>
      <c r="BA101" s="598"/>
      <c r="BB101" s="598"/>
      <c r="BC101" s="598"/>
      <c r="BD101" s="598"/>
      <c r="BE101" s="598"/>
      <c r="BF101" s="598"/>
      <c r="BG101" s="598"/>
      <c r="BH101" s="598"/>
      <c r="BI101" s="598"/>
      <c r="BJ101" s="598"/>
      <c r="BK101" s="599"/>
      <c r="BR101" s="585"/>
      <c r="BS101" s="585"/>
      <c r="BT101" s="585"/>
      <c r="BU101" s="585"/>
      <c r="BV101" s="585"/>
      <c r="BW101" s="585"/>
      <c r="BX101" s="585"/>
      <c r="BY101" s="585"/>
      <c r="BZ101" s="585"/>
      <c r="CA101" s="585"/>
      <c r="CB101" s="585"/>
      <c r="CC101" s="585"/>
      <c r="CD101" s="585"/>
      <c r="CE101" s="585"/>
      <c r="CF101" s="586"/>
      <c r="CG101" s="586"/>
      <c r="CH101" s="586"/>
      <c r="CI101" s="586"/>
      <c r="CJ101" s="585"/>
      <c r="CK101" s="585"/>
      <c r="CL101" s="585"/>
      <c r="CM101" s="585"/>
      <c r="CN101" s="585"/>
      <c r="CO101" s="585"/>
    </row>
  </sheetData>
  <mergeCells count="85">
    <mergeCell ref="A63:B63"/>
    <mergeCell ref="AQ63:BK63"/>
    <mergeCell ref="CF61:CG61"/>
    <mergeCell ref="CH61:CI61"/>
    <mergeCell ref="CJ61:CK61"/>
    <mergeCell ref="BT61:BU61"/>
    <mergeCell ref="BR61:BS61"/>
    <mergeCell ref="CN60:CO60"/>
    <mergeCell ref="CL61:CM61"/>
    <mergeCell ref="CN61:CO61"/>
    <mergeCell ref="BV61:BW61"/>
    <mergeCell ref="BX61:BY61"/>
    <mergeCell ref="BZ61:CA61"/>
    <mergeCell ref="CB61:CC61"/>
    <mergeCell ref="CD61:CE61"/>
    <mergeCell ref="BX60:CA60"/>
    <mergeCell ref="CB60:CG60"/>
    <mergeCell ref="CH60:CI60"/>
    <mergeCell ref="CJ60:CK60"/>
    <mergeCell ref="CL60:CM60"/>
    <mergeCell ref="CH49:CI49"/>
    <mergeCell ref="CJ49:CK49"/>
    <mergeCell ref="CL49:CM49"/>
    <mergeCell ref="CN49:CO49"/>
    <mergeCell ref="BV50:BW50"/>
    <mergeCell ref="BX50:BY50"/>
    <mergeCell ref="BZ50:CA50"/>
    <mergeCell ref="CB50:CC50"/>
    <mergeCell ref="CD50:CE50"/>
    <mergeCell ref="CF50:CG50"/>
    <mergeCell ref="CH50:CI50"/>
    <mergeCell ref="CJ50:CK50"/>
    <mergeCell ref="CL50:CM50"/>
    <mergeCell ref="CN50:CO50"/>
    <mergeCell ref="BR5:CO5"/>
    <mergeCell ref="BV7:BW7"/>
    <mergeCell ref="BX7:BY7"/>
    <mergeCell ref="BZ7:CA7"/>
    <mergeCell ref="CB7:CC7"/>
    <mergeCell ref="CF7:CG7"/>
    <mergeCell ref="CH7:CI7"/>
    <mergeCell ref="CJ7:CK7"/>
    <mergeCell ref="CL7:CM7"/>
    <mergeCell ref="CN7:CO7"/>
    <mergeCell ref="CD7:CE7"/>
    <mergeCell ref="BR7:BS7"/>
    <mergeCell ref="AE1:AI1"/>
    <mergeCell ref="AJ1:AR1"/>
    <mergeCell ref="BF2:BK3"/>
    <mergeCell ref="K3:T3"/>
    <mergeCell ref="U3:Y3"/>
    <mergeCell ref="Z3:AD3"/>
    <mergeCell ref="AE3:AR3"/>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BR50:BS50"/>
    <mergeCell ref="BR6:BW6"/>
    <mergeCell ref="BR49:BW49"/>
    <mergeCell ref="BR60:BW60"/>
    <mergeCell ref="BR48:CO48"/>
    <mergeCell ref="BR59:CO59"/>
    <mergeCell ref="BT7:BU7"/>
    <mergeCell ref="BT50:BU50"/>
    <mergeCell ref="BX6:CA6"/>
    <mergeCell ref="CB6:CG6"/>
    <mergeCell ref="CH6:CI6"/>
    <mergeCell ref="CJ6:CK6"/>
    <mergeCell ref="CL6:CM6"/>
    <mergeCell ref="CN6:CO6"/>
    <mergeCell ref="BX49:CA49"/>
    <mergeCell ref="CB49:CG49"/>
  </mergeCells>
  <phoneticPr fontId="9"/>
  <dataValidations count="1">
    <dataValidation imeMode="off" allowBlank="1" showInputMessage="1" showErrorMessage="1" sqref="AF47 D9:J47 W9:AE47 BY10:BY14 CI9:CI15 CG9:CG15 D52:J58 AF58 AF101 D63:J101 W63:AE101 BY64:BY68 CI63:CI69 CG63:CG69 W52:AE58 CA64:CA68 CA10:CA14" xr:uid="{C6F3416B-C57C-4641-B898-B57C5A8C8F01}"/>
  </dataValidations>
  <pageMargins left="0.51181102362204722" right="0.74803149606299213" top="0.70866141732283472" bottom="0.43307086614173229" header="0.51181102362204722" footer="0.19685039370078738"/>
  <pageSetup paperSize="9" scale="34" fitToHeight="0" orientation="landscape" r:id="rId1"/>
  <headerFooter alignWithMargins="0">
    <oddFooter>&amp;C&amp;"Meiryo UI,標準"&amp;10&amp;P&amp;L&amp;"Meiryo UI"&amp;10MABSP0810&amp;R&amp;"Meiryo UI,標準"&amp;10(C)Business Engineering Corp.[Confidential]</oddFooter>
  </headerFooter>
  <rowBreaks count="1" manualBreakCount="1">
    <brk id="58" max="88" man="1"/>
  </row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1999-88BA-45FC-BCEC-3657285D36B9}">
  <sheetPr>
    <pageSetUpPr fitToPage="1"/>
  </sheetPr>
  <dimension ref="A1:DH95"/>
  <sheetViews>
    <sheetView showGridLines="0" showZeros="0" view="pageBreakPreview" zoomScale="85" zoomScaleNormal="100" zoomScaleSheetLayoutView="85" workbookViewId="0">
      <pane xSplit="21" ySplit="8" topLeftCell="CT48" activePane="bottomRight" state="frozen"/>
      <selection pane="topRight" activeCell="V1" sqref="V1"/>
      <selection pane="bottomLeft" activeCell="A9" sqref="A9"/>
      <selection pane="bottomRight" activeCell="CW50" sqref="CW50"/>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8" style="23" bestFit="1" customWidth="1"/>
    <col min="69" max="69" width="6" style="23" bestFit="1" customWidth="1"/>
    <col min="70" max="70" width="8" style="23" bestFit="1" customWidth="1"/>
    <col min="71" max="71" width="6" style="23" bestFit="1" customWidth="1"/>
    <col min="72" max="72" width="8" style="23" bestFit="1" customWidth="1"/>
    <col min="73" max="73" width="6" style="23" bestFit="1" customWidth="1"/>
    <col min="74" max="74" width="14.36328125" style="23" bestFit="1" customWidth="1"/>
    <col min="75" max="75" width="32.36328125" style="23" bestFit="1" customWidth="1"/>
    <col min="76" max="76" width="8" style="23" bestFit="1" customWidth="1"/>
    <col min="77" max="77" width="6" style="23" bestFit="1" customWidth="1"/>
    <col min="78" max="78" width="8" style="23" bestFit="1" customWidth="1"/>
    <col min="79" max="79" width="6" style="23" bestFit="1" customWidth="1"/>
    <col min="80" max="80" width="8" style="23" bestFit="1" customWidth="1"/>
    <col min="81" max="81" width="6" style="23" bestFit="1" customWidth="1"/>
    <col min="82" max="82" width="8" style="23" bestFit="1" customWidth="1"/>
    <col min="83" max="83" width="6" style="23" bestFit="1" customWidth="1"/>
    <col min="84" max="84" width="8" style="23" bestFit="1" customWidth="1"/>
    <col min="85" max="85" width="6" style="23" bestFit="1" customWidth="1"/>
    <col min="86" max="86" width="8" style="23" bestFit="1" customWidth="1"/>
    <col min="87" max="87" width="6" style="23" bestFit="1" customWidth="1"/>
    <col min="88" max="88" width="8" style="23" bestFit="1" customWidth="1"/>
    <col min="89" max="89" width="6" style="23" bestFit="1" customWidth="1"/>
    <col min="90" max="90" width="8" style="23" bestFit="1" customWidth="1"/>
    <col min="91" max="91" width="6" style="23" bestFit="1" customWidth="1"/>
    <col min="92" max="93" width="2.08984375" style="23"/>
    <col min="94" max="94" width="14.36328125" style="23" bestFit="1" customWidth="1"/>
    <col min="95" max="95" width="25.36328125" style="23" customWidth="1"/>
    <col min="96" max="96" width="14.36328125" style="23" bestFit="1" customWidth="1"/>
    <col min="97" max="97" width="32.36328125" style="23" bestFit="1" customWidth="1"/>
    <col min="98" max="98" width="22" style="23" bestFit="1" customWidth="1"/>
    <col min="99" max="99" width="22" style="23" customWidth="1"/>
    <col min="100" max="100" width="24" style="23" bestFit="1" customWidth="1"/>
    <col min="101" max="101" width="24" style="23" customWidth="1"/>
    <col min="102" max="102" width="17" style="23" customWidth="1"/>
    <col min="103" max="103" width="20.6328125" style="23" customWidth="1"/>
    <col min="104" max="104" width="16.6328125" style="23" customWidth="1"/>
    <col min="105" max="105" width="20.453125" style="23" customWidth="1"/>
    <col min="106" max="106" width="16" style="23" customWidth="1"/>
    <col min="107" max="107" width="18.26953125" style="23" customWidth="1"/>
    <col min="108" max="108" width="16.6328125" style="23" customWidth="1"/>
    <col min="109" max="109" width="24.08984375" style="23" customWidth="1"/>
    <col min="110" max="110" width="16.6328125" style="23" customWidth="1"/>
    <col min="111" max="111" width="26.08984375" style="23" customWidth="1"/>
    <col min="112" max="16384" width="2.08984375" style="23"/>
  </cols>
  <sheetData>
    <row r="1" spans="1:112"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112"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112" s="3" customFormat="1" ht="15.75" customHeight="1" thickBot="1">
      <c r="A3" s="1280"/>
      <c r="B3" s="1281"/>
      <c r="C3" s="1281"/>
      <c r="D3" s="1281"/>
      <c r="E3" s="1281"/>
      <c r="F3" s="1281"/>
      <c r="G3" s="1281"/>
      <c r="H3" s="1281"/>
      <c r="I3" s="1281"/>
      <c r="J3" s="1282"/>
      <c r="K3" s="1322" t="str">
        <f ca="1">RIGHT(CELL("filename",$A$1),LEN(CELL("filename",$A$1))-FIND("]",CELL("filename",$A$1)))</f>
        <v>更新入出力仕様_BOMマスタ</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112" s="3" customFormat="1" ht="6.75" customHeight="1" thickBot="1">
      <c r="B4" s="4"/>
      <c r="C4" s="5"/>
      <c r="D4" s="5"/>
      <c r="E4" s="5"/>
      <c r="F4" s="6"/>
      <c r="G4" s="6"/>
      <c r="H4" s="6"/>
      <c r="I4" s="6"/>
      <c r="J4" s="5"/>
      <c r="K4" s="6"/>
      <c r="L4" s="6"/>
      <c r="M4" s="6"/>
      <c r="N4" s="6"/>
      <c r="O4" s="6"/>
      <c r="P4" s="6"/>
      <c r="Q4" s="7"/>
    </row>
    <row r="5" spans="1:112" ht="15.75" customHeight="1">
      <c r="A5" s="72" t="s">
        <v>474</v>
      </c>
      <c r="B5" s="73"/>
      <c r="C5" s="73"/>
      <c r="D5" s="73"/>
      <c r="E5" s="74"/>
      <c r="F5" s="75"/>
      <c r="G5" s="76">
        <v>1</v>
      </c>
      <c r="H5" s="77" t="s">
        <v>242</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L5" s="1219"/>
      <c r="CM5" s="1219"/>
      <c r="CP5" s="1394" t="s">
        <v>1156</v>
      </c>
      <c r="CQ5" s="1394"/>
      <c r="CR5" s="1394" t="s">
        <v>1157</v>
      </c>
      <c r="CS5" s="1394"/>
      <c r="CT5" s="1394" t="s">
        <v>1158</v>
      </c>
      <c r="CU5" s="1394"/>
      <c r="CV5" s="1394" t="s">
        <v>1159</v>
      </c>
      <c r="CW5" s="1394"/>
      <c r="CX5" s="1394" t="s">
        <v>1160</v>
      </c>
      <c r="CY5" s="1394"/>
      <c r="CZ5" s="1394" t="s">
        <v>1161</v>
      </c>
      <c r="DA5" s="1394"/>
      <c r="DB5" s="1394" t="s">
        <v>1162</v>
      </c>
      <c r="DC5" s="1394"/>
      <c r="DD5" s="1394" t="s">
        <v>1163</v>
      </c>
      <c r="DE5" s="1394"/>
      <c r="DF5" s="1394" t="s">
        <v>1164</v>
      </c>
      <c r="DG5" s="1394"/>
      <c r="DH5" s="234" t="s">
        <v>1165</v>
      </c>
    </row>
    <row r="6" spans="1:112"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t="s">
        <v>217</v>
      </c>
      <c r="CA6" s="1219"/>
      <c r="CB6" s="1219"/>
      <c r="CC6" s="1219"/>
      <c r="CD6" s="1219"/>
      <c r="CE6" s="1219"/>
      <c r="CF6" s="1219" t="s">
        <v>218</v>
      </c>
      <c r="CG6" s="1219"/>
      <c r="CH6" s="1219" t="s">
        <v>218</v>
      </c>
      <c r="CI6" s="1219"/>
      <c r="CJ6" s="1219" t="s">
        <v>890</v>
      </c>
      <c r="CK6" s="1219"/>
      <c r="CL6" s="1219" t="s">
        <v>891</v>
      </c>
      <c r="CM6" s="1219"/>
      <c r="CP6" s="1394"/>
      <c r="CQ6" s="1394"/>
      <c r="CR6" s="1394"/>
      <c r="CS6" s="1394"/>
      <c r="CT6" s="1394"/>
      <c r="CU6" s="1394"/>
      <c r="CV6" s="1394"/>
      <c r="CW6" s="1394"/>
      <c r="CX6" s="1394"/>
      <c r="CY6" s="1394"/>
      <c r="CZ6" s="1394"/>
      <c r="DA6" s="1394"/>
      <c r="DB6" s="1394"/>
      <c r="DC6" s="1394"/>
      <c r="DD6" s="1394"/>
      <c r="DE6" s="1394"/>
      <c r="DF6" s="1394"/>
      <c r="DG6" s="1394"/>
    </row>
    <row r="7" spans="1:112"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229</v>
      </c>
      <c r="CE7" s="1219"/>
      <c r="CF7" s="1219" t="s">
        <v>893</v>
      </c>
      <c r="CG7" s="1219"/>
      <c r="CH7" s="1219" t="s">
        <v>228</v>
      </c>
      <c r="CI7" s="1219"/>
      <c r="CJ7" s="1219" t="s">
        <v>229</v>
      </c>
      <c r="CK7" s="1219"/>
      <c r="CL7" s="1219" t="s">
        <v>229</v>
      </c>
      <c r="CM7" s="1219"/>
      <c r="CP7" s="1394"/>
      <c r="CQ7" s="1394"/>
      <c r="CR7" s="1394"/>
      <c r="CS7" s="1394"/>
      <c r="CT7" s="1394"/>
      <c r="CU7" s="1394"/>
      <c r="CV7" s="1394"/>
      <c r="CW7" s="1394"/>
      <c r="CX7" s="1394"/>
      <c r="CY7" s="1394"/>
      <c r="CZ7" s="1394"/>
      <c r="DA7" s="1394"/>
      <c r="DB7" s="1394"/>
      <c r="DC7" s="1394"/>
      <c r="DD7" s="1394"/>
      <c r="DE7" s="1394"/>
      <c r="DF7" s="1394"/>
      <c r="DG7" s="1394"/>
    </row>
    <row r="8" spans="1:112"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c r="CP8" s="583" t="s">
        <v>622</v>
      </c>
      <c r="CQ8" s="583" t="s">
        <v>894</v>
      </c>
      <c r="CR8" s="583" t="s">
        <v>622</v>
      </c>
      <c r="CS8" s="583" t="s">
        <v>894</v>
      </c>
      <c r="CT8" s="583" t="s">
        <v>622</v>
      </c>
      <c r="CU8" s="583" t="s">
        <v>894</v>
      </c>
      <c r="CV8" s="583" t="s">
        <v>622</v>
      </c>
      <c r="CW8" s="583" t="s">
        <v>894</v>
      </c>
      <c r="CX8" s="583" t="s">
        <v>622</v>
      </c>
      <c r="CY8" s="583" t="s">
        <v>894</v>
      </c>
      <c r="CZ8" s="583" t="s">
        <v>622</v>
      </c>
      <c r="DA8" s="583" t="s">
        <v>894</v>
      </c>
      <c r="DB8" s="583" t="s">
        <v>622</v>
      </c>
      <c r="DC8" s="583" t="s">
        <v>894</v>
      </c>
      <c r="DD8" s="583" t="s">
        <v>622</v>
      </c>
      <c r="DE8" s="583" t="s">
        <v>894</v>
      </c>
      <c r="DF8" s="583" t="s">
        <v>622</v>
      </c>
      <c r="DG8" s="583" t="s">
        <v>894</v>
      </c>
    </row>
    <row r="9" spans="1:112" ht="15.75" customHeight="1" thickTop="1">
      <c r="A9" s="1359"/>
      <c r="B9" s="1360"/>
      <c r="C9" s="97" t="s">
        <v>625</v>
      </c>
      <c r="D9" s="98" t="s">
        <v>242</v>
      </c>
      <c r="E9" s="99"/>
      <c r="F9" s="99"/>
      <c r="G9" s="99"/>
      <c r="H9" s="99"/>
      <c r="I9" s="99"/>
      <c r="J9" s="100"/>
      <c r="K9" s="98" t="s">
        <v>1346</v>
      </c>
      <c r="L9" s="99"/>
      <c r="M9" s="99"/>
      <c r="N9" s="99"/>
      <c r="O9" s="99"/>
      <c r="P9" s="99"/>
      <c r="Q9" s="99"/>
      <c r="R9" s="99"/>
      <c r="S9" s="99"/>
      <c r="T9" s="99"/>
      <c r="U9" s="100"/>
      <c r="V9" s="101"/>
      <c r="W9" s="98"/>
      <c r="X9" s="99"/>
      <c r="Y9" s="99"/>
      <c r="Z9" s="99"/>
      <c r="AA9" s="99"/>
      <c r="AB9" s="99"/>
      <c r="AC9" s="99"/>
      <c r="AD9" s="99"/>
      <c r="AE9" s="100"/>
      <c r="AF9" s="98"/>
      <c r="AG9" s="99"/>
      <c r="AH9" s="99"/>
      <c r="AI9" s="99"/>
      <c r="AJ9" s="99"/>
      <c r="AK9" s="99"/>
      <c r="AL9" s="99"/>
      <c r="AM9" s="99"/>
      <c r="AN9" s="99"/>
      <c r="AO9" s="99"/>
      <c r="AP9" s="100"/>
      <c r="AQ9" s="1361" t="s">
        <v>1347</v>
      </c>
      <c r="AR9" s="1362"/>
      <c r="AS9" s="1362"/>
      <c r="AT9" s="1362"/>
      <c r="AU9" s="1362"/>
      <c r="AV9" s="1362"/>
      <c r="AW9" s="1362"/>
      <c r="AX9" s="1362"/>
      <c r="AY9" s="1362"/>
      <c r="AZ9" s="1362"/>
      <c r="BA9" s="1362"/>
      <c r="BB9" s="1362"/>
      <c r="BC9" s="1362"/>
      <c r="BD9" s="1362"/>
      <c r="BE9" s="1362"/>
      <c r="BF9" s="1362"/>
      <c r="BG9" s="1362"/>
      <c r="BH9" s="1362"/>
      <c r="BI9" s="1362"/>
      <c r="BJ9" s="1362"/>
      <c r="BK9" s="1363"/>
      <c r="BP9" s="585"/>
      <c r="BQ9" s="585"/>
      <c r="BR9" s="585"/>
      <c r="BS9" s="585"/>
      <c r="BT9" s="585"/>
      <c r="BU9" s="585"/>
      <c r="BV9" s="587"/>
      <c r="BW9" s="600" t="s">
        <v>1348</v>
      </c>
      <c r="BX9" s="585"/>
      <c r="BY9" s="585"/>
      <c r="BZ9" s="585"/>
      <c r="CA9" s="585"/>
      <c r="CB9" s="585"/>
      <c r="CC9" s="585"/>
      <c r="CD9" s="585"/>
      <c r="CE9" s="585"/>
      <c r="CF9" s="585"/>
      <c r="CG9" s="585"/>
      <c r="CH9" s="585"/>
      <c r="CI9" s="585"/>
      <c r="CJ9" s="585"/>
      <c r="CK9" s="585"/>
      <c r="CL9" s="585"/>
      <c r="CM9" s="585"/>
      <c r="CP9" s="587"/>
      <c r="CQ9" s="600" t="s">
        <v>1348</v>
      </c>
      <c r="CR9" s="587"/>
      <c r="CS9" s="600" t="s">
        <v>1348</v>
      </c>
      <c r="CT9" s="587"/>
      <c r="CU9" s="600" t="s">
        <v>1348</v>
      </c>
      <c r="CV9" s="587"/>
      <c r="CW9" s="600" t="s">
        <v>1348</v>
      </c>
      <c r="CX9" s="587"/>
      <c r="CY9" s="600" t="s">
        <v>1348</v>
      </c>
      <c r="CZ9" s="587"/>
      <c r="DA9" s="600" t="s">
        <v>1348</v>
      </c>
      <c r="DB9" s="587"/>
      <c r="DC9" s="600" t="s">
        <v>1348</v>
      </c>
      <c r="DD9" s="587"/>
      <c r="DE9" s="600" t="s">
        <v>1348</v>
      </c>
      <c r="DF9" s="587"/>
      <c r="DG9" s="600" t="s">
        <v>1348</v>
      </c>
    </row>
    <row r="10" spans="1:112" ht="15.75" customHeight="1">
      <c r="A10" s="235"/>
      <c r="B10" s="236"/>
      <c r="C10" s="237" t="s">
        <v>625</v>
      </c>
      <c r="D10" s="238" t="s">
        <v>242</v>
      </c>
      <c r="E10" s="239"/>
      <c r="F10" s="239"/>
      <c r="G10" s="239"/>
      <c r="H10" s="239"/>
      <c r="I10" s="239"/>
      <c r="J10" s="240"/>
      <c r="K10" s="238" t="s">
        <v>882</v>
      </c>
      <c r="L10" s="239"/>
      <c r="M10" s="239"/>
      <c r="N10" s="239"/>
      <c r="O10" s="239"/>
      <c r="P10" s="239"/>
      <c r="Q10" s="239"/>
      <c r="R10" s="239"/>
      <c r="S10" s="239"/>
      <c r="T10" s="239"/>
      <c r="U10" s="240"/>
      <c r="V10" s="241"/>
      <c r="W10" s="238"/>
      <c r="X10" s="239"/>
      <c r="Y10" s="239"/>
      <c r="Z10" s="239"/>
      <c r="AA10" s="239"/>
      <c r="AB10" s="239"/>
      <c r="AC10" s="239"/>
      <c r="AD10" s="239"/>
      <c r="AE10" s="240"/>
      <c r="AF10" s="238"/>
      <c r="AG10" s="239"/>
      <c r="AH10" s="239"/>
      <c r="AI10" s="239"/>
      <c r="AJ10" s="239"/>
      <c r="AK10" s="239"/>
      <c r="AL10" s="239"/>
      <c r="AM10" s="239"/>
      <c r="AN10" s="239"/>
      <c r="AO10" s="239"/>
      <c r="AP10" s="240"/>
      <c r="AQ10" s="238" t="s">
        <v>1254</v>
      </c>
      <c r="AR10" s="243"/>
      <c r="AS10" s="243"/>
      <c r="AT10" s="243"/>
      <c r="AU10" s="243"/>
      <c r="AV10" s="243"/>
      <c r="AW10" s="243"/>
      <c r="AX10" s="243"/>
      <c r="AY10" s="243"/>
      <c r="AZ10" s="243"/>
      <c r="BA10" s="243"/>
      <c r="BB10" s="243"/>
      <c r="BC10" s="243"/>
      <c r="BD10" s="243"/>
      <c r="BE10" s="243"/>
      <c r="BF10" s="243"/>
      <c r="BG10" s="243"/>
      <c r="BH10" s="243"/>
      <c r="BI10" s="243"/>
      <c r="BJ10" s="243"/>
      <c r="BK10" s="244"/>
      <c r="BP10" s="585"/>
      <c r="BQ10" s="585"/>
      <c r="BR10" s="585"/>
      <c r="BS10" s="585"/>
      <c r="BT10" s="585"/>
      <c r="BU10" s="585"/>
      <c r="BV10" s="587"/>
      <c r="BW10" s="238" t="s">
        <v>1349</v>
      </c>
      <c r="BX10" s="585"/>
      <c r="BY10" s="585"/>
      <c r="BZ10" s="585"/>
      <c r="CA10" s="585"/>
      <c r="CB10" s="585"/>
      <c r="CC10" s="585"/>
      <c r="CD10" s="585"/>
      <c r="CE10" s="585"/>
      <c r="CF10" s="585"/>
      <c r="CG10" s="585"/>
      <c r="CH10" s="585"/>
      <c r="CI10" s="585"/>
      <c r="CJ10" s="585"/>
      <c r="CK10" s="585"/>
      <c r="CL10" s="585"/>
      <c r="CM10" s="585"/>
      <c r="CP10" s="587"/>
      <c r="CQ10" s="284" t="s">
        <v>1349</v>
      </c>
      <c r="CR10" s="587"/>
      <c r="CS10" s="284" t="s">
        <v>1349</v>
      </c>
      <c r="CT10" s="587"/>
      <c r="CU10" s="238" t="s">
        <v>1349</v>
      </c>
      <c r="CV10" s="587"/>
      <c r="CW10" s="284" t="s">
        <v>1349</v>
      </c>
      <c r="CX10" s="587"/>
      <c r="CY10" s="284" t="s">
        <v>1349</v>
      </c>
      <c r="CZ10" s="587"/>
      <c r="DA10" s="284" t="s">
        <v>1349</v>
      </c>
      <c r="DB10" s="587"/>
      <c r="DC10" s="284" t="s">
        <v>1349</v>
      </c>
      <c r="DD10" s="587"/>
      <c r="DE10" s="284" t="s">
        <v>1349</v>
      </c>
      <c r="DF10" s="587"/>
      <c r="DG10" s="284" t="s">
        <v>1349</v>
      </c>
    </row>
    <row r="11" spans="1:112" ht="15.75" customHeight="1">
      <c r="A11" s="235"/>
      <c r="B11" s="236"/>
      <c r="C11" s="237" t="s">
        <v>625</v>
      </c>
      <c r="D11" s="238" t="s">
        <v>242</v>
      </c>
      <c r="E11" s="239"/>
      <c r="F11" s="239"/>
      <c r="G11" s="239"/>
      <c r="H11" s="239"/>
      <c r="I11" s="239"/>
      <c r="J11" s="240"/>
      <c r="K11" s="238" t="s">
        <v>884</v>
      </c>
      <c r="L11" s="239"/>
      <c r="M11" s="239"/>
      <c r="N11" s="239"/>
      <c r="O11" s="239"/>
      <c r="P11" s="239"/>
      <c r="Q11" s="239"/>
      <c r="R11" s="239"/>
      <c r="S11" s="239"/>
      <c r="T11" s="239"/>
      <c r="U11" s="240"/>
      <c r="V11" s="241"/>
      <c r="W11" s="238"/>
      <c r="X11" s="239"/>
      <c r="Y11" s="239"/>
      <c r="Z11" s="239"/>
      <c r="AA11" s="239"/>
      <c r="AB11" s="239"/>
      <c r="AC11" s="239"/>
      <c r="AD11" s="239"/>
      <c r="AE11" s="240"/>
      <c r="AF11" s="238"/>
      <c r="AG11" s="239"/>
      <c r="AH11" s="239"/>
      <c r="AI11" s="239"/>
      <c r="AJ11" s="239"/>
      <c r="AK11" s="239"/>
      <c r="AL11" s="239"/>
      <c r="AM11" s="239"/>
      <c r="AN11" s="239"/>
      <c r="AO11" s="239"/>
      <c r="AP11" s="240"/>
      <c r="AQ11" s="238" t="s">
        <v>1350</v>
      </c>
      <c r="AR11" s="243"/>
      <c r="AS11" s="243"/>
      <c r="AT11" s="243"/>
      <c r="AU11" s="243"/>
      <c r="AV11" s="243"/>
      <c r="AW11" s="243"/>
      <c r="AX11" s="243"/>
      <c r="AY11" s="243"/>
      <c r="AZ11" s="243"/>
      <c r="BA11" s="243"/>
      <c r="BB11" s="243"/>
      <c r="BC11" s="243"/>
      <c r="BD11" s="243"/>
      <c r="BE11" s="243"/>
      <c r="BF11" s="243"/>
      <c r="BG11" s="243"/>
      <c r="BH11" s="243"/>
      <c r="BI11" s="243"/>
      <c r="BJ11" s="243"/>
      <c r="BK11" s="244"/>
      <c r="BP11" s="585"/>
      <c r="BQ11" s="585"/>
      <c r="BR11" s="585"/>
      <c r="BS11" s="585"/>
      <c r="BT11" s="585"/>
      <c r="BU11" s="585"/>
      <c r="BV11" s="587" t="s">
        <v>907</v>
      </c>
      <c r="BW11" s="238" t="s">
        <v>1185</v>
      </c>
      <c r="BX11" s="585"/>
      <c r="BY11" s="585"/>
      <c r="BZ11" s="585"/>
      <c r="CA11" s="585"/>
      <c r="CB11" s="585"/>
      <c r="CC11" s="585"/>
      <c r="CD11" s="585"/>
      <c r="CE11" s="585"/>
      <c r="CF11" s="585"/>
      <c r="CG11" s="585"/>
      <c r="CH11" s="585"/>
      <c r="CI11" s="585"/>
      <c r="CJ11" s="585"/>
      <c r="CK11" s="585"/>
      <c r="CL11" s="585"/>
      <c r="CM11" s="585"/>
      <c r="CP11" s="587" t="s">
        <v>1351</v>
      </c>
      <c r="CQ11" s="284" t="s">
        <v>1185</v>
      </c>
      <c r="CR11" s="587" t="s">
        <v>1351</v>
      </c>
      <c r="CS11" s="284" t="s">
        <v>1185</v>
      </c>
      <c r="CT11" s="587" t="s">
        <v>907</v>
      </c>
      <c r="CU11" s="238" t="s">
        <v>1185</v>
      </c>
      <c r="CV11" s="587" t="s">
        <v>1351</v>
      </c>
      <c r="CW11" s="284" t="s">
        <v>1185</v>
      </c>
      <c r="CX11" s="587" t="s">
        <v>1351</v>
      </c>
      <c r="CY11" s="284" t="s">
        <v>1185</v>
      </c>
      <c r="CZ11" s="587" t="s">
        <v>1351</v>
      </c>
      <c r="DA11" s="284" t="s">
        <v>1185</v>
      </c>
      <c r="DB11" s="587" t="s">
        <v>1351</v>
      </c>
      <c r="DC11" s="284" t="s">
        <v>1185</v>
      </c>
      <c r="DD11" s="587" t="s">
        <v>1351</v>
      </c>
      <c r="DE11" s="284" t="s">
        <v>1185</v>
      </c>
      <c r="DF11" s="587" t="s">
        <v>1351</v>
      </c>
      <c r="DG11" s="284" t="s">
        <v>1185</v>
      </c>
    </row>
    <row r="12" spans="1:112" ht="15.75" customHeight="1">
      <c r="A12" s="235"/>
      <c r="B12" s="236"/>
      <c r="C12" s="237" t="s">
        <v>625</v>
      </c>
      <c r="D12" s="238" t="s">
        <v>242</v>
      </c>
      <c r="E12" s="239"/>
      <c r="F12" s="239"/>
      <c r="G12" s="239"/>
      <c r="H12" s="239"/>
      <c r="I12" s="239"/>
      <c r="J12" s="240"/>
      <c r="K12" s="238" t="s">
        <v>1352</v>
      </c>
      <c r="L12" s="239"/>
      <c r="M12" s="239"/>
      <c r="N12" s="239"/>
      <c r="O12" s="239"/>
      <c r="P12" s="239"/>
      <c r="Q12" s="239"/>
      <c r="R12" s="239"/>
      <c r="S12" s="239"/>
      <c r="T12" s="239"/>
      <c r="U12" s="240"/>
      <c r="V12" s="241" t="s">
        <v>625</v>
      </c>
      <c r="W12" s="238" t="s">
        <v>1171</v>
      </c>
      <c r="X12" s="239"/>
      <c r="Y12" s="239"/>
      <c r="Z12" s="239"/>
      <c r="AA12" s="239"/>
      <c r="AB12" s="239"/>
      <c r="AC12" s="239"/>
      <c r="AD12" s="239"/>
      <c r="AE12" s="240"/>
      <c r="AF12" s="238" t="s">
        <v>784</v>
      </c>
      <c r="AG12" s="239"/>
      <c r="AH12" s="239"/>
      <c r="AI12" s="239"/>
      <c r="AJ12" s="239"/>
      <c r="AK12" s="239"/>
      <c r="AL12" s="239"/>
      <c r="AM12" s="239"/>
      <c r="AN12" s="239"/>
      <c r="AO12" s="239"/>
      <c r="AP12" s="240"/>
      <c r="AQ12" s="238" t="s">
        <v>1353</v>
      </c>
      <c r="AR12" s="243"/>
      <c r="AS12" s="243"/>
      <c r="AT12" s="243"/>
      <c r="AU12" s="243"/>
      <c r="AV12" s="243"/>
      <c r="AW12" s="243"/>
      <c r="AX12" s="243"/>
      <c r="AY12" s="243"/>
      <c r="AZ12" s="243"/>
      <c r="BA12" s="243"/>
      <c r="BB12" s="243"/>
      <c r="BC12" s="243"/>
      <c r="BD12" s="243"/>
      <c r="BE12" s="243"/>
      <c r="BF12" s="243"/>
      <c r="BG12" s="243"/>
      <c r="BH12" s="243"/>
      <c r="BI12" s="243"/>
      <c r="BJ12" s="243"/>
      <c r="BK12" s="244"/>
      <c r="BP12" s="585"/>
      <c r="BQ12" s="585"/>
      <c r="BR12" s="585"/>
      <c r="BS12" s="585"/>
      <c r="BT12" s="585"/>
      <c r="BU12" s="585"/>
      <c r="BV12" s="587" t="s">
        <v>1018</v>
      </c>
      <c r="BW12" s="238" t="s">
        <v>784</v>
      </c>
      <c r="BX12" s="585"/>
      <c r="BY12" s="585"/>
      <c r="BZ12" s="585"/>
      <c r="CA12" s="585"/>
      <c r="CB12" s="585"/>
      <c r="CC12" s="585"/>
      <c r="CD12" s="585"/>
      <c r="CE12" s="585"/>
      <c r="CF12" s="585"/>
      <c r="CG12" s="585"/>
      <c r="CH12" s="585"/>
      <c r="CI12" s="585"/>
      <c r="CJ12" s="585"/>
      <c r="CK12" s="585"/>
      <c r="CL12" s="585"/>
      <c r="CM12" s="585"/>
      <c r="CP12" s="587" t="s">
        <v>1018</v>
      </c>
      <c r="CQ12" s="284" t="s">
        <v>1354</v>
      </c>
      <c r="CR12" s="587" t="s">
        <v>1018</v>
      </c>
      <c r="CS12" s="284" t="s">
        <v>1354</v>
      </c>
      <c r="CT12" s="587" t="s">
        <v>1018</v>
      </c>
      <c r="CU12" s="238" t="s">
        <v>784</v>
      </c>
      <c r="CV12" s="587" t="s">
        <v>1018</v>
      </c>
      <c r="CW12" s="284" t="s">
        <v>1354</v>
      </c>
      <c r="CX12" s="587" t="s">
        <v>1018</v>
      </c>
      <c r="CY12" s="284" t="s">
        <v>1354</v>
      </c>
      <c r="CZ12" s="587" t="s">
        <v>1018</v>
      </c>
      <c r="DA12" s="284" t="s">
        <v>1354</v>
      </c>
      <c r="DB12" s="587" t="s">
        <v>1018</v>
      </c>
      <c r="DC12" s="284" t="s">
        <v>1354</v>
      </c>
      <c r="DD12" s="587" t="s">
        <v>1018</v>
      </c>
      <c r="DE12" s="284" t="s">
        <v>1354</v>
      </c>
      <c r="DF12" s="587" t="s">
        <v>1018</v>
      </c>
      <c r="DG12" s="284" t="s">
        <v>1354</v>
      </c>
    </row>
    <row r="13" spans="1:112" ht="15.75" customHeight="1">
      <c r="A13" s="235"/>
      <c r="B13" s="236"/>
      <c r="C13" s="237" t="s">
        <v>625</v>
      </c>
      <c r="D13" s="238" t="s">
        <v>242</v>
      </c>
      <c r="E13" s="239"/>
      <c r="F13" s="239"/>
      <c r="G13" s="239"/>
      <c r="H13" s="239"/>
      <c r="I13" s="239"/>
      <c r="J13" s="240"/>
      <c r="K13" s="238" t="s">
        <v>1355</v>
      </c>
      <c r="L13" s="239"/>
      <c r="M13" s="239"/>
      <c r="N13" s="239"/>
      <c r="O13" s="239"/>
      <c r="P13" s="239"/>
      <c r="Q13" s="239"/>
      <c r="R13" s="239"/>
      <c r="S13" s="239"/>
      <c r="T13" s="239"/>
      <c r="U13" s="240"/>
      <c r="V13" s="241" t="s">
        <v>625</v>
      </c>
      <c r="W13" s="238" t="s">
        <v>1171</v>
      </c>
      <c r="X13" s="239"/>
      <c r="Y13" s="239"/>
      <c r="Z13" s="239"/>
      <c r="AA13" s="239"/>
      <c r="AB13" s="239"/>
      <c r="AC13" s="239"/>
      <c r="AD13" s="239"/>
      <c r="AE13" s="240"/>
      <c r="AF13" s="238" t="s">
        <v>627</v>
      </c>
      <c r="AG13" s="239"/>
      <c r="AH13" s="239"/>
      <c r="AI13" s="239"/>
      <c r="AJ13" s="239"/>
      <c r="AK13" s="239"/>
      <c r="AL13" s="239"/>
      <c r="AM13" s="239"/>
      <c r="AN13" s="239"/>
      <c r="AO13" s="239"/>
      <c r="AP13" s="240"/>
      <c r="AQ13" s="238" t="s">
        <v>1356</v>
      </c>
      <c r="AR13" s="243"/>
      <c r="AS13" s="243"/>
      <c r="AT13" s="243"/>
      <c r="AU13" s="243"/>
      <c r="AV13" s="243"/>
      <c r="AW13" s="243"/>
      <c r="AX13" s="243"/>
      <c r="AY13" s="243"/>
      <c r="AZ13" s="243"/>
      <c r="BA13" s="243"/>
      <c r="BB13" s="243"/>
      <c r="BC13" s="243"/>
      <c r="BD13" s="243"/>
      <c r="BE13" s="243"/>
      <c r="BF13" s="243"/>
      <c r="BG13" s="243"/>
      <c r="BH13" s="243"/>
      <c r="BI13" s="243"/>
      <c r="BJ13" s="243"/>
      <c r="BK13" s="244"/>
      <c r="BP13" s="585"/>
      <c r="BQ13" s="585"/>
      <c r="BR13" s="585"/>
      <c r="BS13" s="585"/>
      <c r="BT13" s="585"/>
      <c r="BU13" s="585"/>
      <c r="BV13" s="587" t="s">
        <v>1018</v>
      </c>
      <c r="BW13" s="238" t="s">
        <v>627</v>
      </c>
      <c r="BX13" s="585"/>
      <c r="BY13" s="585"/>
      <c r="BZ13" s="585"/>
      <c r="CA13" s="585"/>
      <c r="CB13" s="585"/>
      <c r="CC13" s="585"/>
      <c r="CD13" s="585"/>
      <c r="CE13" s="585"/>
      <c r="CF13" s="585"/>
      <c r="CG13" s="585"/>
      <c r="CH13" s="585"/>
      <c r="CI13" s="585"/>
      <c r="CJ13" s="585"/>
      <c r="CK13" s="585"/>
      <c r="CL13" s="585"/>
      <c r="CM13" s="585"/>
      <c r="CP13" s="587" t="s">
        <v>1018</v>
      </c>
      <c r="CQ13" s="284" t="s">
        <v>627</v>
      </c>
      <c r="CR13" s="587" t="s">
        <v>1018</v>
      </c>
      <c r="CS13" s="284" t="s">
        <v>627</v>
      </c>
      <c r="CT13" s="587" t="s">
        <v>1018</v>
      </c>
      <c r="CU13" s="238" t="s">
        <v>627</v>
      </c>
      <c r="CV13" s="587" t="s">
        <v>1018</v>
      </c>
      <c r="CW13" s="284" t="s">
        <v>627</v>
      </c>
      <c r="CX13" s="587" t="s">
        <v>1018</v>
      </c>
      <c r="CY13" s="284" t="s">
        <v>627</v>
      </c>
      <c r="CZ13" s="587" t="s">
        <v>1018</v>
      </c>
      <c r="DA13" s="284" t="s">
        <v>627</v>
      </c>
      <c r="DB13" s="587" t="s">
        <v>1018</v>
      </c>
      <c r="DC13" s="284" t="s">
        <v>627</v>
      </c>
      <c r="DD13" s="587" t="s">
        <v>1018</v>
      </c>
      <c r="DE13" s="284" t="s">
        <v>627</v>
      </c>
      <c r="DF13" s="587" t="s">
        <v>1018</v>
      </c>
      <c r="DG13" s="284" t="s">
        <v>627</v>
      </c>
    </row>
    <row r="14" spans="1:112" ht="15.75" customHeight="1">
      <c r="A14" s="235"/>
      <c r="B14" s="236"/>
      <c r="C14" s="237" t="s">
        <v>625</v>
      </c>
      <c r="D14" s="238" t="s">
        <v>242</v>
      </c>
      <c r="E14" s="239"/>
      <c r="F14" s="239"/>
      <c r="G14" s="239"/>
      <c r="H14" s="239"/>
      <c r="I14" s="239"/>
      <c r="J14" s="240"/>
      <c r="K14" s="238" t="s">
        <v>1357</v>
      </c>
      <c r="L14" s="239"/>
      <c r="M14" s="239"/>
      <c r="N14" s="239"/>
      <c r="O14" s="239"/>
      <c r="P14" s="239"/>
      <c r="Q14" s="239"/>
      <c r="R14" s="239"/>
      <c r="S14" s="239"/>
      <c r="T14" s="239"/>
      <c r="U14" s="240"/>
      <c r="V14" s="241" t="s">
        <v>625</v>
      </c>
      <c r="W14" s="238" t="s">
        <v>1171</v>
      </c>
      <c r="X14" s="239"/>
      <c r="Y14" s="239"/>
      <c r="Z14" s="239"/>
      <c r="AA14" s="239"/>
      <c r="AB14" s="239"/>
      <c r="AC14" s="239"/>
      <c r="AD14" s="239"/>
      <c r="AE14" s="240"/>
      <c r="AF14" s="238" t="s">
        <v>628</v>
      </c>
      <c r="AG14" s="239"/>
      <c r="AH14" s="239"/>
      <c r="AI14" s="239"/>
      <c r="AJ14" s="239"/>
      <c r="AK14" s="239"/>
      <c r="AL14" s="239"/>
      <c r="AM14" s="239"/>
      <c r="AN14" s="239"/>
      <c r="AO14" s="239"/>
      <c r="AP14" s="240"/>
      <c r="AQ14" s="238" t="s">
        <v>1358</v>
      </c>
      <c r="AR14" s="243"/>
      <c r="AS14" s="243"/>
      <c r="AT14" s="243"/>
      <c r="AU14" s="243"/>
      <c r="AV14" s="243"/>
      <c r="AW14" s="243"/>
      <c r="AX14" s="243"/>
      <c r="AY14" s="243"/>
      <c r="AZ14" s="243"/>
      <c r="BA14" s="243"/>
      <c r="BB14" s="243"/>
      <c r="BC14" s="243"/>
      <c r="BD14" s="243"/>
      <c r="BE14" s="243"/>
      <c r="BF14" s="243"/>
      <c r="BG14" s="243"/>
      <c r="BH14" s="243"/>
      <c r="BI14" s="243"/>
      <c r="BJ14" s="243"/>
      <c r="BK14" s="244"/>
      <c r="BP14" s="585"/>
      <c r="BQ14" s="585"/>
      <c r="BR14" s="585"/>
      <c r="BS14" s="585"/>
      <c r="BT14" s="585"/>
      <c r="BU14" s="585"/>
      <c r="BV14" s="587" t="s">
        <v>1018</v>
      </c>
      <c r="BW14" s="238" t="s">
        <v>628</v>
      </c>
      <c r="BX14" s="585"/>
      <c r="BY14" s="585"/>
      <c r="BZ14" s="585"/>
      <c r="CA14" s="585"/>
      <c r="CB14" s="585"/>
      <c r="CC14" s="585"/>
      <c r="CD14" s="585"/>
      <c r="CE14" s="585"/>
      <c r="CF14" s="585"/>
      <c r="CG14" s="585"/>
      <c r="CH14" s="585"/>
      <c r="CI14" s="585"/>
      <c r="CJ14" s="585"/>
      <c r="CK14" s="585"/>
      <c r="CL14" s="585"/>
      <c r="CM14" s="585"/>
      <c r="CP14" s="587" t="s">
        <v>1018</v>
      </c>
      <c r="CQ14" s="284" t="s">
        <v>628</v>
      </c>
      <c r="CR14" s="587" t="s">
        <v>1018</v>
      </c>
      <c r="CS14" s="284" t="s">
        <v>628</v>
      </c>
      <c r="CT14" s="587" t="s">
        <v>1018</v>
      </c>
      <c r="CU14" s="238" t="s">
        <v>628</v>
      </c>
      <c r="CV14" s="587" t="s">
        <v>1018</v>
      </c>
      <c r="CW14" s="284" t="s">
        <v>628</v>
      </c>
      <c r="CX14" s="587" t="s">
        <v>1018</v>
      </c>
      <c r="CY14" s="284" t="s">
        <v>628</v>
      </c>
      <c r="CZ14" s="587" t="s">
        <v>1018</v>
      </c>
      <c r="DA14" s="284" t="s">
        <v>628</v>
      </c>
      <c r="DB14" s="587" t="s">
        <v>1018</v>
      </c>
      <c r="DC14" s="284" t="s">
        <v>628</v>
      </c>
      <c r="DD14" s="587" t="s">
        <v>1018</v>
      </c>
      <c r="DE14" s="284" t="s">
        <v>628</v>
      </c>
      <c r="DF14" s="587" t="s">
        <v>1018</v>
      </c>
      <c r="DG14" s="284" t="s">
        <v>628</v>
      </c>
    </row>
    <row r="15" spans="1:112" ht="15.75" customHeight="1">
      <c r="A15" s="235"/>
      <c r="B15" s="236"/>
      <c r="C15" s="237" t="s">
        <v>625</v>
      </c>
      <c r="D15" s="238" t="s">
        <v>242</v>
      </c>
      <c r="E15" s="239"/>
      <c r="F15" s="239"/>
      <c r="G15" s="239"/>
      <c r="H15" s="239"/>
      <c r="I15" s="239"/>
      <c r="J15" s="240"/>
      <c r="K15" s="238" t="s">
        <v>1359</v>
      </c>
      <c r="L15" s="239"/>
      <c r="M15" s="239"/>
      <c r="N15" s="239"/>
      <c r="O15" s="239"/>
      <c r="P15" s="239"/>
      <c r="Q15" s="239"/>
      <c r="R15" s="239"/>
      <c r="S15" s="239"/>
      <c r="T15" s="239"/>
      <c r="U15" s="240"/>
      <c r="V15" s="241" t="s">
        <v>625</v>
      </c>
      <c r="W15" s="238" t="s">
        <v>1171</v>
      </c>
      <c r="X15" s="239"/>
      <c r="Y15" s="239"/>
      <c r="Z15" s="239"/>
      <c r="AA15" s="239"/>
      <c r="AB15" s="239"/>
      <c r="AC15" s="239"/>
      <c r="AD15" s="239"/>
      <c r="AE15" s="240"/>
      <c r="AF15" s="238" t="s">
        <v>629</v>
      </c>
      <c r="AG15" s="239"/>
      <c r="AH15" s="239"/>
      <c r="AI15" s="239"/>
      <c r="AJ15" s="239"/>
      <c r="AK15" s="239"/>
      <c r="AL15" s="239"/>
      <c r="AM15" s="239"/>
      <c r="AN15" s="239"/>
      <c r="AO15" s="239"/>
      <c r="AP15" s="240"/>
      <c r="AQ15" s="238" t="s">
        <v>1360</v>
      </c>
      <c r="AR15" s="243"/>
      <c r="AS15" s="243"/>
      <c r="AT15" s="243"/>
      <c r="AU15" s="243"/>
      <c r="AV15" s="243"/>
      <c r="AW15" s="243"/>
      <c r="AX15" s="243"/>
      <c r="AY15" s="243"/>
      <c r="AZ15" s="243"/>
      <c r="BA15" s="243"/>
      <c r="BB15" s="243"/>
      <c r="BC15" s="243"/>
      <c r="BD15" s="243"/>
      <c r="BE15" s="243"/>
      <c r="BF15" s="243"/>
      <c r="BG15" s="243"/>
      <c r="BH15" s="243"/>
      <c r="BI15" s="243"/>
      <c r="BJ15" s="243"/>
      <c r="BK15" s="244"/>
      <c r="BP15" s="585"/>
      <c r="BQ15" s="585"/>
      <c r="BR15" s="585"/>
      <c r="BS15" s="585"/>
      <c r="BT15" s="585"/>
      <c r="BU15" s="585"/>
      <c r="BV15" s="587" t="s">
        <v>1018</v>
      </c>
      <c r="BW15" s="238" t="s">
        <v>629</v>
      </c>
      <c r="BX15" s="585"/>
      <c r="BY15" s="585"/>
      <c r="BZ15" s="585"/>
      <c r="CA15" s="585"/>
      <c r="CB15" s="585"/>
      <c r="CC15" s="585"/>
      <c r="CD15" s="585"/>
      <c r="CE15" s="585"/>
      <c r="CF15" s="585"/>
      <c r="CG15" s="585"/>
      <c r="CH15" s="585"/>
      <c r="CI15" s="585"/>
      <c r="CJ15" s="585"/>
      <c r="CK15" s="585"/>
      <c r="CL15" s="585"/>
      <c r="CM15" s="585"/>
      <c r="CP15" s="587" t="s">
        <v>1018</v>
      </c>
      <c r="CQ15" s="284" t="s">
        <v>629</v>
      </c>
      <c r="CR15" s="587" t="s">
        <v>1018</v>
      </c>
      <c r="CS15" s="284" t="s">
        <v>629</v>
      </c>
      <c r="CT15" s="587" t="s">
        <v>1018</v>
      </c>
      <c r="CU15" s="238" t="s">
        <v>629</v>
      </c>
      <c r="CV15" s="587" t="s">
        <v>1018</v>
      </c>
      <c r="CW15" s="284" t="s">
        <v>629</v>
      </c>
      <c r="CX15" s="587" t="s">
        <v>1018</v>
      </c>
      <c r="CY15" s="284" t="s">
        <v>629</v>
      </c>
      <c r="CZ15" s="587" t="s">
        <v>1018</v>
      </c>
      <c r="DA15" s="284" t="s">
        <v>629</v>
      </c>
      <c r="DB15" s="587" t="s">
        <v>1018</v>
      </c>
      <c r="DC15" s="284" t="s">
        <v>629</v>
      </c>
      <c r="DD15" s="587" t="s">
        <v>1018</v>
      </c>
      <c r="DE15" s="284" t="s">
        <v>629</v>
      </c>
      <c r="DF15" s="587" t="s">
        <v>1018</v>
      </c>
      <c r="DG15" s="284" t="s">
        <v>629</v>
      </c>
    </row>
    <row r="16" spans="1:112" ht="15.75" customHeight="1">
      <c r="A16" s="235"/>
      <c r="B16" s="236"/>
      <c r="C16" s="237" t="s">
        <v>625</v>
      </c>
      <c r="D16" s="238" t="s">
        <v>242</v>
      </c>
      <c r="E16" s="239"/>
      <c r="F16" s="239"/>
      <c r="G16" s="239"/>
      <c r="H16" s="239"/>
      <c r="I16" s="239"/>
      <c r="J16" s="240"/>
      <c r="K16" s="238" t="s">
        <v>1083</v>
      </c>
      <c r="L16" s="239"/>
      <c r="M16" s="239"/>
      <c r="N16" s="239"/>
      <c r="O16" s="239"/>
      <c r="P16" s="239"/>
      <c r="Q16" s="239"/>
      <c r="R16" s="239"/>
      <c r="S16" s="239"/>
      <c r="T16" s="239"/>
      <c r="U16" s="240"/>
      <c r="V16" s="241"/>
      <c r="W16" s="238"/>
      <c r="X16" s="239"/>
      <c r="Y16" s="239"/>
      <c r="Z16" s="239"/>
      <c r="AA16" s="239"/>
      <c r="AB16" s="239"/>
      <c r="AC16" s="239"/>
      <c r="AD16" s="239"/>
      <c r="AE16" s="240"/>
      <c r="AF16" s="238"/>
      <c r="AG16" s="239"/>
      <c r="AH16" s="239"/>
      <c r="AI16" s="239"/>
      <c r="AJ16" s="239"/>
      <c r="AK16" s="239"/>
      <c r="AL16" s="239"/>
      <c r="AM16" s="239"/>
      <c r="AN16" s="239"/>
      <c r="AO16" s="239"/>
      <c r="AP16" s="240"/>
      <c r="AQ16" s="247" t="s">
        <v>1361</v>
      </c>
      <c r="AR16" s="243"/>
      <c r="AS16" s="243"/>
      <c r="AT16" s="243"/>
      <c r="AU16" s="243"/>
      <c r="AV16" s="243"/>
      <c r="AW16" s="243"/>
      <c r="AX16" s="243"/>
      <c r="AY16" s="243"/>
      <c r="AZ16" s="243"/>
      <c r="BA16" s="243"/>
      <c r="BB16" s="243"/>
      <c r="BC16" s="243"/>
      <c r="BD16" s="243"/>
      <c r="BE16" s="243"/>
      <c r="BF16" s="243"/>
      <c r="BG16" s="243"/>
      <c r="BH16" s="243"/>
      <c r="BI16" s="243"/>
      <c r="BJ16" s="243"/>
      <c r="BK16" s="244"/>
      <c r="BP16" s="585"/>
      <c r="BQ16" s="585"/>
      <c r="BR16" s="585"/>
      <c r="BS16" s="585"/>
      <c r="BT16" s="585"/>
      <c r="BU16" s="585"/>
      <c r="BV16" s="586"/>
      <c r="BW16" s="247" t="s">
        <v>1361</v>
      </c>
      <c r="BX16" s="585"/>
      <c r="BY16" s="585"/>
      <c r="BZ16" s="585"/>
      <c r="CA16" s="585"/>
      <c r="CB16" s="585"/>
      <c r="CC16" s="585"/>
      <c r="CD16" s="585"/>
      <c r="CE16" s="585"/>
      <c r="CF16" s="585"/>
      <c r="CG16" s="585"/>
      <c r="CH16" s="585"/>
      <c r="CI16" s="585"/>
      <c r="CJ16" s="585"/>
      <c r="CK16" s="585"/>
      <c r="CL16" s="585"/>
      <c r="CM16" s="585"/>
      <c r="CP16" s="586"/>
      <c r="CQ16" s="285" t="s">
        <v>1361</v>
      </c>
      <c r="CR16" s="586"/>
      <c r="CS16" s="285" t="s">
        <v>1361</v>
      </c>
      <c r="CT16" s="586"/>
      <c r="CU16" s="247" t="s">
        <v>1361</v>
      </c>
      <c r="CV16" s="586"/>
      <c r="CW16" s="285" t="s">
        <v>1361</v>
      </c>
      <c r="CX16" s="586"/>
      <c r="CY16" s="285" t="s">
        <v>1361</v>
      </c>
      <c r="CZ16" s="586"/>
      <c r="DA16" s="285" t="s">
        <v>1361</v>
      </c>
      <c r="DB16" s="586"/>
      <c r="DC16" s="285" t="s">
        <v>1361</v>
      </c>
      <c r="DD16" s="586"/>
      <c r="DE16" s="285" t="s">
        <v>1361</v>
      </c>
      <c r="DF16" s="586"/>
      <c r="DG16" s="285" t="s">
        <v>1361</v>
      </c>
    </row>
    <row r="17" spans="1:111" ht="15.75" customHeight="1">
      <c r="A17" s="235"/>
      <c r="B17" s="236"/>
      <c r="C17" s="237" t="s">
        <v>625</v>
      </c>
      <c r="D17" s="238" t="s">
        <v>242</v>
      </c>
      <c r="E17" s="239"/>
      <c r="F17" s="239"/>
      <c r="G17" s="239"/>
      <c r="H17" s="239"/>
      <c r="I17" s="239"/>
      <c r="J17" s="240"/>
      <c r="K17" s="238" t="s">
        <v>1250</v>
      </c>
      <c r="L17" s="239"/>
      <c r="M17" s="239"/>
      <c r="N17" s="239"/>
      <c r="O17" s="239"/>
      <c r="P17" s="239"/>
      <c r="Q17" s="239"/>
      <c r="R17" s="239"/>
      <c r="S17" s="239"/>
      <c r="T17" s="239"/>
      <c r="U17" s="240"/>
      <c r="V17" s="241" t="s">
        <v>902</v>
      </c>
      <c r="W17" s="238" t="s">
        <v>907</v>
      </c>
      <c r="X17" s="239"/>
      <c r="Y17" s="239"/>
      <c r="Z17" s="239"/>
      <c r="AA17" s="239"/>
      <c r="AB17" s="239"/>
      <c r="AC17" s="239"/>
      <c r="AD17" s="239"/>
      <c r="AE17" s="240"/>
      <c r="AF17" s="238" t="s">
        <v>422</v>
      </c>
      <c r="AG17" s="239"/>
      <c r="AH17" s="239"/>
      <c r="AI17" s="239"/>
      <c r="AJ17" s="239"/>
      <c r="AK17" s="239"/>
      <c r="AL17" s="239"/>
      <c r="AM17" s="239"/>
      <c r="AN17" s="239"/>
      <c r="AO17" s="239"/>
      <c r="AP17" s="240"/>
      <c r="AQ17" s="238" t="s">
        <v>1362</v>
      </c>
      <c r="AR17" s="243"/>
      <c r="AS17" s="243"/>
      <c r="AT17" s="243"/>
      <c r="AU17" s="243"/>
      <c r="AV17" s="243"/>
      <c r="AW17" s="243"/>
      <c r="AX17" s="243"/>
      <c r="AY17" s="243"/>
      <c r="AZ17" s="243"/>
      <c r="BA17" s="243"/>
      <c r="BB17" s="243"/>
      <c r="BC17" s="243"/>
      <c r="BD17" s="243"/>
      <c r="BE17" s="243"/>
      <c r="BF17" s="243"/>
      <c r="BG17" s="243"/>
      <c r="BH17" s="243"/>
      <c r="BI17" s="243"/>
      <c r="BJ17" s="243"/>
      <c r="BK17" s="244"/>
      <c r="BP17" s="585"/>
      <c r="BQ17" s="585"/>
      <c r="BR17" s="585"/>
      <c r="BS17" s="585"/>
      <c r="BT17" s="585"/>
      <c r="BU17" s="585"/>
      <c r="BV17" s="586" t="s">
        <v>907</v>
      </c>
      <c r="BW17" s="586" t="s">
        <v>1363</v>
      </c>
      <c r="BX17" s="585"/>
      <c r="BY17" s="585"/>
      <c r="BZ17" s="585"/>
      <c r="CA17" s="585"/>
      <c r="CB17" s="585"/>
      <c r="CC17" s="585"/>
      <c r="CD17" s="585"/>
      <c r="CE17" s="585"/>
      <c r="CF17" s="585"/>
      <c r="CG17" s="585"/>
      <c r="CH17" s="585"/>
      <c r="CI17" s="585"/>
      <c r="CJ17" s="585"/>
      <c r="CK17" s="585"/>
      <c r="CL17" s="585"/>
      <c r="CM17" s="585"/>
      <c r="CP17" s="586" t="s">
        <v>1351</v>
      </c>
      <c r="CQ17" s="586" t="s">
        <v>1363</v>
      </c>
      <c r="CR17" s="586" t="s">
        <v>1351</v>
      </c>
      <c r="CS17" s="586" t="s">
        <v>1363</v>
      </c>
      <c r="CT17" s="586" t="s">
        <v>907</v>
      </c>
      <c r="CU17" s="586" t="s">
        <v>1363</v>
      </c>
      <c r="CV17" s="586" t="s">
        <v>1351</v>
      </c>
      <c r="CW17" s="586" t="s">
        <v>1363</v>
      </c>
      <c r="CX17" s="586" t="s">
        <v>1351</v>
      </c>
      <c r="CY17" s="586" t="s">
        <v>1363</v>
      </c>
      <c r="CZ17" s="586" t="s">
        <v>1351</v>
      </c>
      <c r="DA17" s="586" t="s">
        <v>1363</v>
      </c>
      <c r="DB17" s="586" t="s">
        <v>1351</v>
      </c>
      <c r="DC17" s="586" t="s">
        <v>1363</v>
      </c>
      <c r="DD17" s="586" t="s">
        <v>1351</v>
      </c>
      <c r="DE17" s="586" t="s">
        <v>1363</v>
      </c>
      <c r="DF17" s="586" t="s">
        <v>1351</v>
      </c>
      <c r="DG17" s="586" t="s">
        <v>1363</v>
      </c>
    </row>
    <row r="18" spans="1:111" ht="15.75" customHeight="1">
      <c r="A18" s="235"/>
      <c r="B18" s="236"/>
      <c r="C18" s="237" t="s">
        <v>625</v>
      </c>
      <c r="D18" s="238" t="s">
        <v>242</v>
      </c>
      <c r="E18" s="239"/>
      <c r="F18" s="239"/>
      <c r="G18" s="239"/>
      <c r="H18" s="239"/>
      <c r="I18" s="239"/>
      <c r="J18" s="240"/>
      <c r="K18" s="238" t="s">
        <v>1252</v>
      </c>
      <c r="L18" s="239"/>
      <c r="M18" s="239"/>
      <c r="N18" s="239"/>
      <c r="O18" s="239"/>
      <c r="P18" s="239"/>
      <c r="Q18" s="239"/>
      <c r="R18" s="239"/>
      <c r="S18" s="239"/>
      <c r="T18" s="239"/>
      <c r="U18" s="240"/>
      <c r="V18" s="241" t="s">
        <v>902</v>
      </c>
      <c r="W18" s="238" t="s">
        <v>907</v>
      </c>
      <c r="X18" s="239"/>
      <c r="Y18" s="239"/>
      <c r="Z18" s="239"/>
      <c r="AA18" s="239"/>
      <c r="AB18" s="239"/>
      <c r="AC18" s="239"/>
      <c r="AD18" s="239"/>
      <c r="AE18" s="240"/>
      <c r="AF18" s="238" t="s">
        <v>286</v>
      </c>
      <c r="AG18" s="239"/>
      <c r="AH18" s="239"/>
      <c r="AI18" s="239"/>
      <c r="AJ18" s="239"/>
      <c r="AK18" s="239"/>
      <c r="AL18" s="239"/>
      <c r="AM18" s="239"/>
      <c r="AN18" s="239"/>
      <c r="AO18" s="239"/>
      <c r="AP18" s="240"/>
      <c r="AQ18" s="238" t="s">
        <v>1364</v>
      </c>
      <c r="AR18" s="243"/>
      <c r="AS18" s="243"/>
      <c r="AT18" s="243"/>
      <c r="AU18" s="243"/>
      <c r="AV18" s="243"/>
      <c r="AW18" s="243"/>
      <c r="AX18" s="243"/>
      <c r="AY18" s="243"/>
      <c r="AZ18" s="243"/>
      <c r="BA18" s="243"/>
      <c r="BB18" s="243"/>
      <c r="BC18" s="243"/>
      <c r="BD18" s="243"/>
      <c r="BE18" s="243"/>
      <c r="BF18" s="243"/>
      <c r="BG18" s="243"/>
      <c r="BH18" s="243"/>
      <c r="BI18" s="243"/>
      <c r="BJ18" s="243"/>
      <c r="BK18" s="244"/>
      <c r="BP18" s="585"/>
      <c r="BQ18" s="585"/>
      <c r="BR18" s="585"/>
      <c r="BS18" s="585"/>
      <c r="BT18" s="585"/>
      <c r="BU18" s="585"/>
      <c r="BV18" s="586" t="s">
        <v>907</v>
      </c>
      <c r="BW18" s="586" t="s">
        <v>1257</v>
      </c>
      <c r="BX18" s="585"/>
      <c r="BY18" s="585"/>
      <c r="BZ18" s="585"/>
      <c r="CA18" s="585"/>
      <c r="CB18" s="585"/>
      <c r="CC18" s="585"/>
      <c r="CD18" s="585"/>
      <c r="CE18" s="585"/>
      <c r="CF18" s="585"/>
      <c r="CG18" s="585"/>
      <c r="CH18" s="585"/>
      <c r="CI18" s="585"/>
      <c r="CJ18" s="585"/>
      <c r="CK18" s="585"/>
      <c r="CL18" s="585"/>
      <c r="CM18" s="585"/>
      <c r="CP18" s="586" t="s">
        <v>1351</v>
      </c>
      <c r="CQ18" s="586" t="s">
        <v>1257</v>
      </c>
      <c r="CR18" s="586" t="s">
        <v>1351</v>
      </c>
      <c r="CS18" s="586" t="s">
        <v>1257</v>
      </c>
      <c r="CT18" s="586" t="s">
        <v>907</v>
      </c>
      <c r="CU18" s="586" t="s">
        <v>1257</v>
      </c>
      <c r="CV18" s="586" t="s">
        <v>1351</v>
      </c>
      <c r="CW18" s="586" t="s">
        <v>1257</v>
      </c>
      <c r="CX18" s="586" t="s">
        <v>1351</v>
      </c>
      <c r="CY18" s="586" t="s">
        <v>1257</v>
      </c>
      <c r="CZ18" s="586" t="s">
        <v>1351</v>
      </c>
      <c r="DA18" s="586" t="s">
        <v>1257</v>
      </c>
      <c r="DB18" s="586" t="s">
        <v>1351</v>
      </c>
      <c r="DC18" s="586" t="s">
        <v>1257</v>
      </c>
      <c r="DD18" s="586" t="s">
        <v>1351</v>
      </c>
      <c r="DE18" s="586" t="s">
        <v>1257</v>
      </c>
      <c r="DF18" s="586" t="s">
        <v>1351</v>
      </c>
      <c r="DG18" s="586" t="s">
        <v>1257</v>
      </c>
    </row>
    <row r="19" spans="1:111" ht="15.75" customHeight="1">
      <c r="A19" s="235"/>
      <c r="B19" s="236"/>
      <c r="C19" s="237" t="s">
        <v>625</v>
      </c>
      <c r="D19" s="238" t="s">
        <v>242</v>
      </c>
      <c r="E19" s="239"/>
      <c r="F19" s="239"/>
      <c r="G19" s="239"/>
      <c r="H19" s="239"/>
      <c r="I19" s="239"/>
      <c r="J19" s="240"/>
      <c r="K19" s="238" t="s">
        <v>1365</v>
      </c>
      <c r="L19" s="239"/>
      <c r="M19" s="239"/>
      <c r="N19" s="239"/>
      <c r="O19" s="239"/>
      <c r="P19" s="239"/>
      <c r="Q19" s="239"/>
      <c r="R19" s="239"/>
      <c r="S19" s="239"/>
      <c r="T19" s="239"/>
      <c r="U19" s="240"/>
      <c r="V19" s="241" t="s">
        <v>625</v>
      </c>
      <c r="W19" s="238" t="s">
        <v>1171</v>
      </c>
      <c r="X19" s="239"/>
      <c r="Y19" s="239"/>
      <c r="Z19" s="239"/>
      <c r="AA19" s="239"/>
      <c r="AB19" s="239"/>
      <c r="AC19" s="239"/>
      <c r="AD19" s="239"/>
      <c r="AE19" s="240"/>
      <c r="AF19" s="238" t="s">
        <v>784</v>
      </c>
      <c r="AG19" s="239"/>
      <c r="AH19" s="239"/>
      <c r="AI19" s="239"/>
      <c r="AJ19" s="239"/>
      <c r="AK19" s="239"/>
      <c r="AL19" s="239"/>
      <c r="AM19" s="239"/>
      <c r="AN19" s="239"/>
      <c r="AO19" s="239"/>
      <c r="AP19" s="240"/>
      <c r="AQ19" s="238" t="s">
        <v>1366</v>
      </c>
      <c r="AR19" s="243"/>
      <c r="AS19" s="243"/>
      <c r="AT19" s="243"/>
      <c r="AU19" s="243"/>
      <c r="AV19" s="243"/>
      <c r="AW19" s="243"/>
      <c r="AX19" s="243"/>
      <c r="AY19" s="243"/>
      <c r="AZ19" s="243"/>
      <c r="BA19" s="243"/>
      <c r="BB19" s="243"/>
      <c r="BC19" s="243"/>
      <c r="BD19" s="243"/>
      <c r="BE19" s="243"/>
      <c r="BF19" s="243"/>
      <c r="BG19" s="243"/>
      <c r="BH19" s="243"/>
      <c r="BI19" s="243"/>
      <c r="BJ19" s="243"/>
      <c r="BK19" s="244"/>
      <c r="BP19" s="585"/>
      <c r="BQ19" s="585"/>
      <c r="BR19" s="585"/>
      <c r="BS19" s="585"/>
      <c r="BT19" s="585"/>
      <c r="BU19" s="585"/>
      <c r="BV19" s="587" t="s">
        <v>1018</v>
      </c>
      <c r="BW19" s="238" t="s">
        <v>784</v>
      </c>
      <c r="BX19" s="585"/>
      <c r="BY19" s="585"/>
      <c r="BZ19" s="585"/>
      <c r="CA19" s="585"/>
      <c r="CB19" s="585"/>
      <c r="CC19" s="585"/>
      <c r="CD19" s="585"/>
      <c r="CE19" s="585"/>
      <c r="CF19" s="585"/>
      <c r="CG19" s="585"/>
      <c r="CH19" s="585"/>
      <c r="CI19" s="585"/>
      <c r="CJ19" s="585"/>
      <c r="CK19" s="585"/>
      <c r="CL19" s="585"/>
      <c r="CM19" s="585"/>
      <c r="CP19" s="587" t="s">
        <v>1018</v>
      </c>
      <c r="CQ19" s="284" t="s">
        <v>1367</v>
      </c>
      <c r="CR19" s="587" t="s">
        <v>1018</v>
      </c>
      <c r="CS19" s="284" t="s">
        <v>1367</v>
      </c>
      <c r="CT19" s="587" t="s">
        <v>1018</v>
      </c>
      <c r="CU19" s="238" t="s">
        <v>784</v>
      </c>
      <c r="CV19" s="587" t="s">
        <v>1018</v>
      </c>
      <c r="CW19" s="284" t="s">
        <v>1367</v>
      </c>
      <c r="CX19" s="587" t="s">
        <v>1018</v>
      </c>
      <c r="CY19" s="284" t="s">
        <v>1367</v>
      </c>
      <c r="CZ19" s="587" t="s">
        <v>1018</v>
      </c>
      <c r="DA19" s="284" t="s">
        <v>1367</v>
      </c>
      <c r="DB19" s="587" t="s">
        <v>1018</v>
      </c>
      <c r="DC19" s="284" t="s">
        <v>1367</v>
      </c>
      <c r="DD19" s="587" t="s">
        <v>1018</v>
      </c>
      <c r="DE19" s="284" t="s">
        <v>1367</v>
      </c>
      <c r="DF19" s="587" t="s">
        <v>1018</v>
      </c>
      <c r="DG19" s="284" t="s">
        <v>1367</v>
      </c>
    </row>
    <row r="20" spans="1:111" ht="15.75" customHeight="1">
      <c r="A20" s="235"/>
      <c r="B20" s="236"/>
      <c r="C20" s="237" t="s">
        <v>625</v>
      </c>
      <c r="D20" s="238" t="s">
        <v>242</v>
      </c>
      <c r="E20" s="239"/>
      <c r="F20" s="239"/>
      <c r="G20" s="239"/>
      <c r="H20" s="239"/>
      <c r="I20" s="239"/>
      <c r="J20" s="240"/>
      <c r="K20" s="238" t="s">
        <v>1368</v>
      </c>
      <c r="L20" s="239"/>
      <c r="M20" s="239"/>
      <c r="N20" s="239"/>
      <c r="O20" s="239"/>
      <c r="P20" s="239"/>
      <c r="Q20" s="239"/>
      <c r="R20" s="239"/>
      <c r="S20" s="239"/>
      <c r="T20" s="239"/>
      <c r="U20" s="240"/>
      <c r="V20" s="241" t="s">
        <v>625</v>
      </c>
      <c r="W20" s="238" t="s">
        <v>1171</v>
      </c>
      <c r="X20" s="239"/>
      <c r="Y20" s="239"/>
      <c r="Z20" s="239"/>
      <c r="AA20" s="239"/>
      <c r="AB20" s="239"/>
      <c r="AC20" s="239"/>
      <c r="AD20" s="239"/>
      <c r="AE20" s="240"/>
      <c r="AF20" s="238" t="s">
        <v>627</v>
      </c>
      <c r="AG20" s="239"/>
      <c r="AH20" s="239"/>
      <c r="AI20" s="239"/>
      <c r="AJ20" s="239"/>
      <c r="AK20" s="239"/>
      <c r="AL20" s="239"/>
      <c r="AM20" s="239"/>
      <c r="AN20" s="239"/>
      <c r="AO20" s="239"/>
      <c r="AP20" s="240"/>
      <c r="AQ20" s="238" t="s">
        <v>1369</v>
      </c>
      <c r="AR20" s="243"/>
      <c r="AS20" s="243"/>
      <c r="AT20" s="243"/>
      <c r="AU20" s="243"/>
      <c r="AV20" s="243"/>
      <c r="AW20" s="243"/>
      <c r="AX20" s="243"/>
      <c r="AY20" s="243"/>
      <c r="AZ20" s="243"/>
      <c r="BA20" s="243"/>
      <c r="BB20" s="243"/>
      <c r="BC20" s="243"/>
      <c r="BD20" s="243"/>
      <c r="BE20" s="243"/>
      <c r="BF20" s="243"/>
      <c r="BG20" s="243"/>
      <c r="BH20" s="243"/>
      <c r="BI20" s="243"/>
      <c r="BJ20" s="243"/>
      <c r="BK20" s="244"/>
      <c r="BP20" s="585"/>
      <c r="BQ20" s="585"/>
      <c r="BR20" s="585"/>
      <c r="BS20" s="585"/>
      <c r="BT20" s="585"/>
      <c r="BU20" s="585"/>
      <c r="BV20" s="587" t="s">
        <v>1018</v>
      </c>
      <c r="BW20" s="238" t="s">
        <v>627</v>
      </c>
      <c r="BX20" s="585"/>
      <c r="BY20" s="585"/>
      <c r="BZ20" s="585"/>
      <c r="CA20" s="585"/>
      <c r="CB20" s="585"/>
      <c r="CC20" s="585"/>
      <c r="CD20" s="585"/>
      <c r="CE20" s="585"/>
      <c r="CF20" s="585"/>
      <c r="CG20" s="585"/>
      <c r="CH20" s="585"/>
      <c r="CI20" s="585"/>
      <c r="CJ20" s="585"/>
      <c r="CK20" s="585"/>
      <c r="CL20" s="585"/>
      <c r="CM20" s="585"/>
      <c r="CP20" s="587" t="s">
        <v>1018</v>
      </c>
      <c r="CQ20" s="284" t="s">
        <v>627</v>
      </c>
      <c r="CR20" s="587" t="s">
        <v>1018</v>
      </c>
      <c r="CS20" s="284" t="s">
        <v>627</v>
      </c>
      <c r="CT20" s="587" t="s">
        <v>1018</v>
      </c>
      <c r="CU20" s="238" t="s">
        <v>627</v>
      </c>
      <c r="CV20" s="587" t="s">
        <v>1018</v>
      </c>
      <c r="CW20" s="284" t="s">
        <v>627</v>
      </c>
      <c r="CX20" s="587" t="s">
        <v>1018</v>
      </c>
      <c r="CY20" s="284" t="s">
        <v>627</v>
      </c>
      <c r="CZ20" s="587" t="s">
        <v>1018</v>
      </c>
      <c r="DA20" s="284" t="s">
        <v>627</v>
      </c>
      <c r="DB20" s="587" t="s">
        <v>1018</v>
      </c>
      <c r="DC20" s="284" t="s">
        <v>627</v>
      </c>
      <c r="DD20" s="587" t="s">
        <v>1018</v>
      </c>
      <c r="DE20" s="284" t="s">
        <v>627</v>
      </c>
      <c r="DF20" s="587" t="s">
        <v>1018</v>
      </c>
      <c r="DG20" s="284" t="s">
        <v>627</v>
      </c>
    </row>
    <row r="21" spans="1:111" ht="15.75" customHeight="1">
      <c r="A21" s="235"/>
      <c r="B21" s="236"/>
      <c r="C21" s="237" t="s">
        <v>625</v>
      </c>
      <c r="D21" s="238" t="s">
        <v>242</v>
      </c>
      <c r="E21" s="239"/>
      <c r="F21" s="239"/>
      <c r="G21" s="239"/>
      <c r="H21" s="239"/>
      <c r="I21" s="239"/>
      <c r="J21" s="240"/>
      <c r="K21" s="238" t="s">
        <v>1370</v>
      </c>
      <c r="L21" s="239"/>
      <c r="M21" s="239"/>
      <c r="N21" s="239"/>
      <c r="O21" s="239"/>
      <c r="P21" s="239"/>
      <c r="Q21" s="239"/>
      <c r="R21" s="239"/>
      <c r="S21" s="239"/>
      <c r="T21" s="239"/>
      <c r="U21" s="240"/>
      <c r="V21" s="241" t="s">
        <v>625</v>
      </c>
      <c r="W21" s="238" t="s">
        <v>1171</v>
      </c>
      <c r="X21" s="239"/>
      <c r="Y21" s="239"/>
      <c r="Z21" s="239"/>
      <c r="AA21" s="239"/>
      <c r="AB21" s="239"/>
      <c r="AC21" s="239"/>
      <c r="AD21" s="239"/>
      <c r="AE21" s="240"/>
      <c r="AF21" s="238" t="s">
        <v>628</v>
      </c>
      <c r="AG21" s="239"/>
      <c r="AH21" s="239"/>
      <c r="AI21" s="239"/>
      <c r="AJ21" s="239"/>
      <c r="AK21" s="239"/>
      <c r="AL21" s="239"/>
      <c r="AM21" s="239"/>
      <c r="AN21" s="239"/>
      <c r="AO21" s="239"/>
      <c r="AP21" s="240"/>
      <c r="AQ21" s="238" t="s">
        <v>1371</v>
      </c>
      <c r="AR21" s="243"/>
      <c r="AS21" s="243"/>
      <c r="AT21" s="243"/>
      <c r="AU21" s="243"/>
      <c r="AV21" s="243"/>
      <c r="AW21" s="243"/>
      <c r="AX21" s="243"/>
      <c r="AY21" s="243"/>
      <c r="AZ21" s="243"/>
      <c r="BA21" s="243"/>
      <c r="BB21" s="243"/>
      <c r="BC21" s="243"/>
      <c r="BD21" s="243"/>
      <c r="BE21" s="243"/>
      <c r="BF21" s="243"/>
      <c r="BG21" s="243"/>
      <c r="BH21" s="243"/>
      <c r="BI21" s="243"/>
      <c r="BJ21" s="243"/>
      <c r="BK21" s="244"/>
      <c r="BP21" s="585"/>
      <c r="BQ21" s="585"/>
      <c r="BR21" s="585"/>
      <c r="BS21" s="585"/>
      <c r="BT21" s="585"/>
      <c r="BU21" s="585"/>
      <c r="BV21" s="587" t="s">
        <v>1018</v>
      </c>
      <c r="BW21" s="238" t="s">
        <v>628</v>
      </c>
      <c r="BX21" s="585"/>
      <c r="BY21" s="585"/>
      <c r="BZ21" s="585"/>
      <c r="CA21" s="585"/>
      <c r="CB21" s="585"/>
      <c r="CC21" s="585"/>
      <c r="CD21" s="585"/>
      <c r="CE21" s="585"/>
      <c r="CF21" s="585"/>
      <c r="CG21" s="585"/>
      <c r="CH21" s="585"/>
      <c r="CI21" s="585"/>
      <c r="CJ21" s="585"/>
      <c r="CK21" s="585"/>
      <c r="CL21" s="585"/>
      <c r="CM21" s="585"/>
      <c r="CP21" s="587" t="s">
        <v>1018</v>
      </c>
      <c r="CQ21" s="284" t="s">
        <v>628</v>
      </c>
      <c r="CR21" s="587" t="s">
        <v>1018</v>
      </c>
      <c r="CS21" s="284" t="s">
        <v>628</v>
      </c>
      <c r="CT21" s="587" t="s">
        <v>1018</v>
      </c>
      <c r="CU21" s="238" t="s">
        <v>628</v>
      </c>
      <c r="CV21" s="587" t="s">
        <v>1018</v>
      </c>
      <c r="CW21" s="284" t="s">
        <v>628</v>
      </c>
      <c r="CX21" s="587" t="s">
        <v>1018</v>
      </c>
      <c r="CY21" s="284" t="s">
        <v>628</v>
      </c>
      <c r="CZ21" s="587" t="s">
        <v>1018</v>
      </c>
      <c r="DA21" s="284" t="s">
        <v>628</v>
      </c>
      <c r="DB21" s="587" t="s">
        <v>1018</v>
      </c>
      <c r="DC21" s="284" t="s">
        <v>628</v>
      </c>
      <c r="DD21" s="587" t="s">
        <v>1018</v>
      </c>
      <c r="DE21" s="284" t="s">
        <v>628</v>
      </c>
      <c r="DF21" s="587" t="s">
        <v>1018</v>
      </c>
      <c r="DG21" s="284" t="s">
        <v>628</v>
      </c>
    </row>
    <row r="22" spans="1:111" ht="15.75" customHeight="1">
      <c r="A22" s="235"/>
      <c r="B22" s="236"/>
      <c r="C22" s="237" t="s">
        <v>625</v>
      </c>
      <c r="D22" s="238" t="s">
        <v>242</v>
      </c>
      <c r="E22" s="239"/>
      <c r="F22" s="239"/>
      <c r="G22" s="239"/>
      <c r="H22" s="239"/>
      <c r="I22" s="239"/>
      <c r="J22" s="240"/>
      <c r="K22" s="238" t="s">
        <v>1372</v>
      </c>
      <c r="L22" s="239"/>
      <c r="M22" s="239"/>
      <c r="N22" s="239"/>
      <c r="O22" s="239"/>
      <c r="P22" s="239"/>
      <c r="Q22" s="239"/>
      <c r="R22" s="239"/>
      <c r="S22" s="239"/>
      <c r="T22" s="239"/>
      <c r="U22" s="240"/>
      <c r="V22" s="241" t="s">
        <v>625</v>
      </c>
      <c r="W22" s="238" t="s">
        <v>1171</v>
      </c>
      <c r="X22" s="239"/>
      <c r="Y22" s="239"/>
      <c r="Z22" s="239"/>
      <c r="AA22" s="239"/>
      <c r="AB22" s="239"/>
      <c r="AC22" s="239"/>
      <c r="AD22" s="239"/>
      <c r="AE22" s="240"/>
      <c r="AF22" s="238" t="s">
        <v>629</v>
      </c>
      <c r="AG22" s="239"/>
      <c r="AH22" s="239"/>
      <c r="AI22" s="239"/>
      <c r="AJ22" s="239"/>
      <c r="AK22" s="239"/>
      <c r="AL22" s="239"/>
      <c r="AM22" s="239"/>
      <c r="AN22" s="239"/>
      <c r="AO22" s="239"/>
      <c r="AP22" s="240"/>
      <c r="AQ22" s="238" t="s">
        <v>1373</v>
      </c>
      <c r="AR22" s="243"/>
      <c r="AS22" s="243"/>
      <c r="AT22" s="243"/>
      <c r="AU22" s="243"/>
      <c r="AV22" s="243"/>
      <c r="AW22" s="243"/>
      <c r="AX22" s="243"/>
      <c r="AY22" s="243"/>
      <c r="AZ22" s="243"/>
      <c r="BA22" s="243"/>
      <c r="BB22" s="243"/>
      <c r="BC22" s="243"/>
      <c r="BD22" s="243"/>
      <c r="BE22" s="243"/>
      <c r="BF22" s="243"/>
      <c r="BG22" s="243"/>
      <c r="BH22" s="243"/>
      <c r="BI22" s="243"/>
      <c r="BJ22" s="243"/>
      <c r="BK22" s="244"/>
      <c r="BP22" s="585"/>
      <c r="BQ22" s="585"/>
      <c r="BR22" s="585"/>
      <c r="BS22" s="585"/>
      <c r="BT22" s="585"/>
      <c r="BU22" s="585"/>
      <c r="BV22" s="587" t="s">
        <v>1018</v>
      </c>
      <c r="BW22" s="238" t="s">
        <v>629</v>
      </c>
      <c r="BX22" s="585"/>
      <c r="BY22" s="585"/>
      <c r="BZ22" s="585"/>
      <c r="CA22" s="585"/>
      <c r="CB22" s="585"/>
      <c r="CC22" s="585"/>
      <c r="CD22" s="585"/>
      <c r="CE22" s="585"/>
      <c r="CF22" s="585"/>
      <c r="CG22" s="585"/>
      <c r="CH22" s="585"/>
      <c r="CI22" s="585"/>
      <c r="CJ22" s="585"/>
      <c r="CK22" s="585"/>
      <c r="CL22" s="585"/>
      <c r="CM22" s="585"/>
      <c r="CP22" s="587" t="s">
        <v>1018</v>
      </c>
      <c r="CQ22" s="284" t="s">
        <v>629</v>
      </c>
      <c r="CR22" s="587" t="s">
        <v>1018</v>
      </c>
      <c r="CS22" s="284" t="s">
        <v>629</v>
      </c>
      <c r="CT22" s="587" t="s">
        <v>1018</v>
      </c>
      <c r="CU22" s="238" t="s">
        <v>629</v>
      </c>
      <c r="CV22" s="587" t="s">
        <v>1018</v>
      </c>
      <c r="CW22" s="284" t="s">
        <v>629</v>
      </c>
      <c r="CX22" s="587" t="s">
        <v>1018</v>
      </c>
      <c r="CY22" s="284" t="s">
        <v>629</v>
      </c>
      <c r="CZ22" s="587" t="s">
        <v>1018</v>
      </c>
      <c r="DA22" s="284" t="s">
        <v>629</v>
      </c>
      <c r="DB22" s="587" t="s">
        <v>1018</v>
      </c>
      <c r="DC22" s="284" t="s">
        <v>629</v>
      </c>
      <c r="DD22" s="587" t="s">
        <v>1018</v>
      </c>
      <c r="DE22" s="284" t="s">
        <v>629</v>
      </c>
      <c r="DF22" s="587" t="s">
        <v>1018</v>
      </c>
      <c r="DG22" s="284" t="s">
        <v>629</v>
      </c>
    </row>
    <row r="23" spans="1:111" ht="15.75" customHeight="1">
      <c r="A23" s="235"/>
      <c r="B23" s="236"/>
      <c r="C23" s="237" t="s">
        <v>625</v>
      </c>
      <c r="D23" s="238" t="s">
        <v>242</v>
      </c>
      <c r="E23" s="239"/>
      <c r="F23" s="239"/>
      <c r="G23" s="239"/>
      <c r="H23" s="239"/>
      <c r="I23" s="239"/>
      <c r="J23" s="240"/>
      <c r="K23" s="238" t="s">
        <v>1374</v>
      </c>
      <c r="L23" s="239"/>
      <c r="M23" s="239"/>
      <c r="N23" s="239"/>
      <c r="O23" s="239"/>
      <c r="P23" s="239"/>
      <c r="Q23" s="239"/>
      <c r="R23" s="239"/>
      <c r="S23" s="239"/>
      <c r="T23" s="239"/>
      <c r="U23" s="240"/>
      <c r="V23" s="241"/>
      <c r="W23" s="238"/>
      <c r="X23" s="239"/>
      <c r="Y23" s="239"/>
      <c r="Z23" s="239"/>
      <c r="AA23" s="239"/>
      <c r="AB23" s="239"/>
      <c r="AC23" s="239"/>
      <c r="AD23" s="239"/>
      <c r="AE23" s="240"/>
      <c r="AF23" s="238"/>
      <c r="AG23" s="239"/>
      <c r="AH23" s="239"/>
      <c r="AI23" s="239"/>
      <c r="AJ23" s="239"/>
      <c r="AK23" s="239"/>
      <c r="AL23" s="239"/>
      <c r="AM23" s="239"/>
      <c r="AN23" s="239"/>
      <c r="AO23" s="239"/>
      <c r="AP23" s="240"/>
      <c r="AQ23" s="238" t="s">
        <v>886</v>
      </c>
      <c r="AR23" s="243"/>
      <c r="AS23" s="243"/>
      <c r="AT23" s="243"/>
      <c r="AU23" s="243"/>
      <c r="AV23" s="243"/>
      <c r="AW23" s="243"/>
      <c r="AX23" s="243"/>
      <c r="AY23" s="243"/>
      <c r="AZ23" s="243"/>
      <c r="BA23" s="243"/>
      <c r="BB23" s="243"/>
      <c r="BC23" s="243"/>
      <c r="BD23" s="243"/>
      <c r="BE23" s="243"/>
      <c r="BF23" s="243"/>
      <c r="BG23" s="243"/>
      <c r="BH23" s="243"/>
      <c r="BI23" s="243"/>
      <c r="BJ23" s="243"/>
      <c r="BK23" s="244"/>
      <c r="BP23" s="585"/>
      <c r="BQ23" s="585"/>
      <c r="BR23" s="585"/>
      <c r="BS23" s="585"/>
      <c r="BT23" s="585"/>
      <c r="BU23" s="585"/>
      <c r="BV23" s="586"/>
      <c r="BW23" s="586" t="s">
        <v>1261</v>
      </c>
      <c r="BX23" s="585"/>
      <c r="BY23" s="585"/>
      <c r="BZ23" s="585"/>
      <c r="CA23" s="585"/>
      <c r="CB23" s="585"/>
      <c r="CC23" s="585"/>
      <c r="CD23" s="585"/>
      <c r="CE23" s="585"/>
      <c r="CF23" s="585"/>
      <c r="CG23" s="585"/>
      <c r="CH23" s="585"/>
      <c r="CI23" s="585"/>
      <c r="CJ23" s="585"/>
      <c r="CK23" s="585"/>
      <c r="CL23" s="585"/>
      <c r="CM23" s="585"/>
      <c r="CP23" s="586"/>
      <c r="CQ23" s="586" t="s">
        <v>1261</v>
      </c>
      <c r="CR23" s="586"/>
      <c r="CS23" s="586" t="s">
        <v>1261</v>
      </c>
      <c r="CT23" s="586"/>
      <c r="CU23" s="586" t="s">
        <v>1261</v>
      </c>
      <c r="CV23" s="586"/>
      <c r="CW23" s="586" t="s">
        <v>1261</v>
      </c>
      <c r="CX23" s="586"/>
      <c r="CY23" s="586" t="s">
        <v>1261</v>
      </c>
      <c r="CZ23" s="586"/>
      <c r="DA23" s="586" t="s">
        <v>1261</v>
      </c>
      <c r="DB23" s="586"/>
      <c r="DC23" s="586" t="s">
        <v>1261</v>
      </c>
      <c r="DD23" s="586"/>
      <c r="DE23" s="586" t="s">
        <v>1261</v>
      </c>
      <c r="DF23" s="586"/>
      <c r="DG23" s="586" t="s">
        <v>1261</v>
      </c>
    </row>
    <row r="24" spans="1:111" ht="15.75" customHeight="1">
      <c r="A24" s="235"/>
      <c r="B24" s="236"/>
      <c r="C24" s="237" t="s">
        <v>625</v>
      </c>
      <c r="D24" s="238" t="s">
        <v>242</v>
      </c>
      <c r="E24" s="239"/>
      <c r="F24" s="239"/>
      <c r="G24" s="239"/>
      <c r="H24" s="239"/>
      <c r="I24" s="239"/>
      <c r="J24" s="240"/>
      <c r="K24" s="238" t="s">
        <v>1375</v>
      </c>
      <c r="L24" s="239"/>
      <c r="M24" s="239"/>
      <c r="N24" s="239"/>
      <c r="O24" s="239"/>
      <c r="P24" s="239"/>
      <c r="Q24" s="239"/>
      <c r="R24" s="239"/>
      <c r="S24" s="239"/>
      <c r="T24" s="239"/>
      <c r="U24" s="240"/>
      <c r="V24" s="241"/>
      <c r="W24" s="238"/>
      <c r="X24" s="239"/>
      <c r="Y24" s="239"/>
      <c r="Z24" s="239"/>
      <c r="AA24" s="239"/>
      <c r="AB24" s="239"/>
      <c r="AC24" s="239"/>
      <c r="AD24" s="239"/>
      <c r="AE24" s="240"/>
      <c r="AF24" s="238"/>
      <c r="AG24" s="239"/>
      <c r="AH24" s="239"/>
      <c r="AI24" s="239"/>
      <c r="AJ24" s="239"/>
      <c r="AK24" s="239"/>
      <c r="AL24" s="239"/>
      <c r="AM24" s="239"/>
      <c r="AN24" s="239"/>
      <c r="AO24" s="239"/>
      <c r="AP24" s="240"/>
      <c r="AQ24" s="238" t="s">
        <v>886</v>
      </c>
      <c r="AR24" s="243"/>
      <c r="AS24" s="243"/>
      <c r="AT24" s="243"/>
      <c r="AU24" s="243"/>
      <c r="AV24" s="243"/>
      <c r="AW24" s="243"/>
      <c r="AX24" s="243"/>
      <c r="AY24" s="243"/>
      <c r="AZ24" s="243"/>
      <c r="BA24" s="243"/>
      <c r="BB24" s="243"/>
      <c r="BC24" s="243"/>
      <c r="BD24" s="243"/>
      <c r="BE24" s="243"/>
      <c r="BF24" s="243"/>
      <c r="BG24" s="243"/>
      <c r="BH24" s="243"/>
      <c r="BI24" s="243"/>
      <c r="BJ24" s="243"/>
      <c r="BK24" s="244"/>
      <c r="BP24" s="585"/>
      <c r="BQ24" s="585"/>
      <c r="BR24" s="585"/>
      <c r="BS24" s="585"/>
      <c r="BT24" s="585"/>
      <c r="BU24" s="585"/>
      <c r="BV24" s="586"/>
      <c r="BW24" s="586" t="s">
        <v>1261</v>
      </c>
      <c r="BX24" s="585"/>
      <c r="BY24" s="585"/>
      <c r="BZ24" s="585"/>
      <c r="CA24" s="585"/>
      <c r="CB24" s="585"/>
      <c r="CC24" s="585"/>
      <c r="CD24" s="585"/>
      <c r="CE24" s="585"/>
      <c r="CF24" s="585"/>
      <c r="CG24" s="585"/>
      <c r="CH24" s="585"/>
      <c r="CI24" s="585"/>
      <c r="CJ24" s="585"/>
      <c r="CK24" s="585"/>
      <c r="CL24" s="585"/>
      <c r="CM24" s="585"/>
      <c r="CP24" s="586"/>
      <c r="CQ24" s="586" t="s">
        <v>1261</v>
      </c>
      <c r="CR24" s="586"/>
      <c r="CS24" s="586" t="s">
        <v>1261</v>
      </c>
      <c r="CT24" s="586"/>
      <c r="CU24" s="586" t="s">
        <v>1261</v>
      </c>
      <c r="CV24" s="586"/>
      <c r="CW24" s="586" t="s">
        <v>1261</v>
      </c>
      <c r="CX24" s="586"/>
      <c r="CY24" s="586" t="s">
        <v>1261</v>
      </c>
      <c r="CZ24" s="586"/>
      <c r="DA24" s="586" t="s">
        <v>1261</v>
      </c>
      <c r="DB24" s="586"/>
      <c r="DC24" s="586" t="s">
        <v>1261</v>
      </c>
      <c r="DD24" s="586"/>
      <c r="DE24" s="586" t="s">
        <v>1261</v>
      </c>
      <c r="DF24" s="586"/>
      <c r="DG24" s="586" t="s">
        <v>1261</v>
      </c>
    </row>
    <row r="25" spans="1:111" ht="15.75" customHeight="1">
      <c r="A25" s="235"/>
      <c r="B25" s="236"/>
      <c r="C25" s="237" t="s">
        <v>625</v>
      </c>
      <c r="D25" s="238" t="s">
        <v>242</v>
      </c>
      <c r="E25" s="239"/>
      <c r="F25" s="239"/>
      <c r="G25" s="239"/>
      <c r="H25" s="239"/>
      <c r="I25" s="239"/>
      <c r="J25" s="240"/>
      <c r="K25" s="238" t="s">
        <v>1376</v>
      </c>
      <c r="L25" s="239"/>
      <c r="M25" s="239"/>
      <c r="N25" s="239"/>
      <c r="O25" s="239"/>
      <c r="P25" s="239"/>
      <c r="Q25" s="239"/>
      <c r="R25" s="239"/>
      <c r="S25" s="239"/>
      <c r="T25" s="239"/>
      <c r="U25" s="240"/>
      <c r="V25" s="241"/>
      <c r="W25" s="238"/>
      <c r="X25" s="239"/>
      <c r="Y25" s="239"/>
      <c r="Z25" s="239"/>
      <c r="AA25" s="239"/>
      <c r="AB25" s="239"/>
      <c r="AC25" s="239"/>
      <c r="AD25" s="239"/>
      <c r="AE25" s="240"/>
      <c r="AF25" s="238"/>
      <c r="AG25" s="239"/>
      <c r="AH25" s="239"/>
      <c r="AI25" s="239"/>
      <c r="AJ25" s="239"/>
      <c r="AK25" s="239"/>
      <c r="AL25" s="239"/>
      <c r="AM25" s="239"/>
      <c r="AN25" s="239"/>
      <c r="AO25" s="239"/>
      <c r="AP25" s="240"/>
      <c r="AQ25" s="238" t="s">
        <v>886</v>
      </c>
      <c r="AR25" s="243"/>
      <c r="AS25" s="243"/>
      <c r="AT25" s="243"/>
      <c r="AU25" s="243"/>
      <c r="AV25" s="243"/>
      <c r="AW25" s="243"/>
      <c r="AX25" s="243"/>
      <c r="AY25" s="243"/>
      <c r="AZ25" s="243"/>
      <c r="BA25" s="243"/>
      <c r="BB25" s="243"/>
      <c r="BC25" s="243"/>
      <c r="BD25" s="243"/>
      <c r="BE25" s="243"/>
      <c r="BF25" s="243"/>
      <c r="BG25" s="243"/>
      <c r="BH25" s="243"/>
      <c r="BI25" s="243"/>
      <c r="BJ25" s="243"/>
      <c r="BK25" s="244"/>
      <c r="BP25" s="585"/>
      <c r="BQ25" s="585"/>
      <c r="BR25" s="585"/>
      <c r="BS25" s="585"/>
      <c r="BT25" s="585"/>
      <c r="BU25" s="585"/>
      <c r="BV25" s="586"/>
      <c r="BW25" s="586" t="s">
        <v>1261</v>
      </c>
      <c r="BX25" s="585"/>
      <c r="BY25" s="585"/>
      <c r="BZ25" s="585"/>
      <c r="CA25" s="585"/>
      <c r="CB25" s="585"/>
      <c r="CC25" s="585"/>
      <c r="CD25" s="585"/>
      <c r="CE25" s="585"/>
      <c r="CF25" s="585"/>
      <c r="CG25" s="585"/>
      <c r="CH25" s="585"/>
      <c r="CI25" s="585"/>
      <c r="CJ25" s="585"/>
      <c r="CK25" s="585"/>
      <c r="CL25" s="585"/>
      <c r="CM25" s="585"/>
      <c r="CP25" s="586"/>
      <c r="CQ25" s="586" t="s">
        <v>1261</v>
      </c>
      <c r="CR25" s="586"/>
      <c r="CS25" s="586" t="s">
        <v>1261</v>
      </c>
      <c r="CT25" s="586"/>
      <c r="CU25" s="586" t="s">
        <v>1261</v>
      </c>
      <c r="CV25" s="586"/>
      <c r="CW25" s="586" t="s">
        <v>1261</v>
      </c>
      <c r="CX25" s="586"/>
      <c r="CY25" s="586" t="s">
        <v>1261</v>
      </c>
      <c r="CZ25" s="586"/>
      <c r="DA25" s="586" t="s">
        <v>1261</v>
      </c>
      <c r="DB25" s="586"/>
      <c r="DC25" s="586" t="s">
        <v>1261</v>
      </c>
      <c r="DD25" s="586"/>
      <c r="DE25" s="586" t="s">
        <v>1261</v>
      </c>
      <c r="DF25" s="586"/>
      <c r="DG25" s="586" t="s">
        <v>1261</v>
      </c>
    </row>
    <row r="26" spans="1:111" ht="47.25" customHeight="1">
      <c r="A26" s="235"/>
      <c r="B26" s="236"/>
      <c r="C26" s="237" t="s">
        <v>625</v>
      </c>
      <c r="D26" s="238" t="s">
        <v>242</v>
      </c>
      <c r="E26" s="239"/>
      <c r="F26" s="239"/>
      <c r="G26" s="239"/>
      <c r="H26" s="239"/>
      <c r="I26" s="239"/>
      <c r="J26" s="240"/>
      <c r="K26" s="238" t="s">
        <v>1377</v>
      </c>
      <c r="L26" s="239"/>
      <c r="M26" s="239"/>
      <c r="N26" s="239"/>
      <c r="O26" s="239"/>
      <c r="P26" s="239"/>
      <c r="Q26" s="239"/>
      <c r="R26" s="239"/>
      <c r="S26" s="239"/>
      <c r="T26" s="239"/>
      <c r="U26" s="240"/>
      <c r="V26" s="241"/>
      <c r="W26" s="238"/>
      <c r="X26" s="239"/>
      <c r="Y26" s="239"/>
      <c r="Z26" s="239"/>
      <c r="AA26" s="239"/>
      <c r="AB26" s="239"/>
      <c r="AC26" s="239"/>
      <c r="AD26" s="239"/>
      <c r="AE26" s="240"/>
      <c r="AF26" s="238"/>
      <c r="AG26" s="239"/>
      <c r="AH26" s="239"/>
      <c r="AI26" s="239"/>
      <c r="AJ26" s="239"/>
      <c r="AK26" s="239"/>
      <c r="AL26" s="239"/>
      <c r="AM26" s="239"/>
      <c r="AN26" s="239"/>
      <c r="AO26" s="239"/>
      <c r="AP26" s="240"/>
      <c r="AQ26" s="1395" t="s">
        <v>886</v>
      </c>
      <c r="AR26" s="1392"/>
      <c r="AS26" s="1392"/>
      <c r="AT26" s="1392"/>
      <c r="AU26" s="1392"/>
      <c r="AV26" s="1392"/>
      <c r="AW26" s="1392"/>
      <c r="AX26" s="1392"/>
      <c r="AY26" s="1392"/>
      <c r="AZ26" s="1392"/>
      <c r="BA26" s="1392"/>
      <c r="BB26" s="1392"/>
      <c r="BC26" s="1392"/>
      <c r="BD26" s="1392"/>
      <c r="BE26" s="1392"/>
      <c r="BF26" s="1392"/>
      <c r="BG26" s="1392"/>
      <c r="BH26" s="1392"/>
      <c r="BI26" s="1392"/>
      <c r="BJ26" s="1392"/>
      <c r="BK26" s="1393"/>
      <c r="BP26" s="585"/>
      <c r="BQ26" s="585"/>
      <c r="BR26" s="585"/>
      <c r="BS26" s="585"/>
      <c r="BT26" s="585"/>
      <c r="BU26" s="585"/>
      <c r="BV26" s="586"/>
      <c r="BW26" s="586" t="s">
        <v>1261</v>
      </c>
      <c r="BX26" s="585"/>
      <c r="BY26" s="585"/>
      <c r="BZ26" s="585"/>
      <c r="CA26" s="585"/>
      <c r="CB26" s="585"/>
      <c r="CC26" s="585"/>
      <c r="CD26" s="585"/>
      <c r="CE26" s="585"/>
      <c r="CF26" s="585"/>
      <c r="CG26" s="585"/>
      <c r="CH26" s="585"/>
      <c r="CI26" s="585"/>
      <c r="CJ26" s="585"/>
      <c r="CK26" s="585"/>
      <c r="CL26" s="585"/>
      <c r="CM26" s="585"/>
      <c r="CP26" s="586"/>
      <c r="CQ26" s="586" t="s">
        <v>1261</v>
      </c>
      <c r="CR26" s="586"/>
      <c r="CS26" s="586" t="s">
        <v>1261</v>
      </c>
      <c r="CT26" s="586"/>
      <c r="CU26" s="586" t="s">
        <v>1261</v>
      </c>
      <c r="CV26" s="586"/>
      <c r="CW26" s="586" t="s">
        <v>1261</v>
      </c>
      <c r="CX26" s="586"/>
      <c r="CY26" s="586" t="s">
        <v>1261</v>
      </c>
      <c r="CZ26" s="586"/>
      <c r="DA26" s="586" t="s">
        <v>1261</v>
      </c>
      <c r="DB26" s="586"/>
      <c r="DC26" s="586" t="s">
        <v>1261</v>
      </c>
      <c r="DD26" s="586"/>
      <c r="DE26" s="586" t="s">
        <v>1261</v>
      </c>
      <c r="DF26" s="586"/>
      <c r="DG26" s="586" t="s">
        <v>1261</v>
      </c>
    </row>
    <row r="27" spans="1:111" ht="15.75" customHeight="1">
      <c r="A27" s="235"/>
      <c r="B27" s="236"/>
      <c r="C27" s="237" t="s">
        <v>625</v>
      </c>
      <c r="D27" s="238" t="s">
        <v>242</v>
      </c>
      <c r="E27" s="239"/>
      <c r="F27" s="239"/>
      <c r="G27" s="239"/>
      <c r="H27" s="239"/>
      <c r="I27" s="239"/>
      <c r="J27" s="240"/>
      <c r="K27" s="238" t="s">
        <v>1378</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238" t="s">
        <v>886</v>
      </c>
      <c r="AR27" s="243"/>
      <c r="AS27" s="243"/>
      <c r="AT27" s="243"/>
      <c r="AU27" s="243"/>
      <c r="AV27" s="243"/>
      <c r="AW27" s="243"/>
      <c r="AX27" s="243"/>
      <c r="AY27" s="243"/>
      <c r="AZ27" s="243"/>
      <c r="BA27" s="243"/>
      <c r="BB27" s="243"/>
      <c r="BC27" s="243"/>
      <c r="BD27" s="243"/>
      <c r="BE27" s="243"/>
      <c r="BF27" s="243"/>
      <c r="BG27" s="243"/>
      <c r="BH27" s="243"/>
      <c r="BI27" s="243"/>
      <c r="BJ27" s="243"/>
      <c r="BK27" s="244"/>
      <c r="BP27" s="585"/>
      <c r="BQ27" s="585"/>
      <c r="BR27" s="585"/>
      <c r="BS27" s="585"/>
      <c r="BT27" s="585"/>
      <c r="BU27" s="585"/>
      <c r="BV27" s="586"/>
      <c r="BW27" s="586" t="s">
        <v>1261</v>
      </c>
      <c r="BX27" s="585"/>
      <c r="BY27" s="585"/>
      <c r="BZ27" s="585"/>
      <c r="CA27" s="585"/>
      <c r="CB27" s="585"/>
      <c r="CC27" s="585"/>
      <c r="CD27" s="585"/>
      <c r="CE27" s="585"/>
      <c r="CF27" s="585"/>
      <c r="CG27" s="585"/>
      <c r="CH27" s="585"/>
      <c r="CI27" s="585"/>
      <c r="CJ27" s="585"/>
      <c r="CK27" s="585"/>
      <c r="CL27" s="585"/>
      <c r="CM27" s="585"/>
      <c r="CP27" s="586"/>
      <c r="CQ27" s="586" t="s">
        <v>1261</v>
      </c>
      <c r="CR27" s="586"/>
      <c r="CS27" s="586" t="s">
        <v>1261</v>
      </c>
      <c r="CT27" s="586"/>
      <c r="CU27" s="586" t="s">
        <v>1261</v>
      </c>
      <c r="CV27" s="586"/>
      <c r="CW27" s="586" t="s">
        <v>1261</v>
      </c>
      <c r="CX27" s="586"/>
      <c r="CY27" s="586" t="s">
        <v>1261</v>
      </c>
      <c r="CZ27" s="586"/>
      <c r="DA27" s="586" t="s">
        <v>1261</v>
      </c>
      <c r="DB27" s="586"/>
      <c r="DC27" s="586" t="s">
        <v>1261</v>
      </c>
      <c r="DD27" s="586"/>
      <c r="DE27" s="586" t="s">
        <v>1261</v>
      </c>
      <c r="DF27" s="586"/>
      <c r="DG27" s="586" t="s">
        <v>1261</v>
      </c>
    </row>
    <row r="28" spans="1:111" ht="15.75" customHeight="1">
      <c r="A28" s="235"/>
      <c r="B28" s="236"/>
      <c r="C28" s="237" t="s">
        <v>625</v>
      </c>
      <c r="D28" s="238" t="s">
        <v>242</v>
      </c>
      <c r="E28" s="239"/>
      <c r="F28" s="239"/>
      <c r="G28" s="239"/>
      <c r="H28" s="239"/>
      <c r="I28" s="239"/>
      <c r="J28" s="240"/>
      <c r="K28" s="238" t="s">
        <v>1379</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38" t="s">
        <v>886</v>
      </c>
      <c r="AR28" s="243"/>
      <c r="AS28" s="243"/>
      <c r="AT28" s="243"/>
      <c r="AU28" s="243"/>
      <c r="AV28" s="243"/>
      <c r="AW28" s="243"/>
      <c r="AX28" s="243"/>
      <c r="AY28" s="243"/>
      <c r="AZ28" s="243"/>
      <c r="BA28" s="243"/>
      <c r="BB28" s="243"/>
      <c r="BC28" s="243"/>
      <c r="BD28" s="243"/>
      <c r="BE28" s="243"/>
      <c r="BF28" s="243"/>
      <c r="BG28" s="243"/>
      <c r="BH28" s="243"/>
      <c r="BI28" s="243"/>
      <c r="BJ28" s="243"/>
      <c r="BK28" s="244"/>
      <c r="BP28" s="585"/>
      <c r="BQ28" s="585"/>
      <c r="BR28" s="585"/>
      <c r="BS28" s="585"/>
      <c r="BT28" s="585"/>
      <c r="BU28" s="585"/>
      <c r="BV28" s="586"/>
      <c r="BW28" s="586" t="s">
        <v>1261</v>
      </c>
      <c r="BX28" s="585"/>
      <c r="BY28" s="585"/>
      <c r="BZ28" s="585"/>
      <c r="CA28" s="585"/>
      <c r="CB28" s="585"/>
      <c r="CC28" s="585"/>
      <c r="CD28" s="585"/>
      <c r="CE28" s="585"/>
      <c r="CF28" s="585"/>
      <c r="CG28" s="585"/>
      <c r="CH28" s="585"/>
      <c r="CI28" s="585"/>
      <c r="CJ28" s="585"/>
      <c r="CK28" s="585"/>
      <c r="CL28" s="585"/>
      <c r="CM28" s="585"/>
      <c r="CP28" s="586"/>
      <c r="CQ28" s="586" t="s">
        <v>1261</v>
      </c>
      <c r="CR28" s="586"/>
      <c r="CS28" s="586" t="s">
        <v>1261</v>
      </c>
      <c r="CT28" s="586"/>
      <c r="CU28" s="586" t="s">
        <v>1261</v>
      </c>
      <c r="CV28" s="586"/>
      <c r="CW28" s="586" t="s">
        <v>1261</v>
      </c>
      <c r="CX28" s="586"/>
      <c r="CY28" s="586" t="s">
        <v>1261</v>
      </c>
      <c r="CZ28" s="586"/>
      <c r="DA28" s="586" t="s">
        <v>1261</v>
      </c>
      <c r="DB28" s="586"/>
      <c r="DC28" s="586" t="s">
        <v>1261</v>
      </c>
      <c r="DD28" s="586"/>
      <c r="DE28" s="586" t="s">
        <v>1261</v>
      </c>
      <c r="DF28" s="586"/>
      <c r="DG28" s="586" t="s">
        <v>1261</v>
      </c>
    </row>
    <row r="29" spans="1:111" ht="15.75" customHeight="1">
      <c r="A29" s="235"/>
      <c r="B29" s="236"/>
      <c r="C29" s="237" t="s">
        <v>625</v>
      </c>
      <c r="D29" s="238" t="s">
        <v>242</v>
      </c>
      <c r="E29" s="239"/>
      <c r="F29" s="239"/>
      <c r="G29" s="239"/>
      <c r="H29" s="239"/>
      <c r="I29" s="239"/>
      <c r="J29" s="240"/>
      <c r="K29" s="238" t="s">
        <v>1380</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38" t="s">
        <v>886</v>
      </c>
      <c r="AR29" s="243"/>
      <c r="AS29" s="243"/>
      <c r="AT29" s="243"/>
      <c r="AU29" s="243"/>
      <c r="AV29" s="243"/>
      <c r="AW29" s="243"/>
      <c r="AX29" s="243"/>
      <c r="AY29" s="243"/>
      <c r="AZ29" s="243"/>
      <c r="BA29" s="243"/>
      <c r="BB29" s="243"/>
      <c r="BC29" s="243"/>
      <c r="BD29" s="243"/>
      <c r="BE29" s="243"/>
      <c r="BF29" s="243"/>
      <c r="BG29" s="243"/>
      <c r="BH29" s="243"/>
      <c r="BI29" s="243"/>
      <c r="BJ29" s="243"/>
      <c r="BK29" s="244"/>
      <c r="BP29" s="585"/>
      <c r="BQ29" s="585"/>
      <c r="BR29" s="585"/>
      <c r="BS29" s="585"/>
      <c r="BT29" s="585"/>
      <c r="BU29" s="585"/>
      <c r="BV29" s="586"/>
      <c r="BW29" s="586" t="s">
        <v>1261</v>
      </c>
      <c r="BX29" s="585"/>
      <c r="BY29" s="585"/>
      <c r="BZ29" s="585"/>
      <c r="CA29" s="585"/>
      <c r="CB29" s="585"/>
      <c r="CC29" s="585"/>
      <c r="CD29" s="585"/>
      <c r="CE29" s="585"/>
      <c r="CF29" s="585"/>
      <c r="CG29" s="585"/>
      <c r="CH29" s="585"/>
      <c r="CI29" s="585"/>
      <c r="CJ29" s="585"/>
      <c r="CK29" s="585"/>
      <c r="CL29" s="585"/>
      <c r="CM29" s="585"/>
      <c r="CP29" s="586"/>
      <c r="CQ29" s="586" t="s">
        <v>1261</v>
      </c>
      <c r="CR29" s="586"/>
      <c r="CS29" s="586" t="s">
        <v>1261</v>
      </c>
      <c r="CT29" s="586"/>
      <c r="CU29" s="586" t="s">
        <v>1261</v>
      </c>
      <c r="CV29" s="586"/>
      <c r="CW29" s="586" t="s">
        <v>1261</v>
      </c>
      <c r="CX29" s="586"/>
      <c r="CY29" s="586" t="s">
        <v>1261</v>
      </c>
      <c r="CZ29" s="586"/>
      <c r="DA29" s="586" t="s">
        <v>1261</v>
      </c>
      <c r="DB29" s="586"/>
      <c r="DC29" s="586" t="s">
        <v>1261</v>
      </c>
      <c r="DD29" s="586"/>
      <c r="DE29" s="586" t="s">
        <v>1261</v>
      </c>
      <c r="DF29" s="586"/>
      <c r="DG29" s="586" t="s">
        <v>1261</v>
      </c>
    </row>
    <row r="30" spans="1:111" ht="15.75" customHeight="1">
      <c r="A30" s="235"/>
      <c r="B30" s="236"/>
      <c r="C30" s="237" t="s">
        <v>625</v>
      </c>
      <c r="D30" s="238" t="s">
        <v>242</v>
      </c>
      <c r="E30" s="239"/>
      <c r="F30" s="239"/>
      <c r="G30" s="239"/>
      <c r="H30" s="239"/>
      <c r="I30" s="239"/>
      <c r="J30" s="240"/>
      <c r="K30" s="238" t="s">
        <v>1381</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238" t="s">
        <v>886</v>
      </c>
      <c r="AR30" s="243"/>
      <c r="AS30" s="243"/>
      <c r="AT30" s="243"/>
      <c r="AU30" s="243"/>
      <c r="AV30" s="243"/>
      <c r="AW30" s="243"/>
      <c r="AX30" s="243"/>
      <c r="AY30" s="243"/>
      <c r="AZ30" s="243"/>
      <c r="BA30" s="243"/>
      <c r="BB30" s="243"/>
      <c r="BC30" s="243"/>
      <c r="BD30" s="243"/>
      <c r="BE30" s="243"/>
      <c r="BF30" s="243"/>
      <c r="BG30" s="243"/>
      <c r="BH30" s="243"/>
      <c r="BI30" s="243"/>
      <c r="BJ30" s="243"/>
      <c r="BK30" s="244"/>
      <c r="BP30" s="585"/>
      <c r="BQ30" s="585"/>
      <c r="BR30" s="585"/>
      <c r="BS30" s="585"/>
      <c r="BT30" s="585"/>
      <c r="BU30" s="585"/>
      <c r="BV30" s="586"/>
      <c r="BW30" s="586" t="s">
        <v>1261</v>
      </c>
      <c r="BX30" s="585"/>
      <c r="BY30" s="585"/>
      <c r="BZ30" s="585"/>
      <c r="CA30" s="585"/>
      <c r="CB30" s="585"/>
      <c r="CC30" s="585"/>
      <c r="CD30" s="585"/>
      <c r="CE30" s="585"/>
      <c r="CF30" s="585"/>
      <c r="CG30" s="585"/>
      <c r="CH30" s="585"/>
      <c r="CI30" s="585"/>
      <c r="CJ30" s="585"/>
      <c r="CK30" s="585"/>
      <c r="CL30" s="585"/>
      <c r="CM30" s="585"/>
      <c r="CP30" s="586"/>
      <c r="CQ30" s="586" t="s">
        <v>1261</v>
      </c>
      <c r="CR30" s="586"/>
      <c r="CS30" s="586" t="s">
        <v>1261</v>
      </c>
      <c r="CT30" s="586"/>
      <c r="CU30" s="586" t="s">
        <v>1261</v>
      </c>
      <c r="CV30" s="586"/>
      <c r="CW30" s="586" t="s">
        <v>1261</v>
      </c>
      <c r="CX30" s="586"/>
      <c r="CY30" s="586" t="s">
        <v>1261</v>
      </c>
      <c r="CZ30" s="586"/>
      <c r="DA30" s="586" t="s">
        <v>1261</v>
      </c>
      <c r="DB30" s="586"/>
      <c r="DC30" s="586" t="s">
        <v>1261</v>
      </c>
      <c r="DD30" s="586"/>
      <c r="DE30" s="586" t="s">
        <v>1261</v>
      </c>
      <c r="DF30" s="586"/>
      <c r="DG30" s="586" t="s">
        <v>1261</v>
      </c>
    </row>
    <row r="31" spans="1:111" ht="150">
      <c r="A31" s="235"/>
      <c r="B31" s="236"/>
      <c r="C31" s="237" t="s">
        <v>625</v>
      </c>
      <c r="D31" s="238" t="s">
        <v>242</v>
      </c>
      <c r="E31" s="239"/>
      <c r="F31" s="239"/>
      <c r="G31" s="239"/>
      <c r="H31" s="239"/>
      <c r="I31" s="239"/>
      <c r="J31" s="240"/>
      <c r="K31" s="238" t="s">
        <v>1382</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1395" t="s">
        <v>1383</v>
      </c>
      <c r="AR31" s="1392"/>
      <c r="AS31" s="1392"/>
      <c r="AT31" s="1392"/>
      <c r="AU31" s="1392"/>
      <c r="AV31" s="1392"/>
      <c r="AW31" s="1392"/>
      <c r="AX31" s="1392"/>
      <c r="AY31" s="1392"/>
      <c r="AZ31" s="1392"/>
      <c r="BA31" s="1392"/>
      <c r="BB31" s="1392"/>
      <c r="BC31" s="1392"/>
      <c r="BD31" s="1392"/>
      <c r="BE31" s="1392"/>
      <c r="BF31" s="1392"/>
      <c r="BG31" s="1392"/>
      <c r="BH31" s="1392"/>
      <c r="BI31" s="1392"/>
      <c r="BJ31" s="1392"/>
      <c r="BK31" s="1393"/>
      <c r="BP31" s="585"/>
      <c r="BQ31" s="585"/>
      <c r="BR31" s="585"/>
      <c r="BS31" s="585"/>
      <c r="BT31" s="585"/>
      <c r="BU31" s="585"/>
      <c r="BV31" s="586"/>
      <c r="BW31" s="620" t="s">
        <v>1384</v>
      </c>
      <c r="BX31" s="585"/>
      <c r="BY31" s="585"/>
      <c r="BZ31" s="585"/>
      <c r="CA31" s="585"/>
      <c r="CB31" s="585"/>
      <c r="CC31" s="585"/>
      <c r="CD31" s="585"/>
      <c r="CE31" s="585"/>
      <c r="CF31" s="585"/>
      <c r="CG31" s="585"/>
      <c r="CH31" s="585"/>
      <c r="CI31" s="585"/>
      <c r="CJ31" s="585"/>
      <c r="CK31" s="585"/>
      <c r="CL31" s="585"/>
      <c r="CM31" s="585"/>
      <c r="CP31" s="586"/>
      <c r="CQ31" s="620" t="s">
        <v>1384</v>
      </c>
      <c r="CR31" s="586"/>
      <c r="CS31" s="620" t="s">
        <v>1384</v>
      </c>
      <c r="CT31" s="586"/>
      <c r="CU31" s="620" t="s">
        <v>1384</v>
      </c>
      <c r="CV31" s="586"/>
      <c r="CW31" s="620" t="s">
        <v>1384</v>
      </c>
      <c r="CX31" s="586"/>
      <c r="CY31" s="620" t="s">
        <v>1384</v>
      </c>
      <c r="CZ31" s="586"/>
      <c r="DA31" s="620" t="s">
        <v>1384</v>
      </c>
      <c r="DB31" s="586"/>
      <c r="DC31" s="620" t="s">
        <v>1384</v>
      </c>
      <c r="DD31" s="586"/>
      <c r="DE31" s="620" t="s">
        <v>1384</v>
      </c>
      <c r="DF31" s="586"/>
      <c r="DG31" s="620" t="s">
        <v>1384</v>
      </c>
    </row>
    <row r="32" spans="1:111" ht="150">
      <c r="A32" s="235"/>
      <c r="B32" s="236"/>
      <c r="C32" s="237" t="s">
        <v>625</v>
      </c>
      <c r="D32" s="238" t="s">
        <v>242</v>
      </c>
      <c r="E32" s="239"/>
      <c r="F32" s="239"/>
      <c r="G32" s="239"/>
      <c r="H32" s="239"/>
      <c r="I32" s="239"/>
      <c r="J32" s="240"/>
      <c r="K32" s="238" t="s">
        <v>1385</v>
      </c>
      <c r="L32" s="239"/>
      <c r="M32" s="239"/>
      <c r="N32" s="239"/>
      <c r="O32" s="239"/>
      <c r="P32" s="239"/>
      <c r="Q32" s="239"/>
      <c r="R32" s="239"/>
      <c r="S32" s="239"/>
      <c r="T32" s="239"/>
      <c r="U32" s="240"/>
      <c r="V32" s="241"/>
      <c r="W32" s="238"/>
      <c r="X32" s="239"/>
      <c r="Y32" s="239"/>
      <c r="Z32" s="239"/>
      <c r="AA32" s="239"/>
      <c r="AB32" s="239"/>
      <c r="AC32" s="239"/>
      <c r="AD32" s="239"/>
      <c r="AE32" s="240"/>
      <c r="AF32" s="238"/>
      <c r="AG32" s="239"/>
      <c r="AH32" s="239"/>
      <c r="AI32" s="239"/>
      <c r="AJ32" s="239"/>
      <c r="AK32" s="239"/>
      <c r="AL32" s="239"/>
      <c r="AM32" s="239"/>
      <c r="AN32" s="239"/>
      <c r="AO32" s="239"/>
      <c r="AP32" s="240"/>
      <c r="AQ32" s="1395" t="s">
        <v>1383</v>
      </c>
      <c r="AR32" s="1392"/>
      <c r="AS32" s="1392"/>
      <c r="AT32" s="1392"/>
      <c r="AU32" s="1392"/>
      <c r="AV32" s="1392"/>
      <c r="AW32" s="1392"/>
      <c r="AX32" s="1392"/>
      <c r="AY32" s="1392"/>
      <c r="AZ32" s="1392"/>
      <c r="BA32" s="1392"/>
      <c r="BB32" s="1392"/>
      <c r="BC32" s="1392"/>
      <c r="BD32" s="1392"/>
      <c r="BE32" s="1392"/>
      <c r="BF32" s="1392"/>
      <c r="BG32" s="1392"/>
      <c r="BH32" s="1392"/>
      <c r="BI32" s="1392"/>
      <c r="BJ32" s="1392"/>
      <c r="BK32" s="1393"/>
      <c r="BP32" s="585"/>
      <c r="BQ32" s="585"/>
      <c r="BR32" s="585"/>
      <c r="BS32" s="585"/>
      <c r="BT32" s="585"/>
      <c r="BU32" s="585"/>
      <c r="BV32" s="586"/>
      <c r="BW32" s="620" t="s">
        <v>1384</v>
      </c>
      <c r="BX32" s="585"/>
      <c r="BY32" s="585"/>
      <c r="BZ32" s="585"/>
      <c r="CA32" s="585"/>
      <c r="CB32" s="585"/>
      <c r="CC32" s="585"/>
      <c r="CD32" s="585"/>
      <c r="CE32" s="585"/>
      <c r="CF32" s="585"/>
      <c r="CG32" s="585"/>
      <c r="CH32" s="585"/>
      <c r="CI32" s="585"/>
      <c r="CJ32" s="585"/>
      <c r="CK32" s="585"/>
      <c r="CL32" s="585"/>
      <c r="CM32" s="585"/>
      <c r="CP32" s="586"/>
      <c r="CQ32" s="620" t="s">
        <v>1384</v>
      </c>
      <c r="CR32" s="586"/>
      <c r="CS32" s="620" t="s">
        <v>1384</v>
      </c>
      <c r="CT32" s="586"/>
      <c r="CU32" s="620" t="s">
        <v>1384</v>
      </c>
      <c r="CV32" s="586"/>
      <c r="CW32" s="620" t="s">
        <v>1384</v>
      </c>
      <c r="CX32" s="586"/>
      <c r="CY32" s="620" t="s">
        <v>1384</v>
      </c>
      <c r="CZ32" s="586"/>
      <c r="DA32" s="620" t="s">
        <v>1384</v>
      </c>
      <c r="DB32" s="586"/>
      <c r="DC32" s="620" t="s">
        <v>1384</v>
      </c>
      <c r="DD32" s="586"/>
      <c r="DE32" s="620" t="s">
        <v>1384</v>
      </c>
      <c r="DF32" s="586"/>
      <c r="DG32" s="620" t="s">
        <v>1384</v>
      </c>
    </row>
    <row r="33" spans="1:112" ht="150">
      <c r="A33" s="235"/>
      <c r="B33" s="236"/>
      <c r="C33" s="237" t="s">
        <v>625</v>
      </c>
      <c r="D33" s="238" t="s">
        <v>242</v>
      </c>
      <c r="E33" s="239"/>
      <c r="F33" s="239"/>
      <c r="G33" s="239"/>
      <c r="H33" s="239"/>
      <c r="I33" s="239"/>
      <c r="J33" s="240"/>
      <c r="K33" s="238" t="s">
        <v>1386</v>
      </c>
      <c r="L33" s="239"/>
      <c r="M33" s="239"/>
      <c r="N33" s="239"/>
      <c r="O33" s="239"/>
      <c r="P33" s="239"/>
      <c r="Q33" s="239"/>
      <c r="R33" s="239"/>
      <c r="S33" s="239"/>
      <c r="T33" s="239"/>
      <c r="U33" s="240"/>
      <c r="V33" s="241"/>
      <c r="W33" s="238"/>
      <c r="X33" s="239"/>
      <c r="Y33" s="239"/>
      <c r="Z33" s="239"/>
      <c r="AA33" s="239"/>
      <c r="AB33" s="239"/>
      <c r="AC33" s="239"/>
      <c r="AD33" s="239"/>
      <c r="AE33" s="240"/>
      <c r="AF33" s="238"/>
      <c r="AG33" s="239"/>
      <c r="AH33" s="239"/>
      <c r="AI33" s="239"/>
      <c r="AJ33" s="239"/>
      <c r="AK33" s="239"/>
      <c r="AL33" s="239"/>
      <c r="AM33" s="239"/>
      <c r="AN33" s="239"/>
      <c r="AO33" s="239"/>
      <c r="AP33" s="240"/>
      <c r="AQ33" s="1395" t="s">
        <v>1383</v>
      </c>
      <c r="AR33" s="1392"/>
      <c r="AS33" s="1392"/>
      <c r="AT33" s="1392"/>
      <c r="AU33" s="1392"/>
      <c r="AV33" s="1392"/>
      <c r="AW33" s="1392"/>
      <c r="AX33" s="1392"/>
      <c r="AY33" s="1392"/>
      <c r="AZ33" s="1392"/>
      <c r="BA33" s="1392"/>
      <c r="BB33" s="1392"/>
      <c r="BC33" s="1392"/>
      <c r="BD33" s="1392"/>
      <c r="BE33" s="1392"/>
      <c r="BF33" s="1392"/>
      <c r="BG33" s="1392"/>
      <c r="BH33" s="1392"/>
      <c r="BI33" s="1392"/>
      <c r="BJ33" s="1392"/>
      <c r="BK33" s="1393"/>
      <c r="BP33" s="585"/>
      <c r="BQ33" s="585"/>
      <c r="BR33" s="585"/>
      <c r="BS33" s="585"/>
      <c r="BT33" s="585"/>
      <c r="BU33" s="585"/>
      <c r="BV33" s="586"/>
      <c r="BW33" s="620" t="s">
        <v>1384</v>
      </c>
      <c r="BX33" s="585"/>
      <c r="BY33" s="585"/>
      <c r="BZ33" s="585"/>
      <c r="CA33" s="585"/>
      <c r="CB33" s="585"/>
      <c r="CC33" s="585"/>
      <c r="CD33" s="585"/>
      <c r="CE33" s="585"/>
      <c r="CF33" s="585"/>
      <c r="CG33" s="585"/>
      <c r="CH33" s="585"/>
      <c r="CI33" s="585"/>
      <c r="CJ33" s="585"/>
      <c r="CK33" s="585"/>
      <c r="CL33" s="585"/>
      <c r="CM33" s="585"/>
      <c r="CP33" s="586"/>
      <c r="CQ33" s="620" t="s">
        <v>1384</v>
      </c>
      <c r="CR33" s="586"/>
      <c r="CS33" s="620" t="s">
        <v>1384</v>
      </c>
      <c r="CT33" s="586"/>
      <c r="CU33" s="620" t="s">
        <v>1384</v>
      </c>
      <c r="CV33" s="586"/>
      <c r="CW33" s="620" t="s">
        <v>1384</v>
      </c>
      <c r="CX33" s="586"/>
      <c r="CY33" s="620" t="s">
        <v>1384</v>
      </c>
      <c r="CZ33" s="586"/>
      <c r="DA33" s="620" t="s">
        <v>1384</v>
      </c>
      <c r="DB33" s="586"/>
      <c r="DC33" s="620" t="s">
        <v>1384</v>
      </c>
      <c r="DD33" s="586"/>
      <c r="DE33" s="620" t="s">
        <v>1384</v>
      </c>
      <c r="DF33" s="586"/>
      <c r="DG33" s="620" t="s">
        <v>1384</v>
      </c>
    </row>
    <row r="34" spans="1:112" ht="15.75" customHeight="1">
      <c r="A34" s="235"/>
      <c r="B34" s="236"/>
      <c r="C34" s="237" t="s">
        <v>625</v>
      </c>
      <c r="D34" s="238" t="s">
        <v>242</v>
      </c>
      <c r="E34" s="239"/>
      <c r="F34" s="239"/>
      <c r="G34" s="239"/>
      <c r="H34" s="239"/>
      <c r="I34" s="239"/>
      <c r="J34" s="240"/>
      <c r="K34" s="238" t="s">
        <v>1387</v>
      </c>
      <c r="L34" s="239"/>
      <c r="M34" s="239"/>
      <c r="N34" s="239"/>
      <c r="O34" s="239"/>
      <c r="P34" s="239"/>
      <c r="Q34" s="239"/>
      <c r="R34" s="239"/>
      <c r="S34" s="239"/>
      <c r="T34" s="239"/>
      <c r="U34" s="240"/>
      <c r="V34" s="241"/>
      <c r="W34" s="238"/>
      <c r="X34" s="239"/>
      <c r="Y34" s="239"/>
      <c r="Z34" s="239"/>
      <c r="AA34" s="239"/>
      <c r="AB34" s="239"/>
      <c r="AC34" s="239"/>
      <c r="AD34" s="239"/>
      <c r="AE34" s="240"/>
      <c r="AF34" s="238"/>
      <c r="AG34" s="239"/>
      <c r="AH34" s="239"/>
      <c r="AI34" s="239"/>
      <c r="AJ34" s="239"/>
      <c r="AK34" s="239"/>
      <c r="AL34" s="239"/>
      <c r="AM34" s="239"/>
      <c r="AN34" s="239"/>
      <c r="AO34" s="239"/>
      <c r="AP34" s="240"/>
      <c r="AQ34" s="238" t="s">
        <v>886</v>
      </c>
      <c r="AR34" s="243"/>
      <c r="AS34" s="243"/>
      <c r="AT34" s="243"/>
      <c r="AU34" s="243"/>
      <c r="AV34" s="243"/>
      <c r="AW34" s="243"/>
      <c r="AX34" s="243"/>
      <c r="AY34" s="243"/>
      <c r="AZ34" s="243"/>
      <c r="BA34" s="243"/>
      <c r="BB34" s="243"/>
      <c r="BC34" s="243"/>
      <c r="BD34" s="243"/>
      <c r="BE34" s="243"/>
      <c r="BF34" s="243"/>
      <c r="BG34" s="243"/>
      <c r="BH34" s="243"/>
      <c r="BI34" s="243"/>
      <c r="BJ34" s="243"/>
      <c r="BK34" s="244"/>
      <c r="BP34" s="585"/>
      <c r="BQ34" s="585"/>
      <c r="BR34" s="585"/>
      <c r="BS34" s="585"/>
      <c r="BT34" s="585"/>
      <c r="BU34" s="585"/>
      <c r="BV34" s="586"/>
      <c r="BW34" s="586" t="s">
        <v>1261</v>
      </c>
      <c r="BX34" s="585"/>
      <c r="BY34" s="585"/>
      <c r="BZ34" s="585"/>
      <c r="CA34" s="585"/>
      <c r="CB34" s="585"/>
      <c r="CC34" s="585"/>
      <c r="CD34" s="585"/>
      <c r="CE34" s="585"/>
      <c r="CF34" s="585"/>
      <c r="CG34" s="585"/>
      <c r="CH34" s="585"/>
      <c r="CI34" s="585"/>
      <c r="CJ34" s="585"/>
      <c r="CK34" s="585"/>
      <c r="CL34" s="585"/>
      <c r="CM34" s="585"/>
      <c r="CP34" s="586"/>
      <c r="CQ34" s="586" t="s">
        <v>1261</v>
      </c>
      <c r="CR34" s="586"/>
      <c r="CS34" s="586" t="s">
        <v>1261</v>
      </c>
      <c r="CT34" s="586"/>
      <c r="CU34" s="586" t="s">
        <v>1261</v>
      </c>
      <c r="CV34" s="586"/>
      <c r="CW34" s="586" t="s">
        <v>1261</v>
      </c>
      <c r="CX34" s="586"/>
      <c r="CY34" s="586" t="s">
        <v>1261</v>
      </c>
      <c r="CZ34" s="586"/>
      <c r="DA34" s="586" t="s">
        <v>1261</v>
      </c>
      <c r="DB34" s="586"/>
      <c r="DC34" s="586" t="s">
        <v>1261</v>
      </c>
      <c r="DD34" s="586"/>
      <c r="DE34" s="586" t="s">
        <v>1261</v>
      </c>
      <c r="DF34" s="586"/>
      <c r="DG34" s="586" t="s">
        <v>1261</v>
      </c>
    </row>
    <row r="35" spans="1:112" ht="15.75" customHeight="1">
      <c r="A35" s="235"/>
      <c r="B35" s="236"/>
      <c r="C35" s="237" t="s">
        <v>625</v>
      </c>
      <c r="D35" s="238" t="s">
        <v>242</v>
      </c>
      <c r="E35" s="239"/>
      <c r="F35" s="239"/>
      <c r="G35" s="239"/>
      <c r="H35" s="239"/>
      <c r="I35" s="239"/>
      <c r="J35" s="240"/>
      <c r="K35" s="238" t="s">
        <v>1388</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238" t="s">
        <v>886</v>
      </c>
      <c r="AR35" s="243"/>
      <c r="AS35" s="243"/>
      <c r="AT35" s="243"/>
      <c r="AU35" s="243"/>
      <c r="AV35" s="243"/>
      <c r="AW35" s="243"/>
      <c r="AX35" s="243"/>
      <c r="AY35" s="243"/>
      <c r="AZ35" s="243"/>
      <c r="BA35" s="243"/>
      <c r="BB35" s="243"/>
      <c r="BC35" s="243"/>
      <c r="BD35" s="243"/>
      <c r="BE35" s="243"/>
      <c r="BF35" s="243"/>
      <c r="BG35" s="243"/>
      <c r="BH35" s="243"/>
      <c r="BI35" s="243"/>
      <c r="BJ35" s="243"/>
      <c r="BK35" s="244"/>
      <c r="BP35" s="585"/>
      <c r="BQ35" s="585"/>
      <c r="BR35" s="585"/>
      <c r="BS35" s="585"/>
      <c r="BT35" s="585"/>
      <c r="BU35" s="585"/>
      <c r="BV35" s="586"/>
      <c r="BW35" s="586" t="s">
        <v>1261</v>
      </c>
      <c r="BX35" s="585"/>
      <c r="BY35" s="585"/>
      <c r="BZ35" s="585"/>
      <c r="CA35" s="585"/>
      <c r="CB35" s="585"/>
      <c r="CC35" s="585"/>
      <c r="CD35" s="585"/>
      <c r="CE35" s="585"/>
      <c r="CF35" s="585"/>
      <c r="CG35" s="585"/>
      <c r="CH35" s="585"/>
      <c r="CI35" s="585"/>
      <c r="CJ35" s="585"/>
      <c r="CK35" s="585"/>
      <c r="CL35" s="585"/>
      <c r="CM35" s="585"/>
      <c r="CP35" s="586"/>
      <c r="CQ35" s="586" t="s">
        <v>1261</v>
      </c>
      <c r="CR35" s="586"/>
      <c r="CS35" s="586" t="s">
        <v>1261</v>
      </c>
      <c r="CT35" s="586"/>
      <c r="CU35" s="586" t="s">
        <v>1261</v>
      </c>
      <c r="CV35" s="586"/>
      <c r="CW35" s="586" t="s">
        <v>1261</v>
      </c>
      <c r="CX35" s="586"/>
      <c r="CY35" s="586" t="s">
        <v>1261</v>
      </c>
      <c r="CZ35" s="586"/>
      <c r="DA35" s="586" t="s">
        <v>1261</v>
      </c>
      <c r="DB35" s="586"/>
      <c r="DC35" s="586" t="s">
        <v>1261</v>
      </c>
      <c r="DD35" s="586"/>
      <c r="DE35" s="586" t="s">
        <v>1261</v>
      </c>
      <c r="DF35" s="586"/>
      <c r="DG35" s="586" t="s">
        <v>1261</v>
      </c>
    </row>
    <row r="36" spans="1:112" ht="15.75" customHeight="1">
      <c r="A36" s="235"/>
      <c r="B36" s="236"/>
      <c r="C36" s="237" t="s">
        <v>625</v>
      </c>
      <c r="D36" s="238" t="s">
        <v>242</v>
      </c>
      <c r="E36" s="239"/>
      <c r="F36" s="239"/>
      <c r="G36" s="239"/>
      <c r="H36" s="239"/>
      <c r="I36" s="239"/>
      <c r="J36" s="240"/>
      <c r="K36" s="238" t="s">
        <v>1389</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238" t="s">
        <v>886</v>
      </c>
      <c r="AR36" s="243"/>
      <c r="AS36" s="243"/>
      <c r="AT36" s="243"/>
      <c r="AU36" s="243"/>
      <c r="AV36" s="243"/>
      <c r="AW36" s="243"/>
      <c r="AX36" s="243"/>
      <c r="AY36" s="243"/>
      <c r="AZ36" s="243"/>
      <c r="BA36" s="243"/>
      <c r="BB36" s="243"/>
      <c r="BC36" s="243"/>
      <c r="BD36" s="243"/>
      <c r="BE36" s="243"/>
      <c r="BF36" s="243"/>
      <c r="BG36" s="243"/>
      <c r="BH36" s="243"/>
      <c r="BI36" s="243"/>
      <c r="BJ36" s="243"/>
      <c r="BK36" s="244"/>
      <c r="BP36" s="585"/>
      <c r="BQ36" s="585"/>
      <c r="BR36" s="585"/>
      <c r="BS36" s="585"/>
      <c r="BT36" s="585"/>
      <c r="BU36" s="585"/>
      <c r="BV36" s="586"/>
      <c r="BW36" s="586" t="s">
        <v>1261</v>
      </c>
      <c r="BX36" s="585"/>
      <c r="BY36" s="585"/>
      <c r="BZ36" s="585"/>
      <c r="CA36" s="585"/>
      <c r="CB36" s="585"/>
      <c r="CC36" s="585"/>
      <c r="CD36" s="585"/>
      <c r="CE36" s="585"/>
      <c r="CF36" s="585"/>
      <c r="CG36" s="585"/>
      <c r="CH36" s="585"/>
      <c r="CI36" s="585"/>
      <c r="CJ36" s="585"/>
      <c r="CK36" s="585"/>
      <c r="CL36" s="585"/>
      <c r="CM36" s="585"/>
      <c r="CP36" s="586"/>
      <c r="CQ36" s="586" t="s">
        <v>1261</v>
      </c>
      <c r="CR36" s="586"/>
      <c r="CS36" s="586" t="s">
        <v>1261</v>
      </c>
      <c r="CT36" s="586"/>
      <c r="CU36" s="586" t="s">
        <v>1261</v>
      </c>
      <c r="CV36" s="586"/>
      <c r="CW36" s="586" t="s">
        <v>1261</v>
      </c>
      <c r="CX36" s="586"/>
      <c r="CY36" s="586" t="s">
        <v>1261</v>
      </c>
      <c r="CZ36" s="586"/>
      <c r="DA36" s="586" t="s">
        <v>1261</v>
      </c>
      <c r="DB36" s="586"/>
      <c r="DC36" s="586" t="s">
        <v>1261</v>
      </c>
      <c r="DD36" s="586"/>
      <c r="DE36" s="586" t="s">
        <v>1261</v>
      </c>
      <c r="DF36" s="586"/>
      <c r="DG36" s="586" t="s">
        <v>1261</v>
      </c>
    </row>
    <row r="37" spans="1:112" ht="15.75" customHeight="1">
      <c r="A37" s="235"/>
      <c r="B37" s="236"/>
      <c r="C37" s="237" t="s">
        <v>625</v>
      </c>
      <c r="D37" s="238" t="s">
        <v>242</v>
      </c>
      <c r="E37" s="239"/>
      <c r="F37" s="239"/>
      <c r="G37" s="239"/>
      <c r="H37" s="239"/>
      <c r="I37" s="239"/>
      <c r="J37" s="240"/>
      <c r="K37" s="238" t="s">
        <v>1390</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38" t="s">
        <v>886</v>
      </c>
      <c r="AR37" s="243"/>
      <c r="AS37" s="243"/>
      <c r="AT37" s="243"/>
      <c r="AU37" s="243"/>
      <c r="AV37" s="243"/>
      <c r="AW37" s="243"/>
      <c r="AX37" s="243"/>
      <c r="AY37" s="243"/>
      <c r="AZ37" s="243"/>
      <c r="BA37" s="243"/>
      <c r="BB37" s="243"/>
      <c r="BC37" s="243"/>
      <c r="BD37" s="243"/>
      <c r="BE37" s="243"/>
      <c r="BF37" s="243"/>
      <c r="BG37" s="243"/>
      <c r="BH37" s="243"/>
      <c r="BI37" s="243"/>
      <c r="BJ37" s="243"/>
      <c r="BK37" s="244"/>
      <c r="BO37" s="256"/>
      <c r="BP37" s="585"/>
      <c r="BQ37" s="585"/>
      <c r="BR37" s="585"/>
      <c r="BS37" s="585"/>
      <c r="BT37" s="585"/>
      <c r="BU37" s="585"/>
      <c r="BV37" s="586"/>
      <c r="BW37" s="586" t="s">
        <v>1261</v>
      </c>
      <c r="BX37" s="585"/>
      <c r="BY37" s="585"/>
      <c r="BZ37" s="585"/>
      <c r="CA37" s="585"/>
      <c r="CB37" s="585"/>
      <c r="CC37" s="585"/>
      <c r="CD37" s="585"/>
      <c r="CE37" s="585"/>
      <c r="CF37" s="585"/>
      <c r="CG37" s="585"/>
      <c r="CH37" s="585"/>
      <c r="CI37" s="585"/>
      <c r="CJ37" s="585"/>
      <c r="CK37" s="585"/>
      <c r="CL37" s="585"/>
      <c r="CM37" s="585"/>
      <c r="CP37" s="586"/>
      <c r="CQ37" s="586" t="s">
        <v>1261</v>
      </c>
      <c r="CR37" s="586"/>
      <c r="CS37" s="586" t="s">
        <v>1261</v>
      </c>
      <c r="CT37" s="586"/>
      <c r="CU37" s="586" t="s">
        <v>1261</v>
      </c>
      <c r="CV37" s="586"/>
      <c r="CW37" s="586" t="s">
        <v>1261</v>
      </c>
      <c r="CX37" s="586"/>
      <c r="CY37" s="586" t="s">
        <v>1261</v>
      </c>
      <c r="CZ37" s="586"/>
      <c r="DA37" s="586" t="s">
        <v>1261</v>
      </c>
      <c r="DB37" s="586"/>
      <c r="DC37" s="586" t="s">
        <v>1261</v>
      </c>
      <c r="DD37" s="586"/>
      <c r="DE37" s="586" t="s">
        <v>1261</v>
      </c>
      <c r="DF37" s="586"/>
      <c r="DG37" s="586" t="s">
        <v>1261</v>
      </c>
    </row>
    <row r="38" spans="1:112" ht="15.75" customHeight="1">
      <c r="A38" s="235"/>
      <c r="B38" s="236"/>
      <c r="C38" s="237" t="s">
        <v>625</v>
      </c>
      <c r="D38" s="238" t="s">
        <v>242</v>
      </c>
      <c r="E38" s="239"/>
      <c r="F38" s="239"/>
      <c r="G38" s="239"/>
      <c r="H38" s="239"/>
      <c r="I38" s="239"/>
      <c r="J38" s="240"/>
      <c r="K38" s="238" t="s">
        <v>1391</v>
      </c>
      <c r="L38" s="239"/>
      <c r="M38" s="239"/>
      <c r="N38" s="239"/>
      <c r="O38" s="239"/>
      <c r="P38" s="239"/>
      <c r="Q38" s="239"/>
      <c r="R38" s="239"/>
      <c r="S38" s="239"/>
      <c r="T38" s="239"/>
      <c r="U38" s="240"/>
      <c r="V38" s="241"/>
      <c r="W38" s="238"/>
      <c r="X38" s="239"/>
      <c r="Y38" s="239"/>
      <c r="Z38" s="239"/>
      <c r="AA38" s="239"/>
      <c r="AB38" s="239"/>
      <c r="AC38" s="239"/>
      <c r="AD38" s="239"/>
      <c r="AE38" s="240"/>
      <c r="AF38" s="238"/>
      <c r="AG38" s="239"/>
      <c r="AH38" s="239"/>
      <c r="AI38" s="239"/>
      <c r="AJ38" s="239"/>
      <c r="AK38" s="239"/>
      <c r="AL38" s="239"/>
      <c r="AM38" s="239"/>
      <c r="AN38" s="239"/>
      <c r="AO38" s="239"/>
      <c r="AP38" s="240"/>
      <c r="AQ38" s="238" t="s">
        <v>886</v>
      </c>
      <c r="AR38" s="243"/>
      <c r="AS38" s="243"/>
      <c r="AT38" s="243"/>
      <c r="AU38" s="243"/>
      <c r="AV38" s="243"/>
      <c r="AW38" s="243"/>
      <c r="AX38" s="243"/>
      <c r="AY38" s="243"/>
      <c r="AZ38" s="243"/>
      <c r="BA38" s="243"/>
      <c r="BB38" s="243"/>
      <c r="BC38" s="243"/>
      <c r="BD38" s="243"/>
      <c r="BE38" s="243"/>
      <c r="BF38" s="243"/>
      <c r="BG38" s="243"/>
      <c r="BH38" s="243"/>
      <c r="BI38" s="243"/>
      <c r="BJ38" s="243"/>
      <c r="BK38" s="244"/>
      <c r="BO38" s="269"/>
      <c r="BP38" s="585"/>
      <c r="BQ38" s="585"/>
      <c r="BR38" s="585"/>
      <c r="BS38" s="585"/>
      <c r="BT38" s="585"/>
      <c r="BU38" s="585"/>
      <c r="BV38" s="586"/>
      <c r="BW38" s="586" t="s">
        <v>1261</v>
      </c>
      <c r="BX38" s="585"/>
      <c r="BY38" s="585"/>
      <c r="BZ38" s="585"/>
      <c r="CA38" s="585"/>
      <c r="CB38" s="585"/>
      <c r="CC38" s="585"/>
      <c r="CD38" s="585"/>
      <c r="CE38" s="585"/>
      <c r="CF38" s="585"/>
      <c r="CG38" s="585"/>
      <c r="CH38" s="585"/>
      <c r="CI38" s="585"/>
      <c r="CJ38" s="585"/>
      <c r="CK38" s="585"/>
      <c r="CL38" s="585"/>
      <c r="CM38" s="585"/>
      <c r="CP38" s="586"/>
      <c r="CQ38" s="586" t="s">
        <v>1261</v>
      </c>
      <c r="CR38" s="586"/>
      <c r="CS38" s="586" t="s">
        <v>1261</v>
      </c>
      <c r="CT38" s="586"/>
      <c r="CU38" s="586" t="s">
        <v>1261</v>
      </c>
      <c r="CV38" s="586"/>
      <c r="CW38" s="586" t="s">
        <v>1261</v>
      </c>
      <c r="CX38" s="586"/>
      <c r="CY38" s="586" t="s">
        <v>1261</v>
      </c>
      <c r="CZ38" s="586"/>
      <c r="DA38" s="586" t="s">
        <v>1261</v>
      </c>
      <c r="DB38" s="586"/>
      <c r="DC38" s="586" t="s">
        <v>1261</v>
      </c>
      <c r="DD38" s="586"/>
      <c r="DE38" s="586" t="s">
        <v>1261</v>
      </c>
      <c r="DF38" s="586"/>
      <c r="DG38" s="586" t="s">
        <v>1261</v>
      </c>
    </row>
    <row r="39" spans="1:112" ht="15.75" customHeight="1">
      <c r="A39" s="235"/>
      <c r="B39" s="236"/>
      <c r="C39" s="237" t="s">
        <v>625</v>
      </c>
      <c r="D39" s="238" t="s">
        <v>242</v>
      </c>
      <c r="E39" s="239"/>
      <c r="F39" s="239"/>
      <c r="G39" s="239"/>
      <c r="H39" s="239"/>
      <c r="I39" s="239"/>
      <c r="J39" s="240"/>
      <c r="K39" s="238" t="s">
        <v>1392</v>
      </c>
      <c r="L39" s="239"/>
      <c r="M39" s="239"/>
      <c r="N39" s="239"/>
      <c r="O39" s="239"/>
      <c r="P39" s="239"/>
      <c r="Q39" s="239"/>
      <c r="R39" s="239"/>
      <c r="S39" s="239"/>
      <c r="T39" s="239"/>
      <c r="U39" s="240"/>
      <c r="V39" s="241"/>
      <c r="W39" s="238"/>
      <c r="X39" s="239"/>
      <c r="Y39" s="239"/>
      <c r="Z39" s="239"/>
      <c r="AA39" s="239"/>
      <c r="AB39" s="239"/>
      <c r="AC39" s="239"/>
      <c r="AD39" s="239"/>
      <c r="AE39" s="240"/>
      <c r="AF39" s="238"/>
      <c r="AG39" s="239"/>
      <c r="AH39" s="239"/>
      <c r="AI39" s="239"/>
      <c r="AJ39" s="239"/>
      <c r="AK39" s="239"/>
      <c r="AL39" s="239"/>
      <c r="AM39" s="239"/>
      <c r="AN39" s="239"/>
      <c r="AO39" s="239"/>
      <c r="AP39" s="240"/>
      <c r="AQ39" s="238" t="s">
        <v>886</v>
      </c>
      <c r="AR39" s="243"/>
      <c r="AS39" s="243"/>
      <c r="AT39" s="243"/>
      <c r="AU39" s="243"/>
      <c r="AV39" s="243"/>
      <c r="AW39" s="243"/>
      <c r="AX39" s="243"/>
      <c r="AY39" s="243"/>
      <c r="AZ39" s="243"/>
      <c r="BA39" s="243"/>
      <c r="BB39" s="243"/>
      <c r="BC39" s="243"/>
      <c r="BD39" s="243"/>
      <c r="BE39" s="243"/>
      <c r="BF39" s="243"/>
      <c r="BG39" s="243"/>
      <c r="BH39" s="243"/>
      <c r="BI39" s="243"/>
      <c r="BJ39" s="243"/>
      <c r="BK39" s="244"/>
      <c r="BO39" s="270"/>
      <c r="BP39" s="585"/>
      <c r="BQ39" s="585"/>
      <c r="BR39" s="585"/>
      <c r="BS39" s="585"/>
      <c r="BT39" s="585"/>
      <c r="BU39" s="585"/>
      <c r="BV39" s="586"/>
      <c r="BW39" s="586" t="s">
        <v>1261</v>
      </c>
      <c r="BX39" s="585"/>
      <c r="BY39" s="585"/>
      <c r="BZ39" s="585"/>
      <c r="CA39" s="585"/>
      <c r="CB39" s="585"/>
      <c r="CC39" s="585"/>
      <c r="CD39" s="585"/>
      <c r="CE39" s="585"/>
      <c r="CF39" s="585"/>
      <c r="CG39" s="585"/>
      <c r="CH39" s="585"/>
      <c r="CI39" s="585"/>
      <c r="CJ39" s="585"/>
      <c r="CK39" s="585"/>
      <c r="CL39" s="585"/>
      <c r="CM39" s="585"/>
      <c r="CP39" s="586"/>
      <c r="CQ39" s="586" t="s">
        <v>1261</v>
      </c>
      <c r="CR39" s="586"/>
      <c r="CS39" s="586" t="s">
        <v>1261</v>
      </c>
      <c r="CT39" s="586"/>
      <c r="CU39" s="586" t="s">
        <v>1261</v>
      </c>
      <c r="CV39" s="586"/>
      <c r="CW39" s="586" t="s">
        <v>1261</v>
      </c>
      <c r="CX39" s="586"/>
      <c r="CY39" s="586" t="s">
        <v>1261</v>
      </c>
      <c r="CZ39" s="586"/>
      <c r="DA39" s="586" t="s">
        <v>1261</v>
      </c>
      <c r="DB39" s="586"/>
      <c r="DC39" s="586" t="s">
        <v>1261</v>
      </c>
      <c r="DD39" s="586"/>
      <c r="DE39" s="586" t="s">
        <v>1261</v>
      </c>
      <c r="DF39" s="586"/>
      <c r="DG39" s="586" t="s">
        <v>1261</v>
      </c>
    </row>
    <row r="40" spans="1:112" ht="15.75" customHeight="1">
      <c r="A40" s="235"/>
      <c r="B40" s="236"/>
      <c r="C40" s="237" t="s">
        <v>625</v>
      </c>
      <c r="D40" s="238" t="s">
        <v>242</v>
      </c>
      <c r="E40" s="239"/>
      <c r="F40" s="239"/>
      <c r="G40" s="239"/>
      <c r="H40" s="239"/>
      <c r="I40" s="239"/>
      <c r="J40" s="240"/>
      <c r="K40" s="238" t="s">
        <v>1393</v>
      </c>
      <c r="L40" s="239"/>
      <c r="M40" s="239"/>
      <c r="N40" s="239"/>
      <c r="O40" s="239"/>
      <c r="P40" s="239"/>
      <c r="Q40" s="239"/>
      <c r="R40" s="239"/>
      <c r="S40" s="239"/>
      <c r="T40" s="239"/>
      <c r="U40" s="240"/>
      <c r="V40" s="241"/>
      <c r="W40" s="238"/>
      <c r="X40" s="239"/>
      <c r="Y40" s="239"/>
      <c r="Z40" s="239"/>
      <c r="AA40" s="239"/>
      <c r="AB40" s="239"/>
      <c r="AC40" s="239"/>
      <c r="AD40" s="239"/>
      <c r="AE40" s="240"/>
      <c r="AF40" s="238"/>
      <c r="AG40" s="239"/>
      <c r="AH40" s="239"/>
      <c r="AI40" s="239"/>
      <c r="AJ40" s="239"/>
      <c r="AK40" s="239"/>
      <c r="AL40" s="239"/>
      <c r="AM40" s="239"/>
      <c r="AN40" s="239"/>
      <c r="AO40" s="239"/>
      <c r="AP40" s="240"/>
      <c r="AQ40" s="238" t="s">
        <v>886</v>
      </c>
      <c r="AR40" s="243"/>
      <c r="AS40" s="243"/>
      <c r="AT40" s="243"/>
      <c r="AU40" s="243"/>
      <c r="AV40" s="243"/>
      <c r="AW40" s="243"/>
      <c r="AX40" s="243"/>
      <c r="AY40" s="243"/>
      <c r="AZ40" s="243"/>
      <c r="BA40" s="243"/>
      <c r="BB40" s="243"/>
      <c r="BC40" s="243"/>
      <c r="BD40" s="243"/>
      <c r="BE40" s="243"/>
      <c r="BF40" s="243"/>
      <c r="BG40" s="243"/>
      <c r="BH40" s="243"/>
      <c r="BI40" s="243"/>
      <c r="BJ40" s="243"/>
      <c r="BK40" s="244"/>
      <c r="BO40" s="271"/>
      <c r="BP40" s="585"/>
      <c r="BQ40" s="585"/>
      <c r="BR40" s="585"/>
      <c r="BS40" s="585"/>
      <c r="BT40" s="585"/>
      <c r="BU40" s="585"/>
      <c r="BV40" s="586"/>
      <c r="BW40" s="586" t="s">
        <v>1261</v>
      </c>
      <c r="BX40" s="585"/>
      <c r="BY40" s="585"/>
      <c r="BZ40" s="585"/>
      <c r="CA40" s="585"/>
      <c r="CB40" s="585"/>
      <c r="CC40" s="585"/>
      <c r="CD40" s="585"/>
      <c r="CE40" s="585"/>
      <c r="CF40" s="585"/>
      <c r="CG40" s="585"/>
      <c r="CH40" s="585"/>
      <c r="CI40" s="585"/>
      <c r="CJ40" s="585"/>
      <c r="CK40" s="585"/>
      <c r="CL40" s="585"/>
      <c r="CM40" s="585"/>
      <c r="CP40" s="586"/>
      <c r="CQ40" s="586" t="s">
        <v>1261</v>
      </c>
      <c r="CR40" s="586"/>
      <c r="CS40" s="586" t="s">
        <v>1261</v>
      </c>
      <c r="CT40" s="586"/>
      <c r="CU40" s="586" t="s">
        <v>1261</v>
      </c>
      <c r="CV40" s="586"/>
      <c r="CW40" s="586" t="s">
        <v>1261</v>
      </c>
      <c r="CX40" s="586"/>
      <c r="CY40" s="586" t="s">
        <v>1261</v>
      </c>
      <c r="CZ40" s="586"/>
      <c r="DA40" s="586" t="s">
        <v>1261</v>
      </c>
      <c r="DB40" s="586"/>
      <c r="DC40" s="586" t="s">
        <v>1261</v>
      </c>
      <c r="DD40" s="586"/>
      <c r="DE40" s="586" t="s">
        <v>1261</v>
      </c>
      <c r="DF40" s="586"/>
      <c r="DG40" s="586" t="s">
        <v>1261</v>
      </c>
    </row>
    <row r="41" spans="1:112" ht="15.75" customHeight="1">
      <c r="A41" s="235"/>
      <c r="B41" s="236"/>
      <c r="C41" s="237" t="s">
        <v>625</v>
      </c>
      <c r="D41" s="238" t="s">
        <v>242</v>
      </c>
      <c r="E41" s="239"/>
      <c r="F41" s="239"/>
      <c r="G41" s="239"/>
      <c r="H41" s="239"/>
      <c r="I41" s="239"/>
      <c r="J41" s="240"/>
      <c r="K41" s="238" t="s">
        <v>1394</v>
      </c>
      <c r="L41" s="239"/>
      <c r="M41" s="239"/>
      <c r="N41" s="239"/>
      <c r="O41" s="239"/>
      <c r="P41" s="239"/>
      <c r="Q41" s="239"/>
      <c r="R41" s="239"/>
      <c r="S41" s="239"/>
      <c r="T41" s="239"/>
      <c r="U41" s="240"/>
      <c r="V41" s="241"/>
      <c r="W41" s="238"/>
      <c r="X41" s="239"/>
      <c r="Y41" s="239"/>
      <c r="Z41" s="239"/>
      <c r="AA41" s="239"/>
      <c r="AB41" s="239"/>
      <c r="AC41" s="239"/>
      <c r="AD41" s="239"/>
      <c r="AE41" s="240"/>
      <c r="AF41" s="238"/>
      <c r="AG41" s="239"/>
      <c r="AH41" s="239"/>
      <c r="AI41" s="239"/>
      <c r="AJ41" s="239"/>
      <c r="AK41" s="239"/>
      <c r="AL41" s="239"/>
      <c r="AM41" s="239"/>
      <c r="AN41" s="239"/>
      <c r="AO41" s="239"/>
      <c r="AP41" s="240"/>
      <c r="AQ41" s="238" t="s">
        <v>886</v>
      </c>
      <c r="AR41" s="243"/>
      <c r="AS41" s="243"/>
      <c r="AT41" s="243"/>
      <c r="AU41" s="243"/>
      <c r="AV41" s="243"/>
      <c r="AW41" s="243"/>
      <c r="AX41" s="243"/>
      <c r="AY41" s="243"/>
      <c r="AZ41" s="243"/>
      <c r="BA41" s="243"/>
      <c r="BB41" s="243"/>
      <c r="BC41" s="243"/>
      <c r="BD41" s="243"/>
      <c r="BE41" s="243"/>
      <c r="BF41" s="243"/>
      <c r="BG41" s="243"/>
      <c r="BH41" s="243"/>
      <c r="BI41" s="243"/>
      <c r="BJ41" s="243"/>
      <c r="BK41" s="244"/>
      <c r="BO41" s="271"/>
      <c r="BP41" s="585"/>
      <c r="BQ41" s="585"/>
      <c r="BR41" s="585"/>
      <c r="BS41" s="585"/>
      <c r="BT41" s="585"/>
      <c r="BU41" s="585"/>
      <c r="BV41" s="586"/>
      <c r="BW41" s="586" t="s">
        <v>1261</v>
      </c>
      <c r="BX41" s="585"/>
      <c r="BY41" s="585"/>
      <c r="BZ41" s="585"/>
      <c r="CA41" s="585"/>
      <c r="CB41" s="585"/>
      <c r="CC41" s="585"/>
      <c r="CD41" s="585"/>
      <c r="CE41" s="585"/>
      <c r="CF41" s="585"/>
      <c r="CG41" s="585"/>
      <c r="CH41" s="585"/>
      <c r="CI41" s="585"/>
      <c r="CJ41" s="585"/>
      <c r="CK41" s="585"/>
      <c r="CL41" s="585"/>
      <c r="CM41" s="585"/>
      <c r="CP41" s="586"/>
      <c r="CQ41" s="586" t="s">
        <v>1261</v>
      </c>
      <c r="CR41" s="586"/>
      <c r="CS41" s="586" t="s">
        <v>1261</v>
      </c>
      <c r="CT41" s="586"/>
      <c r="CU41" s="586" t="s">
        <v>1261</v>
      </c>
      <c r="CV41" s="586"/>
      <c r="CW41" s="586" t="s">
        <v>1261</v>
      </c>
      <c r="CX41" s="586"/>
      <c r="CY41" s="586" t="s">
        <v>1261</v>
      </c>
      <c r="CZ41" s="586"/>
      <c r="DA41" s="586" t="s">
        <v>1261</v>
      </c>
      <c r="DB41" s="586"/>
      <c r="DC41" s="586" t="s">
        <v>1261</v>
      </c>
      <c r="DD41" s="586"/>
      <c r="DE41" s="586" t="s">
        <v>1261</v>
      </c>
      <c r="DF41" s="586"/>
      <c r="DG41" s="586" t="s">
        <v>1261</v>
      </c>
    </row>
    <row r="42" spans="1:112" ht="15.75" customHeight="1">
      <c r="A42" s="235"/>
      <c r="B42" s="236"/>
      <c r="C42" s="237" t="s">
        <v>625</v>
      </c>
      <c r="D42" s="238" t="s">
        <v>242</v>
      </c>
      <c r="E42" s="239"/>
      <c r="F42" s="239"/>
      <c r="G42" s="239"/>
      <c r="H42" s="239"/>
      <c r="I42" s="239"/>
      <c r="J42" s="240"/>
      <c r="K42" s="238" t="s">
        <v>1395</v>
      </c>
      <c r="L42" s="239"/>
      <c r="M42" s="239"/>
      <c r="N42" s="239"/>
      <c r="O42" s="239"/>
      <c r="P42" s="239"/>
      <c r="Q42" s="239"/>
      <c r="R42" s="239"/>
      <c r="S42" s="239"/>
      <c r="T42" s="239"/>
      <c r="U42" s="240"/>
      <c r="V42" s="241"/>
      <c r="W42" s="238"/>
      <c r="X42" s="239"/>
      <c r="Y42" s="239"/>
      <c r="Z42" s="239"/>
      <c r="AA42" s="239"/>
      <c r="AB42" s="239"/>
      <c r="AC42" s="239"/>
      <c r="AD42" s="239"/>
      <c r="AE42" s="240"/>
      <c r="AF42" s="238"/>
      <c r="AG42" s="239"/>
      <c r="AH42" s="239"/>
      <c r="AI42" s="239"/>
      <c r="AJ42" s="239"/>
      <c r="AK42" s="239"/>
      <c r="AL42" s="239"/>
      <c r="AM42" s="239"/>
      <c r="AN42" s="239"/>
      <c r="AO42" s="239"/>
      <c r="AP42" s="240"/>
      <c r="AQ42" s="238" t="s">
        <v>886</v>
      </c>
      <c r="AR42" s="243"/>
      <c r="AS42" s="243"/>
      <c r="AT42" s="243"/>
      <c r="AU42" s="243"/>
      <c r="AV42" s="243"/>
      <c r="AW42" s="243"/>
      <c r="AX42" s="243"/>
      <c r="AY42" s="243"/>
      <c r="AZ42" s="243"/>
      <c r="BA42" s="243"/>
      <c r="BB42" s="243"/>
      <c r="BC42" s="243"/>
      <c r="BD42" s="243"/>
      <c r="BE42" s="243"/>
      <c r="BF42" s="243"/>
      <c r="BG42" s="243"/>
      <c r="BH42" s="243"/>
      <c r="BI42" s="243"/>
      <c r="BJ42" s="243"/>
      <c r="BK42" s="244"/>
      <c r="BP42" s="585"/>
      <c r="BQ42" s="585"/>
      <c r="BR42" s="585"/>
      <c r="BS42" s="585"/>
      <c r="BT42" s="585"/>
      <c r="BU42" s="585"/>
      <c r="BV42" s="586"/>
      <c r="BW42" s="586" t="s">
        <v>1261</v>
      </c>
      <c r="BX42" s="585"/>
      <c r="BY42" s="585"/>
      <c r="BZ42" s="585"/>
      <c r="CA42" s="585"/>
      <c r="CB42" s="585"/>
      <c r="CC42" s="585"/>
      <c r="CD42" s="585"/>
      <c r="CE42" s="585"/>
      <c r="CF42" s="585"/>
      <c r="CG42" s="585"/>
      <c r="CH42" s="585"/>
      <c r="CI42" s="585"/>
      <c r="CJ42" s="585"/>
      <c r="CK42" s="585"/>
      <c r="CL42" s="585"/>
      <c r="CM42" s="585"/>
      <c r="CP42" s="586"/>
      <c r="CQ42" s="586" t="s">
        <v>1261</v>
      </c>
      <c r="CR42" s="586"/>
      <c r="CS42" s="586" t="s">
        <v>1261</v>
      </c>
      <c r="CT42" s="586"/>
      <c r="CU42" s="586" t="s">
        <v>1261</v>
      </c>
      <c r="CV42" s="586"/>
      <c r="CW42" s="586" t="s">
        <v>1261</v>
      </c>
      <c r="CX42" s="586"/>
      <c r="CY42" s="586" t="s">
        <v>1261</v>
      </c>
      <c r="CZ42" s="586"/>
      <c r="DA42" s="586" t="s">
        <v>1261</v>
      </c>
      <c r="DB42" s="586"/>
      <c r="DC42" s="586" t="s">
        <v>1261</v>
      </c>
      <c r="DD42" s="586"/>
      <c r="DE42" s="586" t="s">
        <v>1261</v>
      </c>
      <c r="DF42" s="586"/>
      <c r="DG42" s="586" t="s">
        <v>1261</v>
      </c>
    </row>
    <row r="43" spans="1:112" ht="15.75" customHeight="1">
      <c r="A43" s="235"/>
      <c r="B43" s="236"/>
      <c r="C43" s="237" t="s">
        <v>625</v>
      </c>
      <c r="D43" s="238" t="s">
        <v>242</v>
      </c>
      <c r="E43" s="239"/>
      <c r="F43" s="239"/>
      <c r="G43" s="239"/>
      <c r="H43" s="239"/>
      <c r="I43" s="239"/>
      <c r="J43" s="240"/>
      <c r="K43" s="238" t="s">
        <v>1396</v>
      </c>
      <c r="L43" s="239"/>
      <c r="M43" s="239"/>
      <c r="N43" s="239"/>
      <c r="O43" s="239"/>
      <c r="P43" s="239"/>
      <c r="Q43" s="239"/>
      <c r="R43" s="239"/>
      <c r="S43" s="239"/>
      <c r="T43" s="239"/>
      <c r="U43" s="240"/>
      <c r="V43" s="241" t="s">
        <v>902</v>
      </c>
      <c r="W43" s="238" t="s">
        <v>907</v>
      </c>
      <c r="X43" s="239"/>
      <c r="Y43" s="239"/>
      <c r="Z43" s="239"/>
      <c r="AA43" s="239"/>
      <c r="AB43" s="239"/>
      <c r="AC43" s="239"/>
      <c r="AD43" s="239"/>
      <c r="AE43" s="240"/>
      <c r="AF43" s="238" t="s">
        <v>809</v>
      </c>
      <c r="AG43" s="239"/>
      <c r="AH43" s="239"/>
      <c r="AI43" s="239"/>
      <c r="AJ43" s="239"/>
      <c r="AK43" s="239"/>
      <c r="AL43" s="239"/>
      <c r="AM43" s="239"/>
      <c r="AN43" s="239"/>
      <c r="AO43" s="239"/>
      <c r="AP43" s="240"/>
      <c r="AQ43" s="238" t="s">
        <v>1397</v>
      </c>
      <c r="AR43" s="243"/>
      <c r="AS43" s="243"/>
      <c r="AT43" s="243"/>
      <c r="AU43" s="243"/>
      <c r="AV43" s="243"/>
      <c r="AW43" s="243"/>
      <c r="AX43" s="243"/>
      <c r="AY43" s="243"/>
      <c r="AZ43" s="243"/>
      <c r="BA43" s="243"/>
      <c r="BB43" s="243"/>
      <c r="BC43" s="243"/>
      <c r="BD43" s="243"/>
      <c r="BE43" s="243"/>
      <c r="BF43" s="243"/>
      <c r="BG43" s="243"/>
      <c r="BH43" s="243"/>
      <c r="BI43" s="243"/>
      <c r="BJ43" s="243"/>
      <c r="BK43" s="244"/>
      <c r="BP43" s="585"/>
      <c r="BQ43" s="585"/>
      <c r="BR43" s="585"/>
      <c r="BS43" s="585"/>
      <c r="BT43" s="585"/>
      <c r="BU43" s="585"/>
      <c r="BV43" s="586"/>
      <c r="BW43" s="620"/>
      <c r="BX43" s="585"/>
      <c r="BY43" s="585"/>
      <c r="BZ43" s="585"/>
      <c r="CA43" s="585"/>
      <c r="CB43" s="585"/>
      <c r="CC43" s="585"/>
      <c r="CD43" s="585"/>
      <c r="CE43" s="585"/>
      <c r="CF43" s="585"/>
      <c r="CG43" s="585"/>
      <c r="CH43" s="585"/>
      <c r="CI43" s="585"/>
      <c r="CJ43" s="585"/>
      <c r="CK43" s="585"/>
      <c r="CL43" s="585"/>
      <c r="CM43" s="585"/>
      <c r="CP43" s="586"/>
      <c r="CQ43" s="620" t="s">
        <v>1398</v>
      </c>
      <c r="CR43" s="586"/>
      <c r="CS43" s="620" t="s">
        <v>1398</v>
      </c>
      <c r="CT43" s="586"/>
      <c r="CU43" s="620"/>
      <c r="CV43" s="586"/>
      <c r="CW43" s="620" t="s">
        <v>1398</v>
      </c>
      <c r="CX43" s="586"/>
      <c r="CY43" s="620" t="s">
        <v>1398</v>
      </c>
      <c r="CZ43" s="586"/>
      <c r="DA43" s="620" t="s">
        <v>1398</v>
      </c>
      <c r="DB43" s="586"/>
      <c r="DC43" s="620" t="s">
        <v>1398</v>
      </c>
      <c r="DD43" s="586"/>
      <c r="DE43" s="620" t="s">
        <v>1398</v>
      </c>
      <c r="DF43" s="586"/>
      <c r="DG43" s="620" t="s">
        <v>1398</v>
      </c>
    </row>
    <row r="44" spans="1:112" ht="15.75" customHeight="1">
      <c r="A44" s="235"/>
      <c r="B44" s="236"/>
      <c r="C44" s="237" t="s">
        <v>625</v>
      </c>
      <c r="D44" s="238" t="s">
        <v>242</v>
      </c>
      <c r="E44" s="239"/>
      <c r="F44" s="239"/>
      <c r="G44" s="239"/>
      <c r="H44" s="239"/>
      <c r="I44" s="239"/>
      <c r="J44" s="240"/>
      <c r="K44" s="238" t="s">
        <v>1399</v>
      </c>
      <c r="L44" s="239"/>
      <c r="M44" s="239"/>
      <c r="N44" s="239"/>
      <c r="O44" s="239"/>
      <c r="P44" s="239"/>
      <c r="Q44" s="239"/>
      <c r="R44" s="239"/>
      <c r="S44" s="239"/>
      <c r="T44" s="239"/>
      <c r="U44" s="240"/>
      <c r="V44" s="241" t="s">
        <v>902</v>
      </c>
      <c r="W44" s="238" t="s">
        <v>907</v>
      </c>
      <c r="X44" s="239"/>
      <c r="Y44" s="239"/>
      <c r="Z44" s="239"/>
      <c r="AA44" s="239"/>
      <c r="AB44" s="239"/>
      <c r="AC44" s="239"/>
      <c r="AD44" s="239"/>
      <c r="AE44" s="240"/>
      <c r="AF44" s="238" t="s">
        <v>1400</v>
      </c>
      <c r="AG44" s="239"/>
      <c r="AH44" s="239"/>
      <c r="AI44" s="239"/>
      <c r="AJ44" s="239"/>
      <c r="AK44" s="239"/>
      <c r="AL44" s="239"/>
      <c r="AM44" s="239"/>
      <c r="AN44" s="239"/>
      <c r="AO44" s="239"/>
      <c r="AP44" s="240"/>
      <c r="AQ44" s="238"/>
      <c r="AR44" s="243"/>
      <c r="AS44" s="243"/>
      <c r="AT44" s="243"/>
      <c r="AU44" s="243"/>
      <c r="AV44" s="243"/>
      <c r="AW44" s="243"/>
      <c r="AX44" s="243"/>
      <c r="AY44" s="243"/>
      <c r="AZ44" s="243"/>
      <c r="BA44" s="243"/>
      <c r="BB44" s="243"/>
      <c r="BC44" s="243"/>
      <c r="BD44" s="243"/>
      <c r="BE44" s="243"/>
      <c r="BF44" s="243"/>
      <c r="BG44" s="243"/>
      <c r="BH44" s="243"/>
      <c r="BI44" s="243"/>
      <c r="BJ44" s="243"/>
      <c r="BK44" s="244"/>
      <c r="BP44" s="585"/>
      <c r="BQ44" s="585"/>
      <c r="BR44" s="585"/>
      <c r="BS44" s="585"/>
      <c r="BT44" s="585"/>
      <c r="BU44" s="585"/>
      <c r="BV44" s="586"/>
      <c r="BW44" s="586"/>
      <c r="BX44" s="585"/>
      <c r="BY44" s="585"/>
      <c r="BZ44" s="585"/>
      <c r="CA44" s="585"/>
      <c r="CB44" s="585"/>
      <c r="CC44" s="585"/>
      <c r="CD44" s="585"/>
      <c r="CE44" s="585"/>
      <c r="CF44" s="585"/>
      <c r="CG44" s="585"/>
      <c r="CH44" s="585"/>
      <c r="CI44" s="585"/>
      <c r="CJ44" s="585"/>
      <c r="CK44" s="585"/>
      <c r="CL44" s="585"/>
      <c r="CM44" s="585"/>
      <c r="CP44" s="586"/>
      <c r="CQ44" s="620" t="s">
        <v>1398</v>
      </c>
      <c r="CR44" s="586"/>
      <c r="CS44" s="620" t="s">
        <v>1398</v>
      </c>
      <c r="CT44" s="586"/>
      <c r="CU44" s="586"/>
      <c r="CV44" s="586"/>
      <c r="CW44" s="620" t="s">
        <v>1398</v>
      </c>
      <c r="CX44" s="586"/>
      <c r="CY44" s="620" t="s">
        <v>1398</v>
      </c>
      <c r="CZ44" s="586"/>
      <c r="DA44" s="620" t="s">
        <v>1398</v>
      </c>
      <c r="DB44" s="586"/>
      <c r="DC44" s="620" t="s">
        <v>1398</v>
      </c>
      <c r="DD44" s="586"/>
      <c r="DE44" s="620" t="s">
        <v>1398</v>
      </c>
      <c r="DF44" s="586"/>
      <c r="DG44" s="620" t="s">
        <v>1398</v>
      </c>
    </row>
    <row r="45" spans="1:112" ht="15.75" customHeight="1">
      <c r="A45" s="235"/>
      <c r="B45" s="236"/>
      <c r="C45" s="237" t="s">
        <v>625</v>
      </c>
      <c r="D45" s="238" t="s">
        <v>242</v>
      </c>
      <c r="E45" s="239"/>
      <c r="F45" s="239"/>
      <c r="G45" s="239"/>
      <c r="H45" s="239"/>
      <c r="I45" s="239"/>
      <c r="J45" s="240"/>
      <c r="K45" s="238" t="s">
        <v>1401</v>
      </c>
      <c r="L45" s="239"/>
      <c r="M45" s="239"/>
      <c r="N45" s="239"/>
      <c r="O45" s="239"/>
      <c r="P45" s="239"/>
      <c r="Q45" s="239"/>
      <c r="R45" s="239"/>
      <c r="S45" s="239"/>
      <c r="T45" s="239"/>
      <c r="U45" s="240"/>
      <c r="V45" s="241" t="s">
        <v>902</v>
      </c>
      <c r="W45" s="238" t="s">
        <v>907</v>
      </c>
      <c r="X45" s="239"/>
      <c r="Y45" s="239"/>
      <c r="Z45" s="239"/>
      <c r="AA45" s="239"/>
      <c r="AB45" s="239"/>
      <c r="AC45" s="239"/>
      <c r="AD45" s="239"/>
      <c r="AE45" s="240"/>
      <c r="AF45" s="238" t="s">
        <v>1401</v>
      </c>
      <c r="AG45" s="239"/>
      <c r="AH45" s="239"/>
      <c r="AI45" s="239"/>
      <c r="AJ45" s="239"/>
      <c r="AK45" s="239"/>
      <c r="AL45" s="239"/>
      <c r="AM45" s="239"/>
      <c r="AN45" s="239"/>
      <c r="AO45" s="239"/>
      <c r="AP45" s="240"/>
      <c r="AQ45" s="1391" t="s">
        <v>1402</v>
      </c>
      <c r="AR45" s="1398"/>
      <c r="AS45" s="1398"/>
      <c r="AT45" s="1398"/>
      <c r="AU45" s="1398"/>
      <c r="AV45" s="1398"/>
      <c r="AW45" s="1398"/>
      <c r="AX45" s="1398"/>
      <c r="AY45" s="1398"/>
      <c r="AZ45" s="1398"/>
      <c r="BA45" s="1398"/>
      <c r="BB45" s="1398"/>
      <c r="BC45" s="1398"/>
      <c r="BD45" s="1398"/>
      <c r="BE45" s="1398"/>
      <c r="BF45" s="1398"/>
      <c r="BG45" s="1398"/>
      <c r="BH45" s="1398"/>
      <c r="BI45" s="1398"/>
      <c r="BJ45" s="1398"/>
      <c r="BK45" s="1399"/>
      <c r="BP45" s="585"/>
      <c r="BQ45" s="585"/>
      <c r="BR45" s="585"/>
      <c r="BS45" s="585"/>
      <c r="BT45" s="585"/>
      <c r="BU45" s="585"/>
      <c r="BV45" s="586"/>
      <c r="BW45" s="586"/>
      <c r="BX45" s="585"/>
      <c r="BY45" s="585"/>
      <c r="BZ45" s="585"/>
      <c r="CA45" s="585"/>
      <c r="CB45" s="585"/>
      <c r="CC45" s="585"/>
      <c r="CD45" s="585"/>
      <c r="CE45" s="585"/>
      <c r="CF45" s="585"/>
      <c r="CG45" s="585"/>
      <c r="CH45" s="585"/>
      <c r="CI45" s="585"/>
      <c r="CJ45" s="585"/>
      <c r="CK45" s="585"/>
      <c r="CL45" s="585"/>
      <c r="CM45" s="585"/>
      <c r="CP45" s="586"/>
      <c r="CQ45" s="620" t="s">
        <v>1398</v>
      </c>
      <c r="CR45" s="586"/>
      <c r="CS45" s="620" t="s">
        <v>1398</v>
      </c>
      <c r="CT45" s="586"/>
      <c r="CU45" s="586"/>
      <c r="CV45" s="586"/>
      <c r="CW45" s="620" t="s">
        <v>1398</v>
      </c>
      <c r="CX45" s="586"/>
      <c r="CY45" s="620" t="s">
        <v>1398</v>
      </c>
      <c r="CZ45" s="586"/>
      <c r="DA45" s="620" t="s">
        <v>1398</v>
      </c>
      <c r="DB45" s="586"/>
      <c r="DC45" s="620" t="s">
        <v>1398</v>
      </c>
      <c r="DD45" s="586"/>
      <c r="DE45" s="620" t="s">
        <v>1398</v>
      </c>
      <c r="DF45" s="586"/>
      <c r="DG45" s="620" t="s">
        <v>1398</v>
      </c>
    </row>
    <row r="46" spans="1:112" ht="15.75" customHeight="1">
      <c r="A46" s="235"/>
      <c r="B46" s="236"/>
      <c r="C46" s="237" t="s">
        <v>625</v>
      </c>
      <c r="D46" s="238" t="s">
        <v>242</v>
      </c>
      <c r="E46" s="239"/>
      <c r="F46" s="239"/>
      <c r="G46" s="239"/>
      <c r="H46" s="239"/>
      <c r="I46" s="239"/>
      <c r="J46" s="240"/>
      <c r="K46" s="238" t="s">
        <v>1403</v>
      </c>
      <c r="L46" s="239"/>
      <c r="M46" s="239"/>
      <c r="N46" s="239"/>
      <c r="O46" s="239"/>
      <c r="P46" s="239"/>
      <c r="Q46" s="239"/>
      <c r="R46" s="239"/>
      <c r="S46" s="239"/>
      <c r="T46" s="239"/>
      <c r="U46" s="240"/>
      <c r="V46" s="241"/>
      <c r="W46" s="238"/>
      <c r="X46" s="239"/>
      <c r="Y46" s="239"/>
      <c r="Z46" s="239"/>
      <c r="AA46" s="239"/>
      <c r="AB46" s="239"/>
      <c r="AC46" s="239"/>
      <c r="AD46" s="239"/>
      <c r="AE46" s="240"/>
      <c r="AF46" s="238"/>
      <c r="AG46" s="239"/>
      <c r="AH46" s="239"/>
      <c r="AI46" s="239"/>
      <c r="AJ46" s="239"/>
      <c r="AK46" s="239"/>
      <c r="AL46" s="239"/>
      <c r="AM46" s="239"/>
      <c r="AN46" s="239"/>
      <c r="AO46" s="239"/>
      <c r="AP46" s="240"/>
      <c r="AQ46" s="238" t="s">
        <v>1404</v>
      </c>
      <c r="AR46" s="243"/>
      <c r="AS46" s="243"/>
      <c r="AT46" s="243"/>
      <c r="AU46" s="243"/>
      <c r="AV46" s="243"/>
      <c r="AW46" s="250"/>
      <c r="AX46" s="243"/>
      <c r="AY46" s="243"/>
      <c r="AZ46" s="243"/>
      <c r="BA46" s="243"/>
      <c r="BB46" s="243"/>
      <c r="BC46" s="243"/>
      <c r="BD46" s="243"/>
      <c r="BE46" s="243"/>
      <c r="BF46" s="243"/>
      <c r="BG46" s="243"/>
      <c r="BH46" s="243"/>
      <c r="BI46" s="243"/>
      <c r="BJ46" s="243"/>
      <c r="BK46" s="244"/>
      <c r="BP46" s="585"/>
      <c r="BQ46" s="585"/>
      <c r="BR46" s="585"/>
      <c r="BS46" s="585"/>
      <c r="BT46" s="585"/>
      <c r="BU46" s="585"/>
      <c r="BV46" s="586"/>
      <c r="BW46" s="586" t="s">
        <v>1405</v>
      </c>
      <c r="BX46" s="585"/>
      <c r="BY46" s="585"/>
      <c r="BZ46" s="585"/>
      <c r="CA46" s="585"/>
      <c r="CB46" s="585"/>
      <c r="CC46" s="585"/>
      <c r="CD46" s="585"/>
      <c r="CE46" s="585"/>
      <c r="CF46" s="585"/>
      <c r="CG46" s="585"/>
      <c r="CH46" s="585"/>
      <c r="CI46" s="585"/>
      <c r="CJ46" s="585"/>
      <c r="CK46" s="585"/>
      <c r="CL46" s="585"/>
      <c r="CM46" s="585"/>
      <c r="CP46" s="586"/>
      <c r="CQ46" s="620" t="s">
        <v>1398</v>
      </c>
      <c r="CR46" s="586"/>
      <c r="CS46" s="620" t="s">
        <v>1398</v>
      </c>
      <c r="CT46" s="586"/>
      <c r="CU46" s="586" t="s">
        <v>1405</v>
      </c>
      <c r="CV46" s="586"/>
      <c r="CW46" s="620" t="s">
        <v>1398</v>
      </c>
      <c r="CX46" s="586"/>
      <c r="CY46" s="620" t="s">
        <v>1398</v>
      </c>
      <c r="CZ46" s="586"/>
      <c r="DA46" s="620" t="s">
        <v>1398</v>
      </c>
      <c r="DB46" s="586"/>
      <c r="DC46" s="620" t="s">
        <v>1398</v>
      </c>
      <c r="DD46" s="586"/>
      <c r="DE46" s="620" t="s">
        <v>1398</v>
      </c>
      <c r="DF46" s="586"/>
      <c r="DG46" s="620" t="s">
        <v>1398</v>
      </c>
      <c r="DH46" s="234" t="s">
        <v>1406</v>
      </c>
    </row>
    <row r="47" spans="1:112" ht="37.5">
      <c r="A47" s="235"/>
      <c r="B47" s="236"/>
      <c r="C47" s="237" t="s">
        <v>625</v>
      </c>
      <c r="D47" s="238" t="s">
        <v>242</v>
      </c>
      <c r="E47" s="239"/>
      <c r="F47" s="239"/>
      <c r="G47" s="239"/>
      <c r="H47" s="239"/>
      <c r="I47" s="239"/>
      <c r="J47" s="240"/>
      <c r="K47" s="238" t="s">
        <v>1407</v>
      </c>
      <c r="L47" s="239"/>
      <c r="M47" s="239"/>
      <c r="N47" s="239"/>
      <c r="O47" s="239"/>
      <c r="P47" s="239"/>
      <c r="Q47" s="239"/>
      <c r="R47" s="239"/>
      <c r="S47" s="239"/>
      <c r="T47" s="239"/>
      <c r="U47" s="240"/>
      <c r="V47" s="241"/>
      <c r="W47" s="238"/>
      <c r="X47" s="239"/>
      <c r="Y47" s="239"/>
      <c r="Z47" s="239"/>
      <c r="AA47" s="239"/>
      <c r="AB47" s="239"/>
      <c r="AC47" s="239"/>
      <c r="AD47" s="239"/>
      <c r="AE47" s="240"/>
      <c r="AF47" s="238"/>
      <c r="AG47" s="239"/>
      <c r="AH47" s="239"/>
      <c r="AI47" s="239"/>
      <c r="AJ47" s="239"/>
      <c r="AK47" s="239"/>
      <c r="AL47" s="239"/>
      <c r="AM47" s="239"/>
      <c r="AN47" s="239"/>
      <c r="AO47" s="239"/>
      <c r="AP47" s="240"/>
      <c r="AQ47" s="1371" t="s">
        <v>1408</v>
      </c>
      <c r="AR47" s="1396"/>
      <c r="AS47" s="1396"/>
      <c r="AT47" s="1396"/>
      <c r="AU47" s="1396"/>
      <c r="AV47" s="1396"/>
      <c r="AW47" s="1396"/>
      <c r="AX47" s="1396"/>
      <c r="AY47" s="1396"/>
      <c r="AZ47" s="1396"/>
      <c r="BA47" s="1396"/>
      <c r="BB47" s="1396"/>
      <c r="BC47" s="1396"/>
      <c r="BD47" s="1396"/>
      <c r="BE47" s="1396"/>
      <c r="BF47" s="1396"/>
      <c r="BG47" s="1396"/>
      <c r="BH47" s="1396"/>
      <c r="BI47" s="1396"/>
      <c r="BJ47" s="1396"/>
      <c r="BK47" s="1397"/>
      <c r="BP47" s="585"/>
      <c r="BQ47" s="585"/>
      <c r="BR47" s="585"/>
      <c r="BS47" s="585"/>
      <c r="BT47" s="585"/>
      <c r="BU47" s="585"/>
      <c r="BV47" s="586"/>
      <c r="BW47" s="620" t="s">
        <v>1409</v>
      </c>
      <c r="BX47" s="585"/>
      <c r="BY47" s="585"/>
      <c r="BZ47" s="585"/>
      <c r="CA47" s="585"/>
      <c r="CB47" s="585"/>
      <c r="CC47" s="585"/>
      <c r="CD47" s="585"/>
      <c r="CE47" s="585"/>
      <c r="CF47" s="585"/>
      <c r="CG47" s="585"/>
      <c r="CH47" s="585"/>
      <c r="CI47" s="585"/>
      <c r="CJ47" s="585"/>
      <c r="CK47" s="585"/>
      <c r="CL47" s="585"/>
      <c r="CM47" s="585"/>
      <c r="CP47" s="586"/>
      <c r="CQ47" s="620" t="s">
        <v>1409</v>
      </c>
      <c r="CR47" s="586"/>
      <c r="CS47" s="620" t="s">
        <v>1410</v>
      </c>
      <c r="CT47" s="586"/>
      <c r="CU47" s="620" t="s">
        <v>1409</v>
      </c>
      <c r="CV47" s="586"/>
      <c r="CW47" s="620" t="s">
        <v>1409</v>
      </c>
      <c r="CX47" s="586"/>
      <c r="CY47" s="620" t="s">
        <v>1409</v>
      </c>
      <c r="CZ47" s="586"/>
      <c r="DA47" s="620" t="s">
        <v>1409</v>
      </c>
      <c r="DB47" s="586"/>
      <c r="DC47" s="620" t="s">
        <v>1409</v>
      </c>
      <c r="DD47" s="586"/>
      <c r="DE47" s="620" t="s">
        <v>1409</v>
      </c>
      <c r="DF47" s="586"/>
      <c r="DG47" s="620" t="s">
        <v>1409</v>
      </c>
    </row>
    <row r="48" spans="1:112" ht="66.75" customHeight="1">
      <c r="A48" s="235"/>
      <c r="B48" s="236"/>
      <c r="C48" s="237" t="s">
        <v>625</v>
      </c>
      <c r="D48" s="238" t="s">
        <v>242</v>
      </c>
      <c r="E48" s="239"/>
      <c r="F48" s="239"/>
      <c r="G48" s="239"/>
      <c r="H48" s="239"/>
      <c r="I48" s="239"/>
      <c r="J48" s="240"/>
      <c r="K48" s="238" t="s">
        <v>1411</v>
      </c>
      <c r="L48" s="239"/>
      <c r="M48" s="239"/>
      <c r="N48" s="239"/>
      <c r="O48" s="239"/>
      <c r="P48" s="239"/>
      <c r="Q48" s="239"/>
      <c r="R48" s="239"/>
      <c r="S48" s="239"/>
      <c r="T48" s="239"/>
      <c r="U48" s="240"/>
      <c r="V48" s="241"/>
      <c r="W48" s="238"/>
      <c r="X48" s="239"/>
      <c r="Y48" s="239"/>
      <c r="Z48" s="239"/>
      <c r="AA48" s="239"/>
      <c r="AB48" s="239"/>
      <c r="AC48" s="239"/>
      <c r="AD48" s="239"/>
      <c r="AE48" s="240"/>
      <c r="AF48" s="238"/>
      <c r="AG48" s="239"/>
      <c r="AH48" s="239"/>
      <c r="AI48" s="239"/>
      <c r="AJ48" s="239"/>
      <c r="AK48" s="239"/>
      <c r="AL48" s="239"/>
      <c r="AM48" s="239"/>
      <c r="AN48" s="239"/>
      <c r="AO48" s="239"/>
      <c r="AP48" s="240"/>
      <c r="AQ48" s="1395" t="s">
        <v>1412</v>
      </c>
      <c r="AR48" s="1392"/>
      <c r="AS48" s="1392"/>
      <c r="AT48" s="1392"/>
      <c r="AU48" s="1392"/>
      <c r="AV48" s="1392"/>
      <c r="AW48" s="1392"/>
      <c r="AX48" s="1392"/>
      <c r="AY48" s="1392"/>
      <c r="AZ48" s="1392"/>
      <c r="BA48" s="1392"/>
      <c r="BB48" s="1392"/>
      <c r="BC48" s="1392"/>
      <c r="BD48" s="1392"/>
      <c r="BE48" s="1392"/>
      <c r="BF48" s="1392"/>
      <c r="BG48" s="1392"/>
      <c r="BH48" s="1392"/>
      <c r="BI48" s="1392"/>
      <c r="BJ48" s="1392"/>
      <c r="BK48" s="1393"/>
      <c r="BN48" s="257"/>
      <c r="BP48" s="585"/>
      <c r="BQ48" s="585"/>
      <c r="BR48" s="585"/>
      <c r="BS48" s="585"/>
      <c r="BT48" s="585"/>
      <c r="BU48" s="585"/>
      <c r="BV48" s="586"/>
      <c r="BW48" s="620" t="s">
        <v>1264</v>
      </c>
      <c r="BX48" s="585"/>
      <c r="BY48" s="585"/>
      <c r="BZ48" s="585"/>
      <c r="CA48" s="585"/>
      <c r="CB48" s="585"/>
      <c r="CC48" s="585"/>
      <c r="CD48" s="585"/>
      <c r="CE48" s="585"/>
      <c r="CF48" s="585"/>
      <c r="CG48" s="585"/>
      <c r="CH48" s="585"/>
      <c r="CI48" s="585"/>
      <c r="CJ48" s="585"/>
      <c r="CK48" s="585"/>
      <c r="CL48" s="585"/>
      <c r="CM48" s="585"/>
      <c r="CP48" s="586"/>
      <c r="CQ48" s="620" t="s">
        <v>1264</v>
      </c>
      <c r="CR48" s="586"/>
      <c r="CS48" s="620" t="s">
        <v>1264</v>
      </c>
      <c r="CT48" s="586"/>
      <c r="CU48" s="620" t="s">
        <v>1264</v>
      </c>
      <c r="CV48" s="586"/>
      <c r="CW48" s="620" t="s">
        <v>1264</v>
      </c>
      <c r="CX48" s="586"/>
      <c r="CY48" s="620" t="s">
        <v>1264</v>
      </c>
      <c r="CZ48" s="586"/>
      <c r="DA48" s="620" t="s">
        <v>1264</v>
      </c>
      <c r="DB48" s="586"/>
      <c r="DC48" s="620" t="s">
        <v>1264</v>
      </c>
      <c r="DD48" s="586"/>
      <c r="DE48" s="620" t="s">
        <v>1264</v>
      </c>
      <c r="DF48" s="586"/>
      <c r="DG48" s="620" t="s">
        <v>1264</v>
      </c>
    </row>
    <row r="49" spans="1:111" ht="15.75" customHeight="1">
      <c r="A49" s="235"/>
      <c r="B49" s="236"/>
      <c r="C49" s="237" t="s">
        <v>625</v>
      </c>
      <c r="D49" s="238" t="s">
        <v>242</v>
      </c>
      <c r="E49" s="239"/>
      <c r="F49" s="239"/>
      <c r="G49" s="239"/>
      <c r="H49" s="239"/>
      <c r="I49" s="239"/>
      <c r="J49" s="240"/>
      <c r="K49" s="238" t="s">
        <v>1413</v>
      </c>
      <c r="L49" s="239"/>
      <c r="M49" s="239"/>
      <c r="N49" s="239"/>
      <c r="O49" s="239"/>
      <c r="P49" s="239"/>
      <c r="Q49" s="239"/>
      <c r="R49" s="239"/>
      <c r="S49" s="239"/>
      <c r="T49" s="239"/>
      <c r="U49" s="240"/>
      <c r="V49" s="241"/>
      <c r="W49" s="238"/>
      <c r="X49" s="239"/>
      <c r="Y49" s="239"/>
      <c r="Z49" s="239"/>
      <c r="AA49" s="239"/>
      <c r="AB49" s="239"/>
      <c r="AC49" s="239"/>
      <c r="AD49" s="239"/>
      <c r="AE49" s="240"/>
      <c r="AF49" s="238"/>
      <c r="AG49" s="239"/>
      <c r="AH49" s="239"/>
      <c r="AI49" s="239"/>
      <c r="AJ49" s="239"/>
      <c r="AK49" s="239"/>
      <c r="AL49" s="239"/>
      <c r="AM49" s="239"/>
      <c r="AN49" s="239"/>
      <c r="AO49" s="239"/>
      <c r="AP49" s="240"/>
      <c r="AQ49" s="238" t="s">
        <v>1266</v>
      </c>
      <c r="AR49" s="243"/>
      <c r="AS49" s="243"/>
      <c r="AT49" s="243"/>
      <c r="AU49" s="243"/>
      <c r="AV49" s="243"/>
      <c r="AW49" s="243"/>
      <c r="AX49" s="243"/>
      <c r="AY49" s="243"/>
      <c r="AZ49" s="243"/>
      <c r="BA49" s="243"/>
      <c r="BB49" s="243"/>
      <c r="BC49" s="243"/>
      <c r="BD49" s="243"/>
      <c r="BE49" s="243"/>
      <c r="BF49" s="243"/>
      <c r="BG49" s="243"/>
      <c r="BH49" s="243"/>
      <c r="BI49" s="243"/>
      <c r="BJ49" s="243"/>
      <c r="BK49" s="244"/>
      <c r="BP49" s="585"/>
      <c r="BQ49" s="585"/>
      <c r="BR49" s="585"/>
      <c r="BS49" s="585"/>
      <c r="BT49" s="585"/>
      <c r="BU49" s="585"/>
      <c r="BV49" s="586"/>
      <c r="BW49" s="586" t="s">
        <v>1267</v>
      </c>
      <c r="BX49" s="585"/>
      <c r="BY49" s="585"/>
      <c r="BZ49" s="585"/>
      <c r="CA49" s="585"/>
      <c r="CB49" s="585"/>
      <c r="CC49" s="585"/>
      <c r="CD49" s="585"/>
      <c r="CE49" s="585"/>
      <c r="CF49" s="585"/>
      <c r="CG49" s="585"/>
      <c r="CH49" s="585"/>
      <c r="CI49" s="585"/>
      <c r="CJ49" s="585"/>
      <c r="CK49" s="585"/>
      <c r="CL49" s="585"/>
      <c r="CM49" s="585"/>
      <c r="CP49" s="586"/>
      <c r="CQ49" s="586" t="s">
        <v>1267</v>
      </c>
      <c r="CR49" s="586"/>
      <c r="CS49" s="586" t="s">
        <v>1267</v>
      </c>
      <c r="CT49" s="586"/>
      <c r="CU49" s="586" t="s">
        <v>1267</v>
      </c>
      <c r="CV49" s="586"/>
      <c r="CW49" s="586" t="s">
        <v>1267</v>
      </c>
      <c r="CX49" s="586"/>
      <c r="CY49" s="586" t="s">
        <v>1267</v>
      </c>
      <c r="CZ49" s="586"/>
      <c r="DA49" s="586" t="s">
        <v>1267</v>
      </c>
      <c r="DB49" s="586"/>
      <c r="DC49" s="586" t="s">
        <v>1267</v>
      </c>
      <c r="DD49" s="586"/>
      <c r="DE49" s="586" t="s">
        <v>1267</v>
      </c>
      <c r="DF49" s="586"/>
      <c r="DG49" s="586" t="s">
        <v>1267</v>
      </c>
    </row>
    <row r="50" spans="1:111" ht="237.5">
      <c r="A50" s="235"/>
      <c r="B50" s="236"/>
      <c r="C50" s="237" t="s">
        <v>625</v>
      </c>
      <c r="D50" s="238" t="s">
        <v>242</v>
      </c>
      <c r="E50" s="239"/>
      <c r="F50" s="239"/>
      <c r="G50" s="239"/>
      <c r="H50" s="239"/>
      <c r="I50" s="239"/>
      <c r="J50" s="240"/>
      <c r="K50" s="238" t="s">
        <v>1414</v>
      </c>
      <c r="L50" s="239"/>
      <c r="M50" s="239"/>
      <c r="N50" s="239"/>
      <c r="O50" s="239"/>
      <c r="P50" s="239"/>
      <c r="Q50" s="239"/>
      <c r="R50" s="239"/>
      <c r="S50" s="239"/>
      <c r="T50" s="239"/>
      <c r="U50" s="240"/>
      <c r="V50" s="241"/>
      <c r="W50" s="238"/>
      <c r="X50" s="239"/>
      <c r="Y50" s="239"/>
      <c r="Z50" s="239"/>
      <c r="AA50" s="239"/>
      <c r="AB50" s="239"/>
      <c r="AC50" s="239"/>
      <c r="AD50" s="239"/>
      <c r="AE50" s="240"/>
      <c r="AF50" s="238"/>
      <c r="AG50" s="239"/>
      <c r="AH50" s="239"/>
      <c r="AI50" s="239"/>
      <c r="AJ50" s="239"/>
      <c r="AK50" s="239"/>
      <c r="AL50" s="239"/>
      <c r="AM50" s="239"/>
      <c r="AN50" s="239"/>
      <c r="AO50" s="239"/>
      <c r="AP50" s="240"/>
      <c r="AQ50" s="1395" t="s">
        <v>1415</v>
      </c>
      <c r="AR50" s="1392"/>
      <c r="AS50" s="1392"/>
      <c r="AT50" s="1392"/>
      <c r="AU50" s="1392"/>
      <c r="AV50" s="1392"/>
      <c r="AW50" s="1392"/>
      <c r="AX50" s="1392"/>
      <c r="AY50" s="1392"/>
      <c r="AZ50" s="1392"/>
      <c r="BA50" s="1392"/>
      <c r="BB50" s="1392"/>
      <c r="BC50" s="1392"/>
      <c r="BD50" s="1392"/>
      <c r="BE50" s="1392"/>
      <c r="BF50" s="1392"/>
      <c r="BG50" s="1392"/>
      <c r="BH50" s="1392"/>
      <c r="BI50" s="1392"/>
      <c r="BJ50" s="1392"/>
      <c r="BK50" s="1393"/>
      <c r="BP50" s="585"/>
      <c r="BQ50" s="585"/>
      <c r="BR50" s="585"/>
      <c r="BS50" s="585"/>
      <c r="BT50" s="585"/>
      <c r="BU50" s="585"/>
      <c r="BV50" s="586"/>
      <c r="BW50" s="620" t="s">
        <v>1416</v>
      </c>
      <c r="BX50" s="585"/>
      <c r="BY50" s="585"/>
      <c r="BZ50" s="585"/>
      <c r="CA50" s="585"/>
      <c r="CB50" s="585"/>
      <c r="CC50" s="585"/>
      <c r="CD50" s="585"/>
      <c r="CE50" s="585"/>
      <c r="CF50" s="585"/>
      <c r="CG50" s="585"/>
      <c r="CH50" s="585"/>
      <c r="CI50" s="585"/>
      <c r="CJ50" s="585"/>
      <c r="CK50" s="585"/>
      <c r="CL50" s="585"/>
      <c r="CM50" s="585"/>
      <c r="CP50" s="586"/>
      <c r="CQ50" s="620" t="s">
        <v>1416</v>
      </c>
      <c r="CR50" s="586"/>
      <c r="CS50" s="620" t="s">
        <v>1416</v>
      </c>
      <c r="CT50" s="586"/>
      <c r="CU50" s="620" t="s">
        <v>1416</v>
      </c>
      <c r="CV50" s="586"/>
      <c r="CW50" s="620" t="s">
        <v>1417</v>
      </c>
      <c r="CX50" s="586"/>
      <c r="CY50" s="620" t="s">
        <v>1416</v>
      </c>
      <c r="CZ50" s="586"/>
      <c r="DA50" s="620" t="s">
        <v>1416</v>
      </c>
      <c r="DB50" s="586"/>
      <c r="DC50" s="620" t="s">
        <v>1416</v>
      </c>
      <c r="DD50" s="586"/>
      <c r="DE50" s="620" t="s">
        <v>1416</v>
      </c>
      <c r="DF50" s="586"/>
      <c r="DG50" s="620" t="s">
        <v>1416</v>
      </c>
    </row>
    <row r="51" spans="1:111" ht="15.75" customHeight="1">
      <c r="A51" s="235"/>
      <c r="B51" s="236"/>
      <c r="C51" s="237" t="s">
        <v>625</v>
      </c>
      <c r="D51" s="238" t="s">
        <v>242</v>
      </c>
      <c r="E51" s="239"/>
      <c r="F51" s="239"/>
      <c r="G51" s="239"/>
      <c r="H51" s="239"/>
      <c r="I51" s="239"/>
      <c r="J51" s="240"/>
      <c r="K51" s="238" t="s">
        <v>1418</v>
      </c>
      <c r="L51" s="239"/>
      <c r="M51" s="239"/>
      <c r="N51" s="239"/>
      <c r="O51" s="239"/>
      <c r="P51" s="239"/>
      <c r="Q51" s="239"/>
      <c r="R51" s="239"/>
      <c r="S51" s="239"/>
      <c r="T51" s="239"/>
      <c r="U51" s="240"/>
      <c r="V51" s="241"/>
      <c r="W51" s="238"/>
      <c r="X51" s="239"/>
      <c r="Y51" s="239"/>
      <c r="Z51" s="239"/>
      <c r="AA51" s="239"/>
      <c r="AB51" s="239"/>
      <c r="AC51" s="239"/>
      <c r="AD51" s="239"/>
      <c r="AE51" s="240"/>
      <c r="AF51" s="238"/>
      <c r="AG51" s="239"/>
      <c r="AH51" s="239"/>
      <c r="AI51" s="239"/>
      <c r="AJ51" s="239"/>
      <c r="AK51" s="239"/>
      <c r="AL51" s="239"/>
      <c r="AM51" s="239"/>
      <c r="AN51" s="239"/>
      <c r="AO51" s="239"/>
      <c r="AP51" s="240"/>
      <c r="AQ51" s="238" t="s">
        <v>1419</v>
      </c>
      <c r="AR51" s="243"/>
      <c r="AS51" s="243"/>
      <c r="AT51" s="243"/>
      <c r="AU51" s="243"/>
      <c r="AV51" s="243"/>
      <c r="AW51" s="243"/>
      <c r="AX51" s="243"/>
      <c r="AY51" s="243"/>
      <c r="AZ51" s="243"/>
      <c r="BA51" s="243"/>
      <c r="BB51" s="243"/>
      <c r="BC51" s="243"/>
      <c r="BD51" s="243"/>
      <c r="BE51" s="243"/>
      <c r="BF51" s="243"/>
      <c r="BG51" s="243"/>
      <c r="BH51" s="243"/>
      <c r="BI51" s="243"/>
      <c r="BJ51" s="243"/>
      <c r="BK51" s="244"/>
      <c r="BP51" s="585"/>
      <c r="BQ51" s="585"/>
      <c r="BR51" s="585"/>
      <c r="BS51" s="585"/>
      <c r="BT51" s="585"/>
      <c r="BU51" s="585"/>
      <c r="BV51" s="586"/>
      <c r="BW51" s="586" t="s">
        <v>1267</v>
      </c>
      <c r="BX51" s="585"/>
      <c r="BY51" s="585"/>
      <c r="BZ51" s="585"/>
      <c r="CA51" s="585"/>
      <c r="CB51" s="585"/>
      <c r="CC51" s="585"/>
      <c r="CD51" s="585"/>
      <c r="CE51" s="585"/>
      <c r="CF51" s="585"/>
      <c r="CG51" s="585"/>
      <c r="CH51" s="585"/>
      <c r="CI51" s="585"/>
      <c r="CJ51" s="585"/>
      <c r="CK51" s="585"/>
      <c r="CL51" s="585"/>
      <c r="CM51" s="585"/>
      <c r="CP51" s="586"/>
      <c r="CQ51" s="586" t="s">
        <v>1267</v>
      </c>
      <c r="CR51" s="586"/>
      <c r="CS51" s="586" t="s">
        <v>1267</v>
      </c>
      <c r="CT51" s="586"/>
      <c r="CU51" s="586" t="s">
        <v>1267</v>
      </c>
      <c r="CV51" s="586"/>
      <c r="CW51" s="586" t="s">
        <v>1267</v>
      </c>
      <c r="CX51" s="586"/>
      <c r="CY51" s="586" t="s">
        <v>1267</v>
      </c>
      <c r="CZ51" s="586"/>
      <c r="DA51" s="586" t="s">
        <v>1267</v>
      </c>
      <c r="DB51" s="586"/>
      <c r="DC51" s="586" t="s">
        <v>1267</v>
      </c>
      <c r="DD51" s="586"/>
      <c r="DE51" s="586" t="s">
        <v>1267</v>
      </c>
      <c r="DF51" s="586"/>
      <c r="DG51" s="586" t="s">
        <v>1267</v>
      </c>
    </row>
    <row r="52" spans="1:111" ht="15.75" customHeight="1">
      <c r="A52" s="235"/>
      <c r="B52" s="236"/>
      <c r="C52" s="237" t="s">
        <v>625</v>
      </c>
      <c r="D52" s="238" t="s">
        <v>242</v>
      </c>
      <c r="E52" s="239"/>
      <c r="F52" s="239"/>
      <c r="G52" s="239"/>
      <c r="H52" s="239"/>
      <c r="I52" s="239"/>
      <c r="J52" s="240"/>
      <c r="K52" s="238" t="s">
        <v>1420</v>
      </c>
      <c r="L52" s="239"/>
      <c r="M52" s="239"/>
      <c r="N52" s="239"/>
      <c r="O52" s="239"/>
      <c r="P52" s="239"/>
      <c r="Q52" s="239"/>
      <c r="R52" s="239"/>
      <c r="S52" s="239"/>
      <c r="T52" s="239"/>
      <c r="U52" s="240"/>
      <c r="V52" s="241"/>
      <c r="W52" s="238"/>
      <c r="X52" s="239"/>
      <c r="Y52" s="239"/>
      <c r="Z52" s="239"/>
      <c r="AA52" s="239"/>
      <c r="AB52" s="239"/>
      <c r="AC52" s="239"/>
      <c r="AD52" s="239"/>
      <c r="AE52" s="240"/>
      <c r="AF52" s="238"/>
      <c r="AG52" s="239"/>
      <c r="AH52" s="239"/>
      <c r="AI52" s="239"/>
      <c r="AJ52" s="239"/>
      <c r="AK52" s="239"/>
      <c r="AL52" s="239"/>
      <c r="AM52" s="239"/>
      <c r="AN52" s="239"/>
      <c r="AO52" s="239"/>
      <c r="AP52" s="240"/>
      <c r="AQ52" s="238" t="s">
        <v>1266</v>
      </c>
      <c r="AR52" s="243"/>
      <c r="AS52" s="243"/>
      <c r="AT52" s="243"/>
      <c r="AU52" s="243"/>
      <c r="AV52" s="243"/>
      <c r="AW52" s="243"/>
      <c r="AX52" s="243"/>
      <c r="AY52" s="243"/>
      <c r="AZ52" s="243"/>
      <c r="BA52" s="243"/>
      <c r="BB52" s="243"/>
      <c r="BC52" s="243"/>
      <c r="BD52" s="243"/>
      <c r="BE52" s="243"/>
      <c r="BF52" s="243"/>
      <c r="BG52" s="243"/>
      <c r="BH52" s="243"/>
      <c r="BI52" s="243"/>
      <c r="BJ52" s="243"/>
      <c r="BK52" s="244"/>
      <c r="BP52" s="585"/>
      <c r="BQ52" s="585"/>
      <c r="BR52" s="585"/>
      <c r="BS52" s="585"/>
      <c r="BT52" s="585"/>
      <c r="BU52" s="585"/>
      <c r="BV52" s="586"/>
      <c r="BW52" s="586" t="s">
        <v>1267</v>
      </c>
      <c r="BX52" s="585"/>
      <c r="BY52" s="585"/>
      <c r="BZ52" s="585"/>
      <c r="CA52" s="585"/>
      <c r="CB52" s="585"/>
      <c r="CC52" s="585"/>
      <c r="CD52" s="585"/>
      <c r="CE52" s="585"/>
      <c r="CF52" s="585"/>
      <c r="CG52" s="585"/>
      <c r="CH52" s="585"/>
      <c r="CI52" s="585"/>
      <c r="CJ52" s="585"/>
      <c r="CK52" s="585"/>
      <c r="CL52" s="585"/>
      <c r="CM52" s="585"/>
      <c r="CP52" s="586"/>
      <c r="CQ52" s="586" t="s">
        <v>1267</v>
      </c>
      <c r="CR52" s="586"/>
      <c r="CS52" s="586" t="s">
        <v>1267</v>
      </c>
      <c r="CT52" s="586"/>
      <c r="CU52" s="586" t="s">
        <v>1267</v>
      </c>
      <c r="CV52" s="586"/>
      <c r="CW52" s="586" t="s">
        <v>1267</v>
      </c>
      <c r="CX52" s="586"/>
      <c r="CY52" s="586" t="s">
        <v>1267</v>
      </c>
      <c r="CZ52" s="586"/>
      <c r="DA52" s="586" t="s">
        <v>1267</v>
      </c>
      <c r="DB52" s="586"/>
      <c r="DC52" s="586" t="s">
        <v>1267</v>
      </c>
      <c r="DD52" s="586"/>
      <c r="DE52" s="586" t="s">
        <v>1267</v>
      </c>
      <c r="DF52" s="586"/>
      <c r="DG52" s="586" t="s">
        <v>1267</v>
      </c>
    </row>
    <row r="53" spans="1:111" ht="15.75" customHeight="1">
      <c r="A53" s="235"/>
      <c r="B53" s="236"/>
      <c r="C53" s="237" t="s">
        <v>625</v>
      </c>
      <c r="D53" s="238" t="s">
        <v>242</v>
      </c>
      <c r="E53" s="239"/>
      <c r="F53" s="239"/>
      <c r="G53" s="239"/>
      <c r="H53" s="239"/>
      <c r="I53" s="239"/>
      <c r="J53" s="240"/>
      <c r="K53" s="238" t="s">
        <v>1421</v>
      </c>
      <c r="L53" s="239"/>
      <c r="M53" s="239"/>
      <c r="N53" s="239"/>
      <c r="O53" s="239"/>
      <c r="P53" s="239"/>
      <c r="Q53" s="239"/>
      <c r="R53" s="239"/>
      <c r="S53" s="239"/>
      <c r="T53" s="239"/>
      <c r="U53" s="240"/>
      <c r="V53" s="241"/>
      <c r="W53" s="238"/>
      <c r="X53" s="239"/>
      <c r="Y53" s="239"/>
      <c r="Z53" s="239"/>
      <c r="AA53" s="239"/>
      <c r="AB53" s="239"/>
      <c r="AC53" s="239"/>
      <c r="AD53" s="239"/>
      <c r="AE53" s="240"/>
      <c r="AF53" s="238"/>
      <c r="AG53" s="239"/>
      <c r="AH53" s="239"/>
      <c r="AI53" s="239"/>
      <c r="AJ53" s="239"/>
      <c r="AK53" s="239"/>
      <c r="AL53" s="239"/>
      <c r="AM53" s="239"/>
      <c r="AN53" s="239"/>
      <c r="AO53" s="239"/>
      <c r="AP53" s="240"/>
      <c r="AQ53" s="238" t="s">
        <v>1266</v>
      </c>
      <c r="AR53" s="243"/>
      <c r="AS53" s="243"/>
      <c r="AT53" s="243"/>
      <c r="AU53" s="243"/>
      <c r="AV53" s="243"/>
      <c r="AW53" s="243"/>
      <c r="AX53" s="243"/>
      <c r="AY53" s="243"/>
      <c r="AZ53" s="243"/>
      <c r="BA53" s="243"/>
      <c r="BB53" s="243"/>
      <c r="BC53" s="243"/>
      <c r="BD53" s="243"/>
      <c r="BE53" s="243"/>
      <c r="BF53" s="243"/>
      <c r="BG53" s="243"/>
      <c r="BH53" s="243"/>
      <c r="BI53" s="243"/>
      <c r="BJ53" s="243"/>
      <c r="BK53" s="244"/>
      <c r="BP53" s="585"/>
      <c r="BQ53" s="585"/>
      <c r="BR53" s="585"/>
      <c r="BS53" s="585"/>
      <c r="BT53" s="585"/>
      <c r="BU53" s="585"/>
      <c r="BV53" s="586"/>
      <c r="BW53" s="586" t="s">
        <v>1267</v>
      </c>
      <c r="BX53" s="585"/>
      <c r="BY53" s="585"/>
      <c r="BZ53" s="585"/>
      <c r="CA53" s="585"/>
      <c r="CB53" s="585"/>
      <c r="CC53" s="585"/>
      <c r="CD53" s="585"/>
      <c r="CE53" s="585"/>
      <c r="CF53" s="585"/>
      <c r="CG53" s="585"/>
      <c r="CH53" s="585"/>
      <c r="CI53" s="585"/>
      <c r="CJ53" s="585"/>
      <c r="CK53" s="585"/>
      <c r="CL53" s="585"/>
      <c r="CM53" s="585"/>
      <c r="CP53" s="586"/>
      <c r="CQ53" s="586" t="s">
        <v>1267</v>
      </c>
      <c r="CR53" s="586"/>
      <c r="CS53" s="586" t="s">
        <v>1267</v>
      </c>
      <c r="CT53" s="586"/>
      <c r="CU53" s="586" t="s">
        <v>1267</v>
      </c>
      <c r="CV53" s="586"/>
      <c r="CW53" s="586" t="s">
        <v>1267</v>
      </c>
      <c r="CX53" s="586"/>
      <c r="CY53" s="586" t="s">
        <v>1267</v>
      </c>
      <c r="CZ53" s="586"/>
      <c r="DA53" s="586" t="s">
        <v>1267</v>
      </c>
      <c r="DB53" s="586"/>
      <c r="DC53" s="586" t="s">
        <v>1267</v>
      </c>
      <c r="DD53" s="586"/>
      <c r="DE53" s="586" t="s">
        <v>1267</v>
      </c>
      <c r="DF53" s="586"/>
      <c r="DG53" s="586" t="s">
        <v>1267</v>
      </c>
    </row>
    <row r="54" spans="1:111" ht="62.5" customHeight="1">
      <c r="A54" s="235"/>
      <c r="B54" s="236"/>
      <c r="C54" s="237" t="s">
        <v>625</v>
      </c>
      <c r="D54" s="238" t="s">
        <v>242</v>
      </c>
      <c r="E54" s="239"/>
      <c r="F54" s="239"/>
      <c r="G54" s="239"/>
      <c r="H54" s="239"/>
      <c r="I54" s="239"/>
      <c r="J54" s="240"/>
      <c r="K54" s="238" t="s">
        <v>1422</v>
      </c>
      <c r="L54" s="239"/>
      <c r="M54" s="239"/>
      <c r="N54" s="239"/>
      <c r="O54" s="239"/>
      <c r="P54" s="239"/>
      <c r="Q54" s="239"/>
      <c r="R54" s="239"/>
      <c r="S54" s="239"/>
      <c r="T54" s="239"/>
      <c r="U54" s="240"/>
      <c r="V54" s="241"/>
      <c r="W54" s="238"/>
      <c r="X54" s="239"/>
      <c r="Y54" s="239"/>
      <c r="Z54" s="239"/>
      <c r="AA54" s="239"/>
      <c r="AB54" s="239"/>
      <c r="AC54" s="239"/>
      <c r="AD54" s="239"/>
      <c r="AE54" s="240"/>
      <c r="AF54" s="238"/>
      <c r="AG54" s="239"/>
      <c r="AH54" s="239"/>
      <c r="AI54" s="239"/>
      <c r="AJ54" s="239"/>
      <c r="AK54" s="239"/>
      <c r="AL54" s="239"/>
      <c r="AM54" s="239"/>
      <c r="AN54" s="239"/>
      <c r="AO54" s="239"/>
      <c r="AP54" s="240"/>
      <c r="AQ54" s="1395" t="s">
        <v>1423</v>
      </c>
      <c r="AR54" s="1392"/>
      <c r="AS54" s="1392"/>
      <c r="AT54" s="1392"/>
      <c r="AU54" s="1392"/>
      <c r="AV54" s="1392"/>
      <c r="AW54" s="1392"/>
      <c r="AX54" s="1392"/>
      <c r="AY54" s="1392"/>
      <c r="AZ54" s="1392"/>
      <c r="BA54" s="1392"/>
      <c r="BB54" s="1392"/>
      <c r="BC54" s="1392"/>
      <c r="BD54" s="1392"/>
      <c r="BE54" s="1392"/>
      <c r="BF54" s="1392"/>
      <c r="BG54" s="1392"/>
      <c r="BH54" s="1392"/>
      <c r="BI54" s="1392"/>
      <c r="BJ54" s="1392"/>
      <c r="BK54" s="1393"/>
      <c r="BP54" s="585"/>
      <c r="BQ54" s="585"/>
      <c r="BR54" s="585"/>
      <c r="BS54" s="585"/>
      <c r="BT54" s="585"/>
      <c r="BU54" s="585"/>
      <c r="BV54" s="586"/>
      <c r="BW54" s="620" t="s">
        <v>1424</v>
      </c>
      <c r="BX54" s="585"/>
      <c r="BY54" s="585"/>
      <c r="BZ54" s="585"/>
      <c r="CA54" s="585"/>
      <c r="CB54" s="585"/>
      <c r="CC54" s="585"/>
      <c r="CD54" s="585"/>
      <c r="CE54" s="585"/>
      <c r="CF54" s="585"/>
      <c r="CG54" s="585"/>
      <c r="CH54" s="585"/>
      <c r="CI54" s="585"/>
      <c r="CJ54" s="585"/>
      <c r="CK54" s="585"/>
      <c r="CL54" s="585"/>
      <c r="CM54" s="585"/>
      <c r="CP54" s="586"/>
      <c r="CQ54" s="620" t="s">
        <v>1424</v>
      </c>
      <c r="CR54" s="586"/>
      <c r="CS54" s="620" t="s">
        <v>1424</v>
      </c>
      <c r="CT54" s="586"/>
      <c r="CU54" s="620" t="s">
        <v>1424</v>
      </c>
      <c r="CV54" s="586"/>
      <c r="CW54" s="620" t="s">
        <v>1424</v>
      </c>
      <c r="CX54" s="586"/>
      <c r="CY54" s="620" t="s">
        <v>1424</v>
      </c>
      <c r="CZ54" s="586"/>
      <c r="DA54" s="620" t="s">
        <v>1424</v>
      </c>
      <c r="DB54" s="586"/>
      <c r="DC54" s="620" t="s">
        <v>1424</v>
      </c>
      <c r="DD54" s="586"/>
      <c r="DE54" s="620" t="s">
        <v>1424</v>
      </c>
      <c r="DF54" s="586"/>
      <c r="DG54" s="620" t="s">
        <v>1424</v>
      </c>
    </row>
    <row r="55" spans="1:111" ht="15.75" customHeight="1">
      <c r="A55" s="235"/>
      <c r="B55" s="236"/>
      <c r="C55" s="237" t="s">
        <v>625</v>
      </c>
      <c r="D55" s="238" t="s">
        <v>242</v>
      </c>
      <c r="E55" s="239"/>
      <c r="F55" s="239"/>
      <c r="G55" s="239"/>
      <c r="H55" s="239"/>
      <c r="I55" s="239"/>
      <c r="J55" s="240"/>
      <c r="K55" s="238" t="s">
        <v>1425</v>
      </c>
      <c r="L55" s="239"/>
      <c r="M55" s="239"/>
      <c r="N55" s="239"/>
      <c r="O55" s="239"/>
      <c r="P55" s="239"/>
      <c r="Q55" s="239"/>
      <c r="R55" s="239"/>
      <c r="S55" s="239"/>
      <c r="T55" s="239"/>
      <c r="U55" s="240"/>
      <c r="V55" s="241"/>
      <c r="W55" s="238"/>
      <c r="X55" s="239"/>
      <c r="Y55" s="239"/>
      <c r="Z55" s="239"/>
      <c r="AA55" s="239"/>
      <c r="AB55" s="239"/>
      <c r="AC55" s="239"/>
      <c r="AD55" s="239"/>
      <c r="AE55" s="240"/>
      <c r="AF55" s="238"/>
      <c r="AG55" s="239"/>
      <c r="AH55" s="239"/>
      <c r="AI55" s="239"/>
      <c r="AJ55" s="239"/>
      <c r="AK55" s="239"/>
      <c r="AL55" s="239"/>
      <c r="AM55" s="239"/>
      <c r="AN55" s="239"/>
      <c r="AO55" s="239"/>
      <c r="AP55" s="240"/>
      <c r="AQ55" s="238" t="s">
        <v>1266</v>
      </c>
      <c r="AR55" s="243"/>
      <c r="AS55" s="243"/>
      <c r="AT55" s="243"/>
      <c r="AU55" s="243"/>
      <c r="AV55" s="243"/>
      <c r="AW55" s="243"/>
      <c r="AX55" s="243"/>
      <c r="AY55" s="243"/>
      <c r="AZ55" s="243"/>
      <c r="BA55" s="243"/>
      <c r="BB55" s="243"/>
      <c r="BC55" s="243"/>
      <c r="BD55" s="243"/>
      <c r="BE55" s="243"/>
      <c r="BF55" s="243"/>
      <c r="BG55" s="243"/>
      <c r="BH55" s="243"/>
      <c r="BI55" s="243"/>
      <c r="BJ55" s="243"/>
      <c r="BK55" s="244"/>
      <c r="BP55" s="585"/>
      <c r="BQ55" s="585"/>
      <c r="BR55" s="585"/>
      <c r="BS55" s="585"/>
      <c r="BT55" s="585"/>
      <c r="BU55" s="585"/>
      <c r="BV55" s="586"/>
      <c r="BW55" s="586" t="s">
        <v>1267</v>
      </c>
      <c r="BX55" s="585"/>
      <c r="BY55" s="585"/>
      <c r="BZ55" s="585"/>
      <c r="CA55" s="585"/>
      <c r="CB55" s="585"/>
      <c r="CC55" s="585"/>
      <c r="CD55" s="585"/>
      <c r="CE55" s="585"/>
      <c r="CF55" s="585"/>
      <c r="CG55" s="585"/>
      <c r="CH55" s="585"/>
      <c r="CI55" s="585"/>
      <c r="CJ55" s="585"/>
      <c r="CK55" s="585"/>
      <c r="CL55" s="585"/>
      <c r="CM55" s="585"/>
      <c r="CP55" s="586"/>
      <c r="CQ55" s="586" t="s">
        <v>1267</v>
      </c>
      <c r="CR55" s="586"/>
      <c r="CS55" s="586" t="s">
        <v>1267</v>
      </c>
      <c r="CT55" s="586"/>
      <c r="CU55" s="586" t="s">
        <v>1267</v>
      </c>
      <c r="CV55" s="586"/>
      <c r="CW55" s="586" t="s">
        <v>1267</v>
      </c>
      <c r="CX55" s="586"/>
      <c r="CY55" s="586" t="s">
        <v>1267</v>
      </c>
      <c r="CZ55" s="586"/>
      <c r="DA55" s="586" t="s">
        <v>1267</v>
      </c>
      <c r="DB55" s="586"/>
      <c r="DC55" s="586" t="s">
        <v>1267</v>
      </c>
      <c r="DD55" s="586"/>
      <c r="DE55" s="586" t="s">
        <v>1267</v>
      </c>
      <c r="DF55" s="586"/>
      <c r="DG55" s="586" t="s">
        <v>1267</v>
      </c>
    </row>
    <row r="56" spans="1:111" ht="15.75" customHeight="1">
      <c r="A56" s="235"/>
      <c r="B56" s="236"/>
      <c r="C56" s="237" t="s">
        <v>625</v>
      </c>
      <c r="D56" s="238" t="s">
        <v>242</v>
      </c>
      <c r="E56" s="239"/>
      <c r="F56" s="239"/>
      <c r="G56" s="239"/>
      <c r="H56" s="239"/>
      <c r="I56" s="239"/>
      <c r="J56" s="240"/>
      <c r="K56" s="238" t="s">
        <v>1426</v>
      </c>
      <c r="L56" s="239"/>
      <c r="M56" s="239"/>
      <c r="N56" s="239"/>
      <c r="O56" s="239"/>
      <c r="P56" s="239"/>
      <c r="Q56" s="239"/>
      <c r="R56" s="239"/>
      <c r="S56" s="239"/>
      <c r="T56" s="239"/>
      <c r="U56" s="240"/>
      <c r="V56" s="241"/>
      <c r="W56" s="238"/>
      <c r="X56" s="239"/>
      <c r="Y56" s="239"/>
      <c r="Z56" s="239"/>
      <c r="AA56" s="239"/>
      <c r="AB56" s="239"/>
      <c r="AC56" s="239"/>
      <c r="AD56" s="239"/>
      <c r="AE56" s="240"/>
      <c r="AF56" s="238"/>
      <c r="AG56" s="239"/>
      <c r="AH56" s="239"/>
      <c r="AI56" s="239"/>
      <c r="AJ56" s="239"/>
      <c r="AK56" s="239"/>
      <c r="AL56" s="239"/>
      <c r="AM56" s="239"/>
      <c r="AN56" s="239"/>
      <c r="AO56" s="239"/>
      <c r="AP56" s="240"/>
      <c r="AQ56" s="238" t="s">
        <v>1266</v>
      </c>
      <c r="AR56" s="243"/>
      <c r="AS56" s="243"/>
      <c r="AT56" s="243"/>
      <c r="AU56" s="243"/>
      <c r="AV56" s="243"/>
      <c r="AW56" s="243"/>
      <c r="AX56" s="243"/>
      <c r="AY56" s="243"/>
      <c r="AZ56" s="243"/>
      <c r="BA56" s="243"/>
      <c r="BB56" s="243"/>
      <c r="BC56" s="243"/>
      <c r="BD56" s="243"/>
      <c r="BE56" s="243"/>
      <c r="BF56" s="243"/>
      <c r="BG56" s="243"/>
      <c r="BH56" s="243"/>
      <c r="BI56" s="243"/>
      <c r="BJ56" s="243"/>
      <c r="BK56" s="244"/>
      <c r="BP56" s="585"/>
      <c r="BQ56" s="585"/>
      <c r="BR56" s="585"/>
      <c r="BS56" s="585"/>
      <c r="BT56" s="585"/>
      <c r="BU56" s="585"/>
      <c r="BV56" s="586"/>
      <c r="BW56" s="586" t="s">
        <v>1267</v>
      </c>
      <c r="BX56" s="585"/>
      <c r="BY56" s="585"/>
      <c r="BZ56" s="585"/>
      <c r="CA56" s="585"/>
      <c r="CB56" s="585"/>
      <c r="CC56" s="585"/>
      <c r="CD56" s="585"/>
      <c r="CE56" s="585"/>
      <c r="CF56" s="585"/>
      <c r="CG56" s="585"/>
      <c r="CH56" s="585"/>
      <c r="CI56" s="585"/>
      <c r="CJ56" s="585"/>
      <c r="CK56" s="585"/>
      <c r="CL56" s="585"/>
      <c r="CM56" s="585"/>
      <c r="CP56" s="586"/>
      <c r="CQ56" s="586" t="s">
        <v>1267</v>
      </c>
      <c r="CR56" s="586"/>
      <c r="CS56" s="586" t="s">
        <v>1267</v>
      </c>
      <c r="CT56" s="586"/>
      <c r="CU56" s="586" t="s">
        <v>1267</v>
      </c>
      <c r="CV56" s="586"/>
      <c r="CW56" s="586" t="s">
        <v>1267</v>
      </c>
      <c r="CX56" s="586"/>
      <c r="CY56" s="586" t="s">
        <v>1267</v>
      </c>
      <c r="CZ56" s="586"/>
      <c r="DA56" s="586" t="s">
        <v>1267</v>
      </c>
      <c r="DB56" s="586"/>
      <c r="DC56" s="586" t="s">
        <v>1267</v>
      </c>
      <c r="DD56" s="586"/>
      <c r="DE56" s="586" t="s">
        <v>1267</v>
      </c>
      <c r="DF56" s="586"/>
      <c r="DG56" s="586" t="s">
        <v>1267</v>
      </c>
    </row>
    <row r="57" spans="1:111" ht="123" customHeight="1">
      <c r="A57" s="235"/>
      <c r="B57" s="236"/>
      <c r="C57" s="237" t="s">
        <v>625</v>
      </c>
      <c r="D57" s="238" t="s">
        <v>242</v>
      </c>
      <c r="E57" s="239"/>
      <c r="F57" s="239"/>
      <c r="G57" s="239"/>
      <c r="H57" s="239"/>
      <c r="I57" s="239"/>
      <c r="J57" s="240"/>
      <c r="K57" s="238" t="s">
        <v>1427</v>
      </c>
      <c r="L57" s="239"/>
      <c r="M57" s="239"/>
      <c r="N57" s="239"/>
      <c r="O57" s="239"/>
      <c r="P57" s="239"/>
      <c r="Q57" s="239"/>
      <c r="R57" s="239"/>
      <c r="S57" s="239"/>
      <c r="T57" s="239"/>
      <c r="U57" s="240"/>
      <c r="V57" s="241"/>
      <c r="W57" s="238"/>
      <c r="X57" s="239"/>
      <c r="Y57" s="239"/>
      <c r="Z57" s="239"/>
      <c r="AA57" s="239"/>
      <c r="AB57" s="239"/>
      <c r="AC57" s="239"/>
      <c r="AD57" s="239"/>
      <c r="AE57" s="240"/>
      <c r="AF57" s="238"/>
      <c r="AG57" s="239"/>
      <c r="AH57" s="239"/>
      <c r="AI57" s="239"/>
      <c r="AJ57" s="239"/>
      <c r="AK57" s="239"/>
      <c r="AL57" s="239"/>
      <c r="AM57" s="239"/>
      <c r="AN57" s="239"/>
      <c r="AO57" s="239"/>
      <c r="AP57" s="240"/>
      <c r="AQ57" s="1395" t="s">
        <v>1428</v>
      </c>
      <c r="AR57" s="1392"/>
      <c r="AS57" s="1392"/>
      <c r="AT57" s="1392"/>
      <c r="AU57" s="1392"/>
      <c r="AV57" s="1392"/>
      <c r="AW57" s="1392"/>
      <c r="AX57" s="1392"/>
      <c r="AY57" s="1392"/>
      <c r="AZ57" s="1392"/>
      <c r="BA57" s="1392"/>
      <c r="BB57" s="1392"/>
      <c r="BC57" s="1392"/>
      <c r="BD57" s="1392"/>
      <c r="BE57" s="1392"/>
      <c r="BF57" s="1392"/>
      <c r="BG57" s="1392"/>
      <c r="BH57" s="1392"/>
      <c r="BI57" s="1392"/>
      <c r="BJ57" s="1392"/>
      <c r="BK57" s="1393"/>
      <c r="BP57" s="585"/>
      <c r="BQ57" s="585"/>
      <c r="BR57" s="585"/>
      <c r="BS57" s="585"/>
      <c r="BT57" s="585"/>
      <c r="BU57" s="585"/>
      <c r="BV57" s="586"/>
      <c r="BW57" s="620" t="s">
        <v>1429</v>
      </c>
      <c r="BX57" s="585"/>
      <c r="BY57" s="585"/>
      <c r="BZ57" s="585"/>
      <c r="CA57" s="585"/>
      <c r="CB57" s="585"/>
      <c r="CC57" s="585"/>
      <c r="CD57" s="585"/>
      <c r="CE57" s="585"/>
      <c r="CF57" s="585"/>
      <c r="CG57" s="585"/>
      <c r="CH57" s="585"/>
      <c r="CI57" s="585"/>
      <c r="CJ57" s="585"/>
      <c r="CK57" s="585"/>
      <c r="CL57" s="585"/>
      <c r="CM57" s="585"/>
      <c r="CP57" s="586"/>
      <c r="CQ57" s="620" t="s">
        <v>1429</v>
      </c>
      <c r="CR57" s="586"/>
      <c r="CS57" s="620" t="s">
        <v>1429</v>
      </c>
      <c r="CT57" s="586"/>
      <c r="CU57" s="620" t="s">
        <v>1429</v>
      </c>
      <c r="CV57" s="586"/>
      <c r="CW57" s="620" t="s">
        <v>1429</v>
      </c>
      <c r="CX57" s="586"/>
      <c r="CY57" s="620" t="s">
        <v>1429</v>
      </c>
      <c r="CZ57" s="586"/>
      <c r="DA57" s="620" t="s">
        <v>1429</v>
      </c>
      <c r="DB57" s="586"/>
      <c r="DC57" s="620" t="s">
        <v>1429</v>
      </c>
      <c r="DD57" s="586"/>
      <c r="DE57" s="620" t="s">
        <v>1429</v>
      </c>
      <c r="DF57" s="586"/>
      <c r="DG57" s="620" t="s">
        <v>1429</v>
      </c>
    </row>
    <row r="58" spans="1:111" ht="100">
      <c r="A58" s="569"/>
      <c r="B58" s="570"/>
      <c r="C58" s="571" t="s">
        <v>625</v>
      </c>
      <c r="D58" s="526" t="s">
        <v>242</v>
      </c>
      <c r="E58" s="524"/>
      <c r="F58" s="524"/>
      <c r="G58" s="524"/>
      <c r="H58" s="524"/>
      <c r="I58" s="524"/>
      <c r="J58" s="525"/>
      <c r="K58" s="526" t="s">
        <v>1430</v>
      </c>
      <c r="L58" s="524"/>
      <c r="M58" s="524"/>
      <c r="N58" s="524"/>
      <c r="O58" s="524"/>
      <c r="P58" s="524"/>
      <c r="Q58" s="524"/>
      <c r="R58" s="524"/>
      <c r="S58" s="524"/>
      <c r="T58" s="524"/>
      <c r="U58" s="525"/>
      <c r="V58" s="241"/>
      <c r="W58" s="238"/>
      <c r="X58" s="239"/>
      <c r="Y58" s="239"/>
      <c r="Z58" s="239"/>
      <c r="AA58" s="239"/>
      <c r="AB58" s="239"/>
      <c r="AC58" s="239"/>
      <c r="AD58" s="239"/>
      <c r="AE58" s="240"/>
      <c r="AF58" s="526"/>
      <c r="AG58" s="524"/>
      <c r="AH58" s="524"/>
      <c r="AI58" s="524"/>
      <c r="AJ58" s="524"/>
      <c r="AK58" s="524"/>
      <c r="AL58" s="524"/>
      <c r="AM58" s="524"/>
      <c r="AN58" s="524"/>
      <c r="AO58" s="524"/>
      <c r="AP58" s="525"/>
      <c r="AQ58" s="1395" t="s">
        <v>1431</v>
      </c>
      <c r="AR58" s="1392"/>
      <c r="AS58" s="1392"/>
      <c r="AT58" s="1392"/>
      <c r="AU58" s="1392"/>
      <c r="AV58" s="1392"/>
      <c r="AW58" s="1392"/>
      <c r="AX58" s="1392"/>
      <c r="AY58" s="1392"/>
      <c r="AZ58" s="1392"/>
      <c r="BA58" s="1392"/>
      <c r="BB58" s="1392"/>
      <c r="BC58" s="1392"/>
      <c r="BD58" s="1392"/>
      <c r="BE58" s="1392"/>
      <c r="BF58" s="1392"/>
      <c r="BG58" s="1392"/>
      <c r="BH58" s="1392"/>
      <c r="BI58" s="1392"/>
      <c r="BJ58" s="1392"/>
      <c r="BK58" s="1393"/>
      <c r="BP58" s="585"/>
      <c r="BQ58" s="585"/>
      <c r="BR58" s="585"/>
      <c r="BS58" s="585"/>
      <c r="BT58" s="585"/>
      <c r="BU58" s="585"/>
      <c r="BV58" s="586"/>
      <c r="BW58" s="620" t="s">
        <v>1432</v>
      </c>
      <c r="BX58" s="585"/>
      <c r="BY58" s="585"/>
      <c r="BZ58" s="585"/>
      <c r="CA58" s="585"/>
      <c r="CB58" s="585"/>
      <c r="CC58" s="585"/>
      <c r="CD58" s="585"/>
      <c r="CE58" s="585"/>
      <c r="CF58" s="585"/>
      <c r="CG58" s="585"/>
      <c r="CH58" s="585"/>
      <c r="CI58" s="585"/>
      <c r="CJ58" s="585"/>
      <c r="CK58" s="585"/>
      <c r="CL58" s="585"/>
      <c r="CM58" s="585"/>
      <c r="CP58" s="586"/>
      <c r="CQ58" s="620" t="s">
        <v>1432</v>
      </c>
      <c r="CR58" s="586"/>
      <c r="CS58" s="620" t="s">
        <v>1432</v>
      </c>
      <c r="CT58" s="586"/>
      <c r="CU58" s="620" t="s">
        <v>1432</v>
      </c>
      <c r="CV58" s="586"/>
      <c r="CW58" s="620" t="s">
        <v>1432</v>
      </c>
      <c r="CX58" s="586"/>
      <c r="CY58" s="620" t="s">
        <v>1432</v>
      </c>
      <c r="CZ58" s="586"/>
      <c r="DA58" s="620" t="s">
        <v>1432</v>
      </c>
      <c r="DB58" s="586"/>
      <c r="DC58" s="620" t="s">
        <v>1432</v>
      </c>
      <c r="DD58" s="586"/>
      <c r="DE58" s="620" t="s">
        <v>1432</v>
      </c>
      <c r="DF58" s="586"/>
      <c r="DG58" s="620" t="s">
        <v>1432</v>
      </c>
    </row>
    <row r="59" spans="1:111" ht="13">
      <c r="A59" s="235"/>
      <c r="B59" s="236"/>
      <c r="C59" s="237" t="s">
        <v>625</v>
      </c>
      <c r="D59" s="238" t="s">
        <v>242</v>
      </c>
      <c r="E59" s="239"/>
      <c r="F59" s="239"/>
      <c r="G59" s="239"/>
      <c r="H59" s="239"/>
      <c r="I59" s="239"/>
      <c r="J59" s="240"/>
      <c r="K59" s="238" t="s">
        <v>1124</v>
      </c>
      <c r="L59" s="239"/>
      <c r="M59" s="239"/>
      <c r="N59" s="239"/>
      <c r="O59" s="239"/>
      <c r="P59" s="239"/>
      <c r="Q59" s="239"/>
      <c r="R59" s="239"/>
      <c r="S59" s="239"/>
      <c r="T59" s="239"/>
      <c r="U59" s="240"/>
      <c r="V59" s="241"/>
      <c r="W59" s="238"/>
      <c r="X59" s="239"/>
      <c r="Y59" s="239"/>
      <c r="Z59" s="239"/>
      <c r="AA59" s="239"/>
      <c r="AB59" s="239"/>
      <c r="AC59" s="239"/>
      <c r="AD59" s="239"/>
      <c r="AE59" s="240"/>
      <c r="AF59" s="238"/>
      <c r="AG59" s="239"/>
      <c r="AH59" s="239"/>
      <c r="AI59" s="239"/>
      <c r="AJ59" s="239"/>
      <c r="AK59" s="239"/>
      <c r="AL59" s="239"/>
      <c r="AM59" s="239"/>
      <c r="AN59" s="239"/>
      <c r="AO59" s="239"/>
      <c r="AP59" s="240"/>
      <c r="AQ59" s="238" t="s">
        <v>886</v>
      </c>
      <c r="AR59" s="243"/>
      <c r="AS59" s="243"/>
      <c r="AT59" s="243"/>
      <c r="AU59" s="243"/>
      <c r="AV59" s="243"/>
      <c r="AW59" s="243"/>
      <c r="AX59" s="243"/>
      <c r="AY59" s="243"/>
      <c r="AZ59" s="243"/>
      <c r="BA59" s="243"/>
      <c r="BB59" s="243"/>
      <c r="BC59" s="243"/>
      <c r="BD59" s="243"/>
      <c r="BE59" s="243"/>
      <c r="BF59" s="243"/>
      <c r="BG59" s="243"/>
      <c r="BH59" s="243"/>
      <c r="BI59" s="243"/>
      <c r="BJ59" s="243"/>
      <c r="BK59" s="244"/>
      <c r="BP59" s="585"/>
      <c r="BQ59" s="585"/>
      <c r="BR59" s="585"/>
      <c r="BS59" s="585"/>
      <c r="BT59" s="585"/>
      <c r="BU59" s="585"/>
      <c r="BV59" s="586"/>
      <c r="BW59" s="586" t="s">
        <v>1261</v>
      </c>
      <c r="BX59" s="585"/>
      <c r="BY59" s="585"/>
      <c r="BZ59" s="585"/>
      <c r="CA59" s="585"/>
      <c r="CB59" s="585"/>
      <c r="CC59" s="585"/>
      <c r="CD59" s="585"/>
      <c r="CE59" s="585"/>
      <c r="CF59" s="585"/>
      <c r="CG59" s="585"/>
      <c r="CH59" s="585"/>
      <c r="CI59" s="585"/>
      <c r="CJ59" s="585"/>
      <c r="CK59" s="585"/>
      <c r="CL59" s="585"/>
      <c r="CM59" s="585"/>
      <c r="CP59" s="586"/>
      <c r="CQ59" s="586" t="s">
        <v>1261</v>
      </c>
      <c r="CR59" s="586"/>
      <c r="CS59" s="586" t="s">
        <v>1261</v>
      </c>
      <c r="CT59" s="586"/>
      <c r="CU59" s="586" t="s">
        <v>1261</v>
      </c>
      <c r="CV59" s="586"/>
      <c r="CW59" s="586" t="s">
        <v>1261</v>
      </c>
      <c r="CX59" s="586"/>
      <c r="CY59" s="586" t="s">
        <v>1261</v>
      </c>
      <c r="CZ59" s="586"/>
      <c r="DA59" s="586" t="s">
        <v>1261</v>
      </c>
      <c r="DB59" s="586"/>
      <c r="DC59" s="586" t="s">
        <v>1261</v>
      </c>
      <c r="DD59" s="586"/>
      <c r="DE59" s="586" t="s">
        <v>1261</v>
      </c>
      <c r="DF59" s="586"/>
      <c r="DG59" s="586" t="s">
        <v>1261</v>
      </c>
    </row>
    <row r="60" spans="1:111" ht="13">
      <c r="A60" s="235"/>
      <c r="B60" s="236"/>
      <c r="C60" s="237" t="s">
        <v>625</v>
      </c>
      <c r="D60" s="238" t="s">
        <v>242</v>
      </c>
      <c r="E60" s="239"/>
      <c r="F60" s="239"/>
      <c r="G60" s="239"/>
      <c r="H60" s="239"/>
      <c r="I60" s="239"/>
      <c r="J60" s="240"/>
      <c r="K60" s="238" t="s">
        <v>1123</v>
      </c>
      <c r="L60" s="239"/>
      <c r="M60" s="239"/>
      <c r="N60" s="239"/>
      <c r="O60" s="239"/>
      <c r="P60" s="239"/>
      <c r="Q60" s="239"/>
      <c r="R60" s="239"/>
      <c r="S60" s="239"/>
      <c r="T60" s="239"/>
      <c r="U60" s="240"/>
      <c r="V60" s="241"/>
      <c r="W60" s="238"/>
      <c r="X60" s="239"/>
      <c r="Y60" s="239"/>
      <c r="Z60" s="239"/>
      <c r="AA60" s="239"/>
      <c r="AB60" s="239"/>
      <c r="AC60" s="239"/>
      <c r="AD60" s="239"/>
      <c r="AE60" s="240"/>
      <c r="AF60" s="238"/>
      <c r="AG60" s="239"/>
      <c r="AH60" s="239"/>
      <c r="AI60" s="239"/>
      <c r="AJ60" s="239"/>
      <c r="AK60" s="239"/>
      <c r="AL60" s="239"/>
      <c r="AM60" s="239"/>
      <c r="AN60" s="239"/>
      <c r="AO60" s="239"/>
      <c r="AP60" s="240"/>
      <c r="AQ60" s="238" t="s">
        <v>886</v>
      </c>
      <c r="AR60" s="243"/>
      <c r="AS60" s="243"/>
      <c r="AT60" s="243"/>
      <c r="AU60" s="243"/>
      <c r="AV60" s="243"/>
      <c r="AW60" s="243"/>
      <c r="AX60" s="243"/>
      <c r="AY60" s="243"/>
      <c r="AZ60" s="243"/>
      <c r="BA60" s="243"/>
      <c r="BB60" s="243"/>
      <c r="BC60" s="243"/>
      <c r="BD60" s="243"/>
      <c r="BE60" s="243"/>
      <c r="BF60" s="243"/>
      <c r="BG60" s="243"/>
      <c r="BH60" s="243"/>
      <c r="BI60" s="243"/>
      <c r="BJ60" s="243"/>
      <c r="BK60" s="244"/>
      <c r="BP60" s="585"/>
      <c r="BQ60" s="585"/>
      <c r="BR60" s="585"/>
      <c r="BS60" s="585"/>
      <c r="BT60" s="585"/>
      <c r="BU60" s="585"/>
      <c r="BV60" s="586"/>
      <c r="BW60" s="586" t="s">
        <v>1261</v>
      </c>
      <c r="BX60" s="585"/>
      <c r="BY60" s="585"/>
      <c r="BZ60" s="585"/>
      <c r="CA60" s="585"/>
      <c r="CB60" s="585"/>
      <c r="CC60" s="585"/>
      <c r="CD60" s="585"/>
      <c r="CE60" s="585"/>
      <c r="CF60" s="585"/>
      <c r="CG60" s="585"/>
      <c r="CH60" s="585"/>
      <c r="CI60" s="585"/>
      <c r="CJ60" s="585"/>
      <c r="CK60" s="585"/>
      <c r="CL60" s="585"/>
      <c r="CM60" s="585"/>
      <c r="CP60" s="586"/>
      <c r="CQ60" s="586" t="s">
        <v>1261</v>
      </c>
      <c r="CR60" s="586"/>
      <c r="CS60" s="586" t="s">
        <v>1261</v>
      </c>
      <c r="CT60" s="586"/>
      <c r="CU60" s="586" t="s">
        <v>1261</v>
      </c>
      <c r="CV60" s="586"/>
      <c r="CW60" s="586" t="s">
        <v>1261</v>
      </c>
      <c r="CX60" s="586"/>
      <c r="CY60" s="586" t="s">
        <v>1261</v>
      </c>
      <c r="CZ60" s="586"/>
      <c r="DA60" s="586" t="s">
        <v>1261</v>
      </c>
      <c r="DB60" s="586"/>
      <c r="DC60" s="586" t="s">
        <v>1261</v>
      </c>
      <c r="DD60" s="586"/>
      <c r="DE60" s="586" t="s">
        <v>1261</v>
      </c>
      <c r="DF60" s="586"/>
      <c r="DG60" s="586" t="s">
        <v>1261</v>
      </c>
    </row>
    <row r="61" spans="1:111" ht="13">
      <c r="A61" s="235"/>
      <c r="B61" s="236"/>
      <c r="C61" s="237" t="s">
        <v>625</v>
      </c>
      <c r="D61" s="238" t="s">
        <v>242</v>
      </c>
      <c r="E61" s="239"/>
      <c r="F61" s="239"/>
      <c r="G61" s="239"/>
      <c r="H61" s="239"/>
      <c r="I61" s="239"/>
      <c r="J61" s="240"/>
      <c r="K61" s="238" t="s">
        <v>1288</v>
      </c>
      <c r="L61" s="239"/>
      <c r="M61" s="239"/>
      <c r="N61" s="239"/>
      <c r="O61" s="239"/>
      <c r="P61" s="239"/>
      <c r="Q61" s="239"/>
      <c r="R61" s="239"/>
      <c r="S61" s="239"/>
      <c r="T61" s="239"/>
      <c r="U61" s="240"/>
      <c r="V61" s="241"/>
      <c r="W61" s="238"/>
      <c r="X61" s="239"/>
      <c r="Y61" s="239"/>
      <c r="Z61" s="239"/>
      <c r="AA61" s="239"/>
      <c r="AB61" s="239"/>
      <c r="AC61" s="239"/>
      <c r="AD61" s="239"/>
      <c r="AE61" s="240"/>
      <c r="AF61" s="238"/>
      <c r="AG61" s="239"/>
      <c r="AH61" s="239"/>
      <c r="AI61" s="239"/>
      <c r="AJ61" s="239"/>
      <c r="AK61" s="239"/>
      <c r="AL61" s="239"/>
      <c r="AM61" s="239"/>
      <c r="AN61" s="239"/>
      <c r="AO61" s="239"/>
      <c r="AP61" s="240"/>
      <c r="AQ61" s="238" t="s">
        <v>1433</v>
      </c>
      <c r="AR61" s="243"/>
      <c r="AS61" s="243"/>
      <c r="AT61" s="243"/>
      <c r="AU61" s="243"/>
      <c r="AV61" s="243"/>
      <c r="AW61" s="243"/>
      <c r="AX61" s="243"/>
      <c r="AY61" s="243"/>
      <c r="AZ61" s="243"/>
      <c r="BA61" s="243"/>
      <c r="BB61" s="243"/>
      <c r="BC61" s="243"/>
      <c r="BD61" s="243"/>
      <c r="BE61" s="243"/>
      <c r="BF61" s="243"/>
      <c r="BG61" s="243"/>
      <c r="BH61" s="243"/>
      <c r="BI61" s="243"/>
      <c r="BJ61" s="243"/>
      <c r="BK61" s="244"/>
      <c r="BP61" s="585"/>
      <c r="BQ61" s="585"/>
      <c r="BR61" s="585"/>
      <c r="BS61" s="585"/>
      <c r="BT61" s="585"/>
      <c r="BU61" s="585"/>
      <c r="BV61" s="586"/>
      <c r="BW61" s="586" t="s">
        <v>1434</v>
      </c>
      <c r="BX61" s="585"/>
      <c r="BY61" s="585"/>
      <c r="BZ61" s="585"/>
      <c r="CA61" s="585"/>
      <c r="CB61" s="585"/>
      <c r="CC61" s="585"/>
      <c r="CD61" s="585"/>
      <c r="CE61" s="585"/>
      <c r="CF61" s="585"/>
      <c r="CG61" s="585"/>
      <c r="CH61" s="585"/>
      <c r="CI61" s="585"/>
      <c r="CJ61" s="585"/>
      <c r="CK61" s="585"/>
      <c r="CL61" s="585"/>
      <c r="CM61" s="585"/>
      <c r="CP61" s="586"/>
      <c r="CQ61" s="586" t="s">
        <v>1434</v>
      </c>
      <c r="CR61" s="586"/>
      <c r="CS61" s="586" t="s">
        <v>1434</v>
      </c>
      <c r="CT61" s="586"/>
      <c r="CU61" s="586" t="s">
        <v>1434</v>
      </c>
      <c r="CV61" s="586"/>
      <c r="CW61" s="586" t="s">
        <v>1434</v>
      </c>
      <c r="CX61" s="586"/>
      <c r="CY61" s="586" t="s">
        <v>1434</v>
      </c>
      <c r="CZ61" s="586"/>
      <c r="DA61" s="586" t="s">
        <v>1434</v>
      </c>
      <c r="DB61" s="586"/>
      <c r="DC61" s="586" t="s">
        <v>1434</v>
      </c>
      <c r="DD61" s="586"/>
      <c r="DE61" s="586" t="s">
        <v>1434</v>
      </c>
      <c r="DF61" s="586"/>
      <c r="DG61" s="586" t="s">
        <v>1434</v>
      </c>
    </row>
    <row r="62" spans="1:111" ht="13">
      <c r="A62" s="235"/>
      <c r="B62" s="236"/>
      <c r="C62" s="237" t="s">
        <v>625</v>
      </c>
      <c r="D62" s="238" t="s">
        <v>242</v>
      </c>
      <c r="E62" s="239"/>
      <c r="F62" s="239"/>
      <c r="G62" s="239"/>
      <c r="H62" s="239"/>
      <c r="I62" s="239"/>
      <c r="J62" s="240"/>
      <c r="K62" s="238" t="s">
        <v>1186</v>
      </c>
      <c r="L62" s="239"/>
      <c r="M62" s="239"/>
      <c r="N62" s="239"/>
      <c r="O62" s="239"/>
      <c r="P62" s="239"/>
      <c r="Q62" s="239"/>
      <c r="R62" s="239"/>
      <c r="S62" s="239"/>
      <c r="T62" s="239"/>
      <c r="U62" s="240"/>
      <c r="V62" s="241"/>
      <c r="W62" s="238"/>
      <c r="X62" s="239"/>
      <c r="Y62" s="239"/>
      <c r="Z62" s="239"/>
      <c r="AA62" s="239"/>
      <c r="AB62" s="239"/>
      <c r="AC62" s="239"/>
      <c r="AD62" s="239"/>
      <c r="AE62" s="240"/>
      <c r="AF62" s="238"/>
      <c r="AG62" s="239"/>
      <c r="AH62" s="239"/>
      <c r="AI62" s="239"/>
      <c r="AJ62" s="239"/>
      <c r="AK62" s="239"/>
      <c r="AL62" s="239"/>
      <c r="AM62" s="239"/>
      <c r="AN62" s="239"/>
      <c r="AO62" s="239"/>
      <c r="AP62" s="240"/>
      <c r="AQ62" s="238" t="s">
        <v>1435</v>
      </c>
      <c r="AR62" s="243"/>
      <c r="AS62" s="243"/>
      <c r="AT62" s="243"/>
      <c r="AU62" s="243"/>
      <c r="AV62" s="243"/>
      <c r="AW62" s="243"/>
      <c r="AX62" s="243"/>
      <c r="AY62" s="243"/>
      <c r="AZ62" s="243"/>
      <c r="BA62" s="243"/>
      <c r="BB62" s="243"/>
      <c r="BC62" s="243"/>
      <c r="BD62" s="243"/>
      <c r="BE62" s="243"/>
      <c r="BF62" s="243"/>
      <c r="BG62" s="243"/>
      <c r="BH62" s="243"/>
      <c r="BI62" s="243"/>
      <c r="BJ62" s="243"/>
      <c r="BK62" s="244"/>
      <c r="BP62" s="585"/>
      <c r="BQ62" s="585"/>
      <c r="BR62" s="585"/>
      <c r="BS62" s="585"/>
      <c r="BT62" s="585"/>
      <c r="BU62" s="585"/>
      <c r="BV62" s="586"/>
      <c r="BW62" s="586" t="s">
        <v>1436</v>
      </c>
      <c r="BX62" s="585"/>
      <c r="BY62" s="585"/>
      <c r="BZ62" s="585"/>
      <c r="CA62" s="585"/>
      <c r="CB62" s="585"/>
      <c r="CC62" s="585"/>
      <c r="CD62" s="585"/>
      <c r="CE62" s="585"/>
      <c r="CF62" s="585"/>
      <c r="CG62" s="585"/>
      <c r="CH62" s="585"/>
      <c r="CI62" s="585"/>
      <c r="CJ62" s="585"/>
      <c r="CK62" s="585"/>
      <c r="CL62" s="585"/>
      <c r="CM62" s="585"/>
      <c r="CP62" s="586"/>
      <c r="CQ62" s="586" t="s">
        <v>1436</v>
      </c>
      <c r="CR62" s="586"/>
      <c r="CS62" s="586" t="s">
        <v>1436</v>
      </c>
      <c r="CT62" s="586"/>
      <c r="CU62" s="586" t="s">
        <v>1436</v>
      </c>
      <c r="CV62" s="586"/>
      <c r="CW62" s="586" t="s">
        <v>1436</v>
      </c>
      <c r="CX62" s="586"/>
      <c r="CY62" s="586" t="s">
        <v>1436</v>
      </c>
      <c r="CZ62" s="586"/>
      <c r="DA62" s="586" t="s">
        <v>1436</v>
      </c>
      <c r="DB62" s="586"/>
      <c r="DC62" s="586" t="s">
        <v>1436</v>
      </c>
      <c r="DD62" s="586"/>
      <c r="DE62" s="586" t="s">
        <v>1436</v>
      </c>
      <c r="DF62" s="586"/>
      <c r="DG62" s="586" t="s">
        <v>1436</v>
      </c>
    </row>
    <row r="63" spans="1:111" ht="13">
      <c r="A63" s="235"/>
      <c r="B63" s="236"/>
      <c r="C63" s="237" t="s">
        <v>625</v>
      </c>
      <c r="D63" s="238" t="s">
        <v>242</v>
      </c>
      <c r="E63" s="239"/>
      <c r="F63" s="239"/>
      <c r="G63" s="239"/>
      <c r="H63" s="239"/>
      <c r="I63" s="239"/>
      <c r="J63" s="240"/>
      <c r="K63" s="238" t="s">
        <v>1190</v>
      </c>
      <c r="L63" s="239"/>
      <c r="M63" s="239"/>
      <c r="N63" s="239"/>
      <c r="O63" s="239"/>
      <c r="P63" s="239"/>
      <c r="Q63" s="239"/>
      <c r="R63" s="239"/>
      <c r="S63" s="239"/>
      <c r="T63" s="239"/>
      <c r="U63" s="240"/>
      <c r="V63" s="241"/>
      <c r="W63" s="238"/>
      <c r="X63" s="239"/>
      <c r="Y63" s="239"/>
      <c r="Z63" s="239"/>
      <c r="AA63" s="239"/>
      <c r="AB63" s="239"/>
      <c r="AC63" s="239"/>
      <c r="AD63" s="239"/>
      <c r="AE63" s="240"/>
      <c r="AF63" s="238"/>
      <c r="AG63" s="239"/>
      <c r="AH63" s="239"/>
      <c r="AI63" s="239"/>
      <c r="AJ63" s="239"/>
      <c r="AK63" s="239"/>
      <c r="AL63" s="239"/>
      <c r="AM63" s="239"/>
      <c r="AN63" s="239"/>
      <c r="AO63" s="239"/>
      <c r="AP63" s="240"/>
      <c r="AQ63" s="238" t="s">
        <v>1255</v>
      </c>
      <c r="AR63" s="243"/>
      <c r="AS63" s="243"/>
      <c r="AT63" s="243"/>
      <c r="AU63" s="243"/>
      <c r="AV63" s="243"/>
      <c r="AW63" s="243"/>
      <c r="AX63" s="243"/>
      <c r="AY63" s="243"/>
      <c r="AZ63" s="243"/>
      <c r="BA63" s="243"/>
      <c r="BB63" s="243"/>
      <c r="BC63" s="243"/>
      <c r="BD63" s="243"/>
      <c r="BE63" s="243"/>
      <c r="BF63" s="243"/>
      <c r="BG63" s="243"/>
      <c r="BH63" s="243"/>
      <c r="BI63" s="243"/>
      <c r="BJ63" s="243"/>
      <c r="BK63" s="244"/>
      <c r="BP63" s="585"/>
      <c r="BQ63" s="585"/>
      <c r="BR63" s="585"/>
      <c r="BS63" s="585"/>
      <c r="BT63" s="585"/>
      <c r="BU63" s="585"/>
      <c r="BV63" s="586"/>
      <c r="BW63" s="586" t="s">
        <v>1437</v>
      </c>
      <c r="BX63" s="585"/>
      <c r="BY63" s="585"/>
      <c r="BZ63" s="585"/>
      <c r="CA63" s="585"/>
      <c r="CB63" s="585"/>
      <c r="CC63" s="585"/>
      <c r="CD63" s="585"/>
      <c r="CE63" s="585"/>
      <c r="CF63" s="585"/>
      <c r="CG63" s="585"/>
      <c r="CH63" s="585"/>
      <c r="CI63" s="585"/>
      <c r="CJ63" s="585"/>
      <c r="CK63" s="585"/>
      <c r="CL63" s="585"/>
      <c r="CM63" s="585"/>
      <c r="CP63" s="586"/>
      <c r="CQ63" s="586" t="s">
        <v>1437</v>
      </c>
      <c r="CR63" s="586"/>
      <c r="CS63" s="586" t="s">
        <v>1437</v>
      </c>
      <c r="CT63" s="586"/>
      <c r="CU63" s="586" t="s">
        <v>1437</v>
      </c>
      <c r="CV63" s="586"/>
      <c r="CW63" s="586" t="s">
        <v>1437</v>
      </c>
      <c r="CX63" s="586"/>
      <c r="CY63" s="586" t="s">
        <v>1437</v>
      </c>
      <c r="CZ63" s="586"/>
      <c r="DA63" s="586" t="s">
        <v>1437</v>
      </c>
      <c r="DB63" s="586"/>
      <c r="DC63" s="586" t="s">
        <v>1437</v>
      </c>
      <c r="DD63" s="586"/>
      <c r="DE63" s="586" t="s">
        <v>1437</v>
      </c>
      <c r="DF63" s="586"/>
      <c r="DG63" s="586" t="s">
        <v>1437</v>
      </c>
    </row>
    <row r="64" spans="1:111" ht="13">
      <c r="A64" s="235"/>
      <c r="B64" s="236"/>
      <c r="C64" s="237" t="s">
        <v>625</v>
      </c>
      <c r="D64" s="238" t="s">
        <v>242</v>
      </c>
      <c r="E64" s="239"/>
      <c r="F64" s="239"/>
      <c r="G64" s="239"/>
      <c r="H64" s="239"/>
      <c r="I64" s="239"/>
      <c r="J64" s="240"/>
      <c r="K64" s="238" t="s">
        <v>986</v>
      </c>
      <c r="L64" s="239"/>
      <c r="M64" s="239"/>
      <c r="N64" s="239"/>
      <c r="O64" s="239"/>
      <c r="P64" s="239"/>
      <c r="Q64" s="239"/>
      <c r="R64" s="239"/>
      <c r="S64" s="239"/>
      <c r="T64" s="239"/>
      <c r="U64" s="240"/>
      <c r="V64" s="241"/>
      <c r="W64" s="238"/>
      <c r="X64" s="239"/>
      <c r="Y64" s="239"/>
      <c r="Z64" s="239"/>
      <c r="AA64" s="239"/>
      <c r="AB64" s="239"/>
      <c r="AC64" s="239"/>
      <c r="AD64" s="239"/>
      <c r="AE64" s="240"/>
      <c r="AF64" s="238"/>
      <c r="AG64" s="239"/>
      <c r="AH64" s="239"/>
      <c r="AI64" s="239"/>
      <c r="AJ64" s="239"/>
      <c r="AK64" s="239"/>
      <c r="AL64" s="239"/>
      <c r="AM64" s="239"/>
      <c r="AN64" s="239"/>
      <c r="AO64" s="239"/>
      <c r="AP64" s="240"/>
      <c r="AQ64" s="238" t="s">
        <v>886</v>
      </c>
      <c r="AR64" s="243"/>
      <c r="AS64" s="243"/>
      <c r="AT64" s="243"/>
      <c r="AU64" s="243"/>
      <c r="AV64" s="243"/>
      <c r="AW64" s="243"/>
      <c r="AX64" s="243"/>
      <c r="AY64" s="243"/>
      <c r="AZ64" s="243"/>
      <c r="BA64" s="243"/>
      <c r="BB64" s="243"/>
      <c r="BC64" s="243"/>
      <c r="BD64" s="243"/>
      <c r="BE64" s="243"/>
      <c r="BF64" s="243"/>
      <c r="BG64" s="243"/>
      <c r="BH64" s="243"/>
      <c r="BI64" s="243"/>
      <c r="BJ64" s="243"/>
      <c r="BK64" s="244"/>
      <c r="BP64" s="585"/>
      <c r="BQ64" s="585"/>
      <c r="BR64" s="585"/>
      <c r="BS64" s="585"/>
      <c r="BT64" s="585"/>
      <c r="BU64" s="585"/>
      <c r="BV64" s="586"/>
      <c r="BW64" s="586" t="s">
        <v>1261</v>
      </c>
      <c r="BX64" s="585"/>
      <c r="BY64" s="585"/>
      <c r="BZ64" s="585"/>
      <c r="CA64" s="585"/>
      <c r="CB64" s="585"/>
      <c r="CC64" s="585"/>
      <c r="CD64" s="585"/>
      <c r="CE64" s="585"/>
      <c r="CF64" s="585"/>
      <c r="CG64" s="585"/>
      <c r="CH64" s="585"/>
      <c r="CI64" s="585"/>
      <c r="CJ64" s="585"/>
      <c r="CK64" s="585"/>
      <c r="CL64" s="585"/>
      <c r="CM64" s="585"/>
      <c r="CP64" s="586"/>
      <c r="CQ64" s="586" t="s">
        <v>1261</v>
      </c>
      <c r="CR64" s="586"/>
      <c r="CS64" s="586" t="s">
        <v>1261</v>
      </c>
      <c r="CT64" s="586"/>
      <c r="CU64" s="586" t="s">
        <v>1261</v>
      </c>
      <c r="CV64" s="586"/>
      <c r="CW64" s="586" t="s">
        <v>1261</v>
      </c>
      <c r="CX64" s="586"/>
      <c r="CY64" s="586" t="s">
        <v>1261</v>
      </c>
      <c r="CZ64" s="586"/>
      <c r="DA64" s="586" t="s">
        <v>1261</v>
      </c>
      <c r="DB64" s="586"/>
      <c r="DC64" s="586" t="s">
        <v>1261</v>
      </c>
      <c r="DD64" s="586"/>
      <c r="DE64" s="586" t="s">
        <v>1261</v>
      </c>
      <c r="DF64" s="586"/>
      <c r="DG64" s="586" t="s">
        <v>1261</v>
      </c>
    </row>
    <row r="65" spans="1:111" ht="13">
      <c r="A65" s="235"/>
      <c r="B65" s="236"/>
      <c r="C65" s="237" t="s">
        <v>625</v>
      </c>
      <c r="D65" s="238" t="s">
        <v>242</v>
      </c>
      <c r="E65" s="239"/>
      <c r="F65" s="239"/>
      <c r="G65" s="239"/>
      <c r="H65" s="239"/>
      <c r="I65" s="239"/>
      <c r="J65" s="240"/>
      <c r="K65" s="238" t="s">
        <v>987</v>
      </c>
      <c r="L65" s="239"/>
      <c r="M65" s="239"/>
      <c r="N65" s="239"/>
      <c r="O65" s="239"/>
      <c r="P65" s="239"/>
      <c r="Q65" s="239"/>
      <c r="R65" s="239"/>
      <c r="S65" s="239"/>
      <c r="T65" s="239"/>
      <c r="U65" s="240"/>
      <c r="V65" s="241"/>
      <c r="W65" s="238"/>
      <c r="X65" s="239"/>
      <c r="Y65" s="239"/>
      <c r="Z65" s="239"/>
      <c r="AA65" s="239"/>
      <c r="AB65" s="239"/>
      <c r="AC65" s="239"/>
      <c r="AD65" s="239"/>
      <c r="AE65" s="240"/>
      <c r="AF65" s="238"/>
      <c r="AG65" s="239"/>
      <c r="AH65" s="239"/>
      <c r="AI65" s="239"/>
      <c r="AJ65" s="239"/>
      <c r="AK65" s="239"/>
      <c r="AL65" s="239"/>
      <c r="AM65" s="239"/>
      <c r="AN65" s="239"/>
      <c r="AO65" s="239"/>
      <c r="AP65" s="240"/>
      <c r="AQ65" s="238" t="s">
        <v>886</v>
      </c>
      <c r="AR65" s="243"/>
      <c r="AS65" s="243"/>
      <c r="AT65" s="243"/>
      <c r="AU65" s="243"/>
      <c r="AV65" s="243"/>
      <c r="AW65" s="243"/>
      <c r="AX65" s="243"/>
      <c r="AY65" s="243"/>
      <c r="AZ65" s="243"/>
      <c r="BA65" s="243"/>
      <c r="BB65" s="243"/>
      <c r="BC65" s="243"/>
      <c r="BD65" s="243"/>
      <c r="BE65" s="243"/>
      <c r="BF65" s="243"/>
      <c r="BG65" s="243"/>
      <c r="BH65" s="243"/>
      <c r="BI65" s="243"/>
      <c r="BJ65" s="243"/>
      <c r="BK65" s="244"/>
      <c r="BP65" s="585"/>
      <c r="BQ65" s="585"/>
      <c r="BR65" s="585"/>
      <c r="BS65" s="585"/>
      <c r="BT65" s="585"/>
      <c r="BU65" s="585"/>
      <c r="BV65" s="586"/>
      <c r="BW65" s="586" t="s">
        <v>1261</v>
      </c>
      <c r="BX65" s="585"/>
      <c r="BY65" s="585"/>
      <c r="BZ65" s="585"/>
      <c r="CA65" s="585"/>
      <c r="CB65" s="585"/>
      <c r="CC65" s="585"/>
      <c r="CD65" s="585"/>
      <c r="CE65" s="585"/>
      <c r="CF65" s="585"/>
      <c r="CG65" s="585"/>
      <c r="CH65" s="585"/>
      <c r="CI65" s="585"/>
      <c r="CJ65" s="585"/>
      <c r="CK65" s="585"/>
      <c r="CL65" s="585"/>
      <c r="CM65" s="585"/>
      <c r="CP65" s="586"/>
      <c r="CQ65" s="586" t="s">
        <v>1261</v>
      </c>
      <c r="CR65" s="586"/>
      <c r="CS65" s="586" t="s">
        <v>1261</v>
      </c>
      <c r="CT65" s="586"/>
      <c r="CU65" s="586" t="s">
        <v>1261</v>
      </c>
      <c r="CV65" s="586"/>
      <c r="CW65" s="586" t="s">
        <v>1261</v>
      </c>
      <c r="CX65" s="586"/>
      <c r="CY65" s="586" t="s">
        <v>1261</v>
      </c>
      <c r="CZ65" s="586"/>
      <c r="DA65" s="586" t="s">
        <v>1261</v>
      </c>
      <c r="DB65" s="586"/>
      <c r="DC65" s="586" t="s">
        <v>1261</v>
      </c>
      <c r="DD65" s="586"/>
      <c r="DE65" s="586" t="s">
        <v>1261</v>
      </c>
      <c r="DF65" s="586"/>
      <c r="DG65" s="586" t="s">
        <v>1261</v>
      </c>
    </row>
    <row r="66" spans="1:111" ht="13">
      <c r="A66" s="235"/>
      <c r="B66" s="236"/>
      <c r="C66" s="237" t="s">
        <v>625</v>
      </c>
      <c r="D66" s="238" t="s">
        <v>242</v>
      </c>
      <c r="E66" s="239"/>
      <c r="F66" s="239"/>
      <c r="G66" s="239"/>
      <c r="H66" s="239"/>
      <c r="I66" s="239"/>
      <c r="J66" s="240"/>
      <c r="K66" s="238" t="s">
        <v>988</v>
      </c>
      <c r="L66" s="239"/>
      <c r="M66" s="239"/>
      <c r="N66" s="239"/>
      <c r="O66" s="239"/>
      <c r="P66" s="239"/>
      <c r="Q66" s="239"/>
      <c r="R66" s="239"/>
      <c r="S66" s="239"/>
      <c r="T66" s="239"/>
      <c r="U66" s="240"/>
      <c r="V66" s="241"/>
      <c r="W66" s="238"/>
      <c r="X66" s="239"/>
      <c r="Y66" s="239"/>
      <c r="Z66" s="239"/>
      <c r="AA66" s="239"/>
      <c r="AB66" s="239"/>
      <c r="AC66" s="239"/>
      <c r="AD66" s="239"/>
      <c r="AE66" s="240"/>
      <c r="AF66" s="238"/>
      <c r="AG66" s="239"/>
      <c r="AH66" s="239"/>
      <c r="AI66" s="239"/>
      <c r="AJ66" s="239"/>
      <c r="AK66" s="239"/>
      <c r="AL66" s="239"/>
      <c r="AM66" s="239"/>
      <c r="AN66" s="239"/>
      <c r="AO66" s="239"/>
      <c r="AP66" s="240"/>
      <c r="AQ66" s="238" t="s">
        <v>886</v>
      </c>
      <c r="AR66" s="243"/>
      <c r="AS66" s="243"/>
      <c r="AT66" s="243"/>
      <c r="AU66" s="243"/>
      <c r="AV66" s="243"/>
      <c r="AW66" s="243"/>
      <c r="AX66" s="243"/>
      <c r="AY66" s="243"/>
      <c r="AZ66" s="243"/>
      <c r="BA66" s="243"/>
      <c r="BB66" s="243"/>
      <c r="BC66" s="243"/>
      <c r="BD66" s="243"/>
      <c r="BE66" s="243"/>
      <c r="BF66" s="243"/>
      <c r="BG66" s="243"/>
      <c r="BH66" s="243"/>
      <c r="BI66" s="243"/>
      <c r="BJ66" s="243"/>
      <c r="BK66" s="244"/>
      <c r="BP66" s="585"/>
      <c r="BQ66" s="585"/>
      <c r="BR66" s="585"/>
      <c r="BS66" s="585"/>
      <c r="BT66" s="585"/>
      <c r="BU66" s="585"/>
      <c r="BV66" s="586"/>
      <c r="BW66" s="586" t="s">
        <v>1261</v>
      </c>
      <c r="BX66" s="585"/>
      <c r="BY66" s="585"/>
      <c r="BZ66" s="585"/>
      <c r="CA66" s="585"/>
      <c r="CB66" s="585"/>
      <c r="CC66" s="585"/>
      <c r="CD66" s="585"/>
      <c r="CE66" s="585"/>
      <c r="CF66" s="585"/>
      <c r="CG66" s="585"/>
      <c r="CH66" s="585"/>
      <c r="CI66" s="585"/>
      <c r="CJ66" s="585"/>
      <c r="CK66" s="585"/>
      <c r="CL66" s="585"/>
      <c r="CM66" s="585"/>
      <c r="CP66" s="586"/>
      <c r="CQ66" s="586" t="s">
        <v>1261</v>
      </c>
      <c r="CR66" s="586"/>
      <c r="CS66" s="586" t="s">
        <v>1261</v>
      </c>
      <c r="CT66" s="586"/>
      <c r="CU66" s="586" t="s">
        <v>1261</v>
      </c>
      <c r="CV66" s="586"/>
      <c r="CW66" s="586" t="s">
        <v>1261</v>
      </c>
      <c r="CX66" s="586"/>
      <c r="CY66" s="586" t="s">
        <v>1261</v>
      </c>
      <c r="CZ66" s="586"/>
      <c r="DA66" s="586" t="s">
        <v>1261</v>
      </c>
      <c r="DB66" s="586"/>
      <c r="DC66" s="586" t="s">
        <v>1261</v>
      </c>
      <c r="DD66" s="586"/>
      <c r="DE66" s="586" t="s">
        <v>1261</v>
      </c>
      <c r="DF66" s="586"/>
      <c r="DG66" s="586" t="s">
        <v>1261</v>
      </c>
    </row>
    <row r="67" spans="1:111" ht="15.75" customHeight="1">
      <c r="A67" s="235"/>
      <c r="B67" s="236"/>
      <c r="C67" s="237" t="s">
        <v>625</v>
      </c>
      <c r="D67" s="238" t="s">
        <v>242</v>
      </c>
      <c r="E67" s="239"/>
      <c r="F67" s="239"/>
      <c r="G67" s="239"/>
      <c r="H67" s="239"/>
      <c r="I67" s="239"/>
      <c r="J67" s="240"/>
      <c r="K67" s="238" t="s">
        <v>989</v>
      </c>
      <c r="L67" s="239"/>
      <c r="M67" s="239"/>
      <c r="N67" s="239"/>
      <c r="O67" s="239"/>
      <c r="P67" s="239"/>
      <c r="Q67" s="239"/>
      <c r="R67" s="239"/>
      <c r="S67" s="239"/>
      <c r="T67" s="239"/>
      <c r="U67" s="240"/>
      <c r="V67" s="241"/>
      <c r="W67" s="238"/>
      <c r="X67" s="239"/>
      <c r="Y67" s="239"/>
      <c r="Z67" s="239"/>
      <c r="AA67" s="239"/>
      <c r="AB67" s="239"/>
      <c r="AC67" s="239"/>
      <c r="AD67" s="239"/>
      <c r="AE67" s="240"/>
      <c r="AF67" s="238"/>
      <c r="AG67" s="239"/>
      <c r="AH67" s="239"/>
      <c r="AI67" s="239"/>
      <c r="AJ67" s="239"/>
      <c r="AK67" s="239"/>
      <c r="AL67" s="239"/>
      <c r="AM67" s="239"/>
      <c r="AN67" s="239"/>
      <c r="AO67" s="239"/>
      <c r="AP67" s="240"/>
      <c r="AQ67" s="246" t="s">
        <v>990</v>
      </c>
      <c r="AR67" s="243"/>
      <c r="AS67" s="243"/>
      <c r="AT67" s="243"/>
      <c r="AU67" s="243"/>
      <c r="AV67" s="243"/>
      <c r="AW67" s="243"/>
      <c r="AX67" s="243"/>
      <c r="AY67" s="243"/>
      <c r="AZ67" s="243"/>
      <c r="BA67" s="243"/>
      <c r="BB67" s="243"/>
      <c r="BC67" s="243"/>
      <c r="BD67" s="243"/>
      <c r="BE67" s="243"/>
      <c r="BF67" s="243"/>
      <c r="BG67" s="243"/>
      <c r="BH67" s="243"/>
      <c r="BI67" s="243"/>
      <c r="BJ67" s="243"/>
      <c r="BK67" s="244"/>
      <c r="BP67" s="585"/>
      <c r="BQ67" s="585"/>
      <c r="BR67" s="585"/>
      <c r="BS67" s="585"/>
      <c r="BT67" s="585"/>
      <c r="BU67" s="585"/>
      <c r="BV67" s="586"/>
      <c r="BW67" s="586">
        <v>0</v>
      </c>
      <c r="BX67" s="585"/>
      <c r="BY67" s="585"/>
      <c r="BZ67" s="585"/>
      <c r="CA67" s="585"/>
      <c r="CB67" s="585"/>
      <c r="CC67" s="585"/>
      <c r="CD67" s="585"/>
      <c r="CE67" s="585"/>
      <c r="CF67" s="585"/>
      <c r="CG67" s="585"/>
      <c r="CH67" s="585"/>
      <c r="CI67" s="585"/>
      <c r="CJ67" s="585"/>
      <c r="CK67" s="585"/>
      <c r="CL67" s="585"/>
      <c r="CM67" s="585"/>
      <c r="CP67" s="586"/>
      <c r="CQ67" s="586">
        <v>0</v>
      </c>
      <c r="CR67" s="586"/>
      <c r="CS67" s="586">
        <v>0</v>
      </c>
      <c r="CT67" s="586"/>
      <c r="CU67" s="586">
        <v>0</v>
      </c>
      <c r="CV67" s="586"/>
      <c r="CW67" s="586">
        <v>0</v>
      </c>
      <c r="CX67" s="586"/>
      <c r="CY67" s="586">
        <v>0</v>
      </c>
      <c r="CZ67" s="586"/>
      <c r="DA67" s="586">
        <v>0</v>
      </c>
      <c r="DB67" s="586"/>
      <c r="DC67" s="586">
        <v>0</v>
      </c>
      <c r="DD67" s="586"/>
      <c r="DE67" s="586">
        <v>0</v>
      </c>
      <c r="DF67" s="586"/>
      <c r="DG67" s="586">
        <v>0</v>
      </c>
    </row>
    <row r="68" spans="1:111" ht="15.75" customHeight="1">
      <c r="A68" s="235"/>
      <c r="B68" s="236"/>
      <c r="C68" s="237" t="s">
        <v>625</v>
      </c>
      <c r="D68" s="238" t="s">
        <v>242</v>
      </c>
      <c r="E68" s="239"/>
      <c r="F68" s="239"/>
      <c r="G68" s="239"/>
      <c r="H68" s="239"/>
      <c r="I68" s="239"/>
      <c r="J68" s="240"/>
      <c r="K68" s="238" t="s">
        <v>991</v>
      </c>
      <c r="L68" s="239"/>
      <c r="M68" s="239"/>
      <c r="N68" s="239"/>
      <c r="O68" s="239"/>
      <c r="P68" s="239"/>
      <c r="Q68" s="239"/>
      <c r="R68" s="239"/>
      <c r="S68" s="239"/>
      <c r="T68" s="239"/>
      <c r="U68" s="240"/>
      <c r="V68" s="241"/>
      <c r="W68" s="238"/>
      <c r="X68" s="239"/>
      <c r="Y68" s="239"/>
      <c r="Z68" s="239"/>
      <c r="AA68" s="239"/>
      <c r="AB68" s="239"/>
      <c r="AC68" s="239"/>
      <c r="AD68" s="239"/>
      <c r="AE68" s="240"/>
      <c r="AF68" s="238"/>
      <c r="AG68" s="239"/>
      <c r="AH68" s="239"/>
      <c r="AI68" s="239"/>
      <c r="AJ68" s="239"/>
      <c r="AK68" s="239"/>
      <c r="AL68" s="239"/>
      <c r="AM68" s="239"/>
      <c r="AN68" s="239"/>
      <c r="AO68" s="239"/>
      <c r="AP68" s="240"/>
      <c r="AQ68" s="238" t="s">
        <v>903</v>
      </c>
      <c r="AR68" s="243"/>
      <c r="AS68" s="243"/>
      <c r="AT68" s="243"/>
      <c r="AU68" s="243"/>
      <c r="AV68" s="243"/>
      <c r="AW68" s="243"/>
      <c r="AX68" s="243"/>
      <c r="AY68" s="243"/>
      <c r="AZ68" s="243"/>
      <c r="BA68" s="243"/>
      <c r="BB68" s="243"/>
      <c r="BC68" s="243"/>
      <c r="BD68" s="243"/>
      <c r="BE68" s="243"/>
      <c r="BF68" s="243"/>
      <c r="BG68" s="243"/>
      <c r="BH68" s="243"/>
      <c r="BI68" s="243"/>
      <c r="BJ68" s="243"/>
      <c r="BK68" s="244"/>
      <c r="BP68" s="585"/>
      <c r="BQ68" s="585"/>
      <c r="BR68" s="585"/>
      <c r="BS68" s="585"/>
      <c r="BT68" s="585"/>
      <c r="BU68" s="585"/>
      <c r="BV68" s="586"/>
      <c r="BW68" s="586" t="s">
        <v>1119</v>
      </c>
      <c r="BX68" s="585"/>
      <c r="BY68" s="585"/>
      <c r="BZ68" s="585"/>
      <c r="CA68" s="585"/>
      <c r="CB68" s="585"/>
      <c r="CC68" s="585"/>
      <c r="CD68" s="585"/>
      <c r="CE68" s="585"/>
      <c r="CF68" s="585"/>
      <c r="CG68" s="585"/>
      <c r="CH68" s="585"/>
      <c r="CI68" s="585"/>
      <c r="CJ68" s="585"/>
      <c r="CK68" s="585"/>
      <c r="CL68" s="585"/>
      <c r="CM68" s="585"/>
      <c r="CP68" s="586"/>
      <c r="CQ68" s="586" t="s">
        <v>1119</v>
      </c>
      <c r="CR68" s="586"/>
      <c r="CS68" s="586" t="s">
        <v>1119</v>
      </c>
      <c r="CT68" s="586"/>
      <c r="CU68" s="586" t="s">
        <v>1119</v>
      </c>
      <c r="CV68" s="586"/>
      <c r="CW68" s="586" t="s">
        <v>1119</v>
      </c>
      <c r="CX68" s="586"/>
      <c r="CY68" s="586" t="s">
        <v>1119</v>
      </c>
      <c r="CZ68" s="586"/>
      <c r="DA68" s="586" t="s">
        <v>1119</v>
      </c>
      <c r="DB68" s="586"/>
      <c r="DC68" s="586" t="s">
        <v>1119</v>
      </c>
      <c r="DD68" s="586"/>
      <c r="DE68" s="586" t="s">
        <v>1119</v>
      </c>
      <c r="DF68" s="586"/>
      <c r="DG68" s="586" t="s">
        <v>1119</v>
      </c>
    </row>
    <row r="69" spans="1:111" ht="15.75" customHeight="1">
      <c r="A69" s="235"/>
      <c r="B69" s="236"/>
      <c r="C69" s="237" t="s">
        <v>625</v>
      </c>
      <c r="D69" s="238" t="s">
        <v>242</v>
      </c>
      <c r="E69" s="239"/>
      <c r="F69" s="239"/>
      <c r="G69" s="239"/>
      <c r="H69" s="239"/>
      <c r="I69" s="239"/>
      <c r="J69" s="240"/>
      <c r="K69" s="238" t="s">
        <v>992</v>
      </c>
      <c r="L69" s="239"/>
      <c r="M69" s="239"/>
      <c r="N69" s="239"/>
      <c r="O69" s="239"/>
      <c r="P69" s="239"/>
      <c r="Q69" s="239"/>
      <c r="R69" s="239"/>
      <c r="S69" s="239"/>
      <c r="T69" s="239"/>
      <c r="U69" s="240"/>
      <c r="V69" s="241"/>
      <c r="W69" s="238"/>
      <c r="X69" s="239"/>
      <c r="Y69" s="239"/>
      <c r="Z69" s="239"/>
      <c r="AA69" s="239"/>
      <c r="AB69" s="239"/>
      <c r="AC69" s="239"/>
      <c r="AD69" s="239"/>
      <c r="AE69" s="240"/>
      <c r="AF69" s="238"/>
      <c r="AG69" s="239"/>
      <c r="AH69" s="239"/>
      <c r="AI69" s="239"/>
      <c r="AJ69" s="239"/>
      <c r="AK69" s="239"/>
      <c r="AL69" s="239"/>
      <c r="AM69" s="239"/>
      <c r="AN69" s="239"/>
      <c r="AO69" s="239"/>
      <c r="AP69" s="240"/>
      <c r="AQ69" s="238" t="s">
        <v>903</v>
      </c>
      <c r="AR69" s="243"/>
      <c r="AS69" s="243"/>
      <c r="AT69" s="243"/>
      <c r="AU69" s="243"/>
      <c r="AV69" s="243"/>
      <c r="AW69" s="243"/>
      <c r="AX69" s="243"/>
      <c r="AY69" s="243"/>
      <c r="AZ69" s="243"/>
      <c r="BA69" s="243"/>
      <c r="BB69" s="243"/>
      <c r="BC69" s="243"/>
      <c r="BD69" s="243"/>
      <c r="BE69" s="243"/>
      <c r="BF69" s="243"/>
      <c r="BG69" s="243"/>
      <c r="BH69" s="243"/>
      <c r="BI69" s="243"/>
      <c r="BJ69" s="243"/>
      <c r="BK69" s="244"/>
      <c r="BP69" s="585"/>
      <c r="BQ69" s="585"/>
      <c r="BR69" s="585"/>
      <c r="BS69" s="585"/>
      <c r="BT69" s="585"/>
      <c r="BU69" s="585"/>
      <c r="BV69" s="586"/>
      <c r="BW69" s="586" t="s">
        <v>1119</v>
      </c>
      <c r="BX69" s="585"/>
      <c r="BY69" s="585"/>
      <c r="BZ69" s="585"/>
      <c r="CA69" s="585"/>
      <c r="CB69" s="585"/>
      <c r="CC69" s="585"/>
      <c r="CD69" s="585"/>
      <c r="CE69" s="585"/>
      <c r="CF69" s="585"/>
      <c r="CG69" s="585"/>
      <c r="CH69" s="585"/>
      <c r="CI69" s="585"/>
      <c r="CJ69" s="585"/>
      <c r="CK69" s="585"/>
      <c r="CL69" s="585"/>
      <c r="CM69" s="585"/>
      <c r="CP69" s="586"/>
      <c r="CQ69" s="586" t="s">
        <v>1119</v>
      </c>
      <c r="CR69" s="586"/>
      <c r="CS69" s="586" t="s">
        <v>1119</v>
      </c>
      <c r="CT69" s="586"/>
      <c r="CU69" s="586" t="s">
        <v>1119</v>
      </c>
      <c r="CV69" s="586"/>
      <c r="CW69" s="586" t="s">
        <v>1119</v>
      </c>
      <c r="CX69" s="586"/>
      <c r="CY69" s="586" t="s">
        <v>1119</v>
      </c>
      <c r="CZ69" s="586"/>
      <c r="DA69" s="586" t="s">
        <v>1119</v>
      </c>
      <c r="DB69" s="586"/>
      <c r="DC69" s="586" t="s">
        <v>1119</v>
      </c>
      <c r="DD69" s="586"/>
      <c r="DE69" s="586" t="s">
        <v>1119</v>
      </c>
      <c r="DF69" s="586"/>
      <c r="DG69" s="586" t="s">
        <v>1119</v>
      </c>
    </row>
    <row r="70" spans="1:111" ht="15.75" customHeight="1">
      <c r="A70" s="235"/>
      <c r="B70" s="236"/>
      <c r="C70" s="237" t="s">
        <v>625</v>
      </c>
      <c r="D70" s="238" t="s">
        <v>242</v>
      </c>
      <c r="E70" s="239"/>
      <c r="F70" s="239"/>
      <c r="G70" s="239"/>
      <c r="H70" s="239"/>
      <c r="I70" s="239"/>
      <c r="J70" s="240"/>
      <c r="K70" s="238" t="s">
        <v>993</v>
      </c>
      <c r="L70" s="239"/>
      <c r="M70" s="239"/>
      <c r="N70" s="239"/>
      <c r="O70" s="239"/>
      <c r="P70" s="239"/>
      <c r="Q70" s="239"/>
      <c r="R70" s="239"/>
      <c r="S70" s="239"/>
      <c r="T70" s="239"/>
      <c r="U70" s="240"/>
      <c r="V70" s="241"/>
      <c r="W70" s="238"/>
      <c r="X70" s="239"/>
      <c r="Y70" s="239"/>
      <c r="Z70" s="239"/>
      <c r="AA70" s="239"/>
      <c r="AB70" s="239"/>
      <c r="AC70" s="239"/>
      <c r="AD70" s="239"/>
      <c r="AE70" s="240"/>
      <c r="AF70" s="238"/>
      <c r="AG70" s="239"/>
      <c r="AH70" s="239"/>
      <c r="AI70" s="239"/>
      <c r="AJ70" s="239"/>
      <c r="AK70" s="239"/>
      <c r="AL70" s="239"/>
      <c r="AM70" s="239"/>
      <c r="AN70" s="239"/>
      <c r="AO70" s="239"/>
      <c r="AP70" s="240"/>
      <c r="AQ70" s="238" t="s">
        <v>903</v>
      </c>
      <c r="AR70" s="243"/>
      <c r="AS70" s="243"/>
      <c r="AT70" s="243"/>
      <c r="AU70" s="243"/>
      <c r="AV70" s="243"/>
      <c r="AW70" s="243"/>
      <c r="AX70" s="243"/>
      <c r="AY70" s="243"/>
      <c r="AZ70" s="243"/>
      <c r="BA70" s="243"/>
      <c r="BB70" s="243"/>
      <c r="BC70" s="243"/>
      <c r="BD70" s="243"/>
      <c r="BE70" s="243"/>
      <c r="BF70" s="243"/>
      <c r="BG70" s="243"/>
      <c r="BH70" s="243"/>
      <c r="BI70" s="243"/>
      <c r="BJ70" s="243"/>
      <c r="BK70" s="244"/>
      <c r="BP70" s="585"/>
      <c r="BQ70" s="585"/>
      <c r="BR70" s="585"/>
      <c r="BS70" s="585"/>
      <c r="BT70" s="585"/>
      <c r="BU70" s="585"/>
      <c r="BV70" s="586"/>
      <c r="BW70" s="586" t="s">
        <v>1119</v>
      </c>
      <c r="BX70" s="585"/>
      <c r="BY70" s="585"/>
      <c r="BZ70" s="585"/>
      <c r="CA70" s="585"/>
      <c r="CB70" s="585"/>
      <c r="CC70" s="585"/>
      <c r="CD70" s="585"/>
      <c r="CE70" s="585"/>
      <c r="CF70" s="585"/>
      <c r="CG70" s="585"/>
      <c r="CH70" s="585"/>
      <c r="CI70" s="585"/>
      <c r="CJ70" s="585"/>
      <c r="CK70" s="585"/>
      <c r="CL70" s="585"/>
      <c r="CM70" s="585"/>
      <c r="CP70" s="586"/>
      <c r="CQ70" s="586" t="s">
        <v>1119</v>
      </c>
      <c r="CR70" s="586"/>
      <c r="CS70" s="586" t="s">
        <v>1119</v>
      </c>
      <c r="CT70" s="586"/>
      <c r="CU70" s="586" t="s">
        <v>1119</v>
      </c>
      <c r="CV70" s="586"/>
      <c r="CW70" s="586" t="s">
        <v>1119</v>
      </c>
      <c r="CX70" s="586"/>
      <c r="CY70" s="586" t="s">
        <v>1119</v>
      </c>
      <c r="CZ70" s="586"/>
      <c r="DA70" s="586" t="s">
        <v>1119</v>
      </c>
      <c r="DB70" s="586"/>
      <c r="DC70" s="586" t="s">
        <v>1119</v>
      </c>
      <c r="DD70" s="586"/>
      <c r="DE70" s="586" t="s">
        <v>1119</v>
      </c>
      <c r="DF70" s="586"/>
      <c r="DG70" s="586" t="s">
        <v>1119</v>
      </c>
    </row>
    <row r="71" spans="1:111" ht="15.75" customHeight="1">
      <c r="A71" s="235"/>
      <c r="B71" s="236"/>
      <c r="C71" s="237" t="s">
        <v>625</v>
      </c>
      <c r="D71" s="238" t="s">
        <v>242</v>
      </c>
      <c r="E71" s="239"/>
      <c r="F71" s="239"/>
      <c r="G71" s="239"/>
      <c r="H71" s="239"/>
      <c r="I71" s="239"/>
      <c r="J71" s="240"/>
      <c r="K71" s="238" t="s">
        <v>994</v>
      </c>
      <c r="L71" s="239"/>
      <c r="M71" s="239"/>
      <c r="N71" s="239"/>
      <c r="O71" s="239"/>
      <c r="P71" s="239"/>
      <c r="Q71" s="239"/>
      <c r="R71" s="239"/>
      <c r="S71" s="239"/>
      <c r="T71" s="239"/>
      <c r="U71" s="240"/>
      <c r="V71" s="241"/>
      <c r="W71" s="238"/>
      <c r="X71" s="239"/>
      <c r="Y71" s="239"/>
      <c r="Z71" s="239"/>
      <c r="AA71" s="239"/>
      <c r="AB71" s="239"/>
      <c r="AC71" s="239"/>
      <c r="AD71" s="239"/>
      <c r="AE71" s="240"/>
      <c r="AF71" s="238"/>
      <c r="AG71" s="239"/>
      <c r="AH71" s="239"/>
      <c r="AI71" s="239"/>
      <c r="AJ71" s="239"/>
      <c r="AK71" s="239"/>
      <c r="AL71" s="239"/>
      <c r="AM71" s="239"/>
      <c r="AN71" s="239"/>
      <c r="AO71" s="239"/>
      <c r="AP71" s="240"/>
      <c r="AQ71" s="238" t="s">
        <v>995</v>
      </c>
      <c r="AR71" s="243"/>
      <c r="AS71" s="243"/>
      <c r="AT71" s="243"/>
      <c r="AU71" s="243"/>
      <c r="AV71" s="243"/>
      <c r="AW71" s="243"/>
      <c r="AX71" s="243"/>
      <c r="AY71" s="243"/>
      <c r="AZ71" s="243"/>
      <c r="BA71" s="243"/>
      <c r="BB71" s="243"/>
      <c r="BC71" s="243"/>
      <c r="BD71" s="243"/>
      <c r="BE71" s="243"/>
      <c r="BF71" s="243"/>
      <c r="BG71" s="243"/>
      <c r="BH71" s="243"/>
      <c r="BI71" s="243"/>
      <c r="BJ71" s="243"/>
      <c r="BK71" s="244"/>
      <c r="BP71" s="585"/>
      <c r="BQ71" s="585"/>
      <c r="BR71" s="585"/>
      <c r="BS71" s="585"/>
      <c r="BT71" s="585"/>
      <c r="BU71" s="585"/>
      <c r="BV71" s="586"/>
      <c r="BW71" s="586" t="s">
        <v>1238</v>
      </c>
      <c r="BX71" s="585"/>
      <c r="BY71" s="585"/>
      <c r="BZ71" s="585"/>
      <c r="CA71" s="585"/>
      <c r="CB71" s="585"/>
      <c r="CC71" s="585"/>
      <c r="CD71" s="585"/>
      <c r="CE71" s="585"/>
      <c r="CF71" s="585"/>
      <c r="CG71" s="585"/>
      <c r="CH71" s="585"/>
      <c r="CI71" s="585"/>
      <c r="CJ71" s="585"/>
      <c r="CK71" s="585"/>
      <c r="CL71" s="585"/>
      <c r="CM71" s="585"/>
      <c r="CP71" s="586"/>
      <c r="CQ71" s="586" t="s">
        <v>1238</v>
      </c>
      <c r="CR71" s="586"/>
      <c r="CS71" s="586" t="s">
        <v>1238</v>
      </c>
      <c r="CT71" s="586"/>
      <c r="CU71" s="586" t="s">
        <v>1238</v>
      </c>
      <c r="CV71" s="586"/>
      <c r="CW71" s="586" t="s">
        <v>1238</v>
      </c>
      <c r="CX71" s="586"/>
      <c r="CY71" s="586" t="s">
        <v>1238</v>
      </c>
      <c r="CZ71" s="586"/>
      <c r="DA71" s="586" t="s">
        <v>1238</v>
      </c>
      <c r="DB71" s="586"/>
      <c r="DC71" s="586" t="s">
        <v>1238</v>
      </c>
      <c r="DD71" s="586"/>
      <c r="DE71" s="586" t="s">
        <v>1238</v>
      </c>
      <c r="DF71" s="586"/>
      <c r="DG71" s="586" t="s">
        <v>1238</v>
      </c>
    </row>
    <row r="72" spans="1:111" ht="15.75" customHeight="1">
      <c r="A72" s="235"/>
      <c r="B72" s="236"/>
      <c r="C72" s="237" t="s">
        <v>625</v>
      </c>
      <c r="D72" s="238" t="s">
        <v>242</v>
      </c>
      <c r="E72" s="239"/>
      <c r="F72" s="239"/>
      <c r="G72" s="239"/>
      <c r="H72" s="239"/>
      <c r="I72" s="239"/>
      <c r="J72" s="240"/>
      <c r="K72" s="238" t="s">
        <v>996</v>
      </c>
      <c r="L72" s="239"/>
      <c r="M72" s="239"/>
      <c r="N72" s="239"/>
      <c r="O72" s="239"/>
      <c r="P72" s="239"/>
      <c r="Q72" s="239"/>
      <c r="R72" s="239"/>
      <c r="S72" s="239"/>
      <c r="T72" s="239"/>
      <c r="U72" s="240"/>
      <c r="V72" s="241"/>
      <c r="W72" s="238"/>
      <c r="X72" s="239"/>
      <c r="Y72" s="239"/>
      <c r="Z72" s="239"/>
      <c r="AA72" s="239"/>
      <c r="AB72" s="239"/>
      <c r="AC72" s="239"/>
      <c r="AD72" s="239"/>
      <c r="AE72" s="240"/>
      <c r="AF72" s="238"/>
      <c r="AG72" s="239"/>
      <c r="AH72" s="239"/>
      <c r="AI72" s="239"/>
      <c r="AJ72" s="239"/>
      <c r="AK72" s="239"/>
      <c r="AL72" s="239"/>
      <c r="AM72" s="239"/>
      <c r="AN72" s="239"/>
      <c r="AO72" s="239"/>
      <c r="AP72" s="240"/>
      <c r="AQ72" s="238" t="s">
        <v>997</v>
      </c>
      <c r="AR72" s="243"/>
      <c r="AS72" s="243"/>
      <c r="AT72" s="243"/>
      <c r="AU72" s="243"/>
      <c r="AV72" s="243"/>
      <c r="AW72" s="243"/>
      <c r="AX72" s="243"/>
      <c r="AY72" s="243"/>
      <c r="AZ72" s="243"/>
      <c r="BA72" s="243"/>
      <c r="BB72" s="243"/>
      <c r="BC72" s="243"/>
      <c r="BD72" s="243"/>
      <c r="BE72" s="243"/>
      <c r="BF72" s="243"/>
      <c r="BG72" s="243"/>
      <c r="BH72" s="243"/>
      <c r="BI72" s="243"/>
      <c r="BJ72" s="243"/>
      <c r="BK72" s="244"/>
      <c r="BP72" s="585"/>
      <c r="BQ72" s="585"/>
      <c r="BR72" s="585"/>
      <c r="BS72" s="585"/>
      <c r="BT72" s="585"/>
      <c r="BU72" s="585"/>
      <c r="BV72" s="586"/>
      <c r="BW72" s="586" t="s">
        <v>1239</v>
      </c>
      <c r="BX72" s="585"/>
      <c r="BY72" s="585"/>
      <c r="BZ72" s="585"/>
      <c r="CA72" s="585"/>
      <c r="CB72" s="585"/>
      <c r="CC72" s="585"/>
      <c r="CD72" s="585"/>
      <c r="CE72" s="585"/>
      <c r="CF72" s="585"/>
      <c r="CG72" s="585"/>
      <c r="CH72" s="585"/>
      <c r="CI72" s="585"/>
      <c r="CJ72" s="585"/>
      <c r="CK72" s="585"/>
      <c r="CL72" s="585"/>
      <c r="CM72" s="585"/>
      <c r="CP72" s="586"/>
      <c r="CQ72" s="586" t="s">
        <v>1239</v>
      </c>
      <c r="CR72" s="586"/>
      <c r="CS72" s="586" t="s">
        <v>1239</v>
      </c>
      <c r="CT72" s="586"/>
      <c r="CU72" s="586" t="s">
        <v>1239</v>
      </c>
      <c r="CV72" s="586"/>
      <c r="CW72" s="586" t="s">
        <v>1239</v>
      </c>
      <c r="CX72" s="586"/>
      <c r="CY72" s="586" t="s">
        <v>1239</v>
      </c>
      <c r="CZ72" s="586"/>
      <c r="DA72" s="586" t="s">
        <v>1239</v>
      </c>
      <c r="DB72" s="586"/>
      <c r="DC72" s="586" t="s">
        <v>1239</v>
      </c>
      <c r="DD72" s="586"/>
      <c r="DE72" s="586" t="s">
        <v>1239</v>
      </c>
      <c r="DF72" s="586"/>
      <c r="DG72" s="586" t="s">
        <v>1239</v>
      </c>
    </row>
    <row r="73" spans="1:111" ht="15.75" customHeight="1">
      <c r="A73" s="235"/>
      <c r="B73" s="236"/>
      <c r="C73" s="237" t="s">
        <v>625</v>
      </c>
      <c r="D73" s="238" t="s">
        <v>242</v>
      </c>
      <c r="E73" s="239"/>
      <c r="F73" s="239"/>
      <c r="G73" s="239"/>
      <c r="H73" s="239"/>
      <c r="I73" s="239"/>
      <c r="J73" s="240"/>
      <c r="K73" s="238" t="s">
        <v>998</v>
      </c>
      <c r="L73" s="239"/>
      <c r="M73" s="239"/>
      <c r="N73" s="239"/>
      <c r="O73" s="239"/>
      <c r="P73" s="239"/>
      <c r="Q73" s="239"/>
      <c r="R73" s="239"/>
      <c r="S73" s="239"/>
      <c r="T73" s="239"/>
      <c r="U73" s="240"/>
      <c r="V73" s="241"/>
      <c r="W73" s="238"/>
      <c r="X73" s="239"/>
      <c r="Y73" s="239"/>
      <c r="Z73" s="239"/>
      <c r="AA73" s="239"/>
      <c r="AB73" s="239"/>
      <c r="AC73" s="239"/>
      <c r="AD73" s="239"/>
      <c r="AE73" s="240"/>
      <c r="AF73" s="238"/>
      <c r="AG73" s="239"/>
      <c r="AH73" s="239"/>
      <c r="AI73" s="239"/>
      <c r="AJ73" s="239"/>
      <c r="AK73" s="239"/>
      <c r="AL73" s="239"/>
      <c r="AM73" s="239"/>
      <c r="AN73" s="239"/>
      <c r="AO73" s="239"/>
      <c r="AP73" s="240"/>
      <c r="AQ73" s="238" t="s">
        <v>999</v>
      </c>
      <c r="AR73" s="243"/>
      <c r="AS73" s="243"/>
      <c r="AT73" s="243"/>
      <c r="AU73" s="243"/>
      <c r="AV73" s="243"/>
      <c r="AW73" s="243"/>
      <c r="AX73" s="243"/>
      <c r="AY73" s="243"/>
      <c r="AZ73" s="243"/>
      <c r="BA73" s="243"/>
      <c r="BB73" s="243"/>
      <c r="BC73" s="243"/>
      <c r="BD73" s="243"/>
      <c r="BE73" s="243"/>
      <c r="BF73" s="243"/>
      <c r="BG73" s="243"/>
      <c r="BH73" s="243"/>
      <c r="BI73" s="243"/>
      <c r="BJ73" s="243"/>
      <c r="BK73" s="244"/>
      <c r="BP73" s="585"/>
      <c r="BQ73" s="585"/>
      <c r="BR73" s="585"/>
      <c r="BS73" s="585"/>
      <c r="BT73" s="585"/>
      <c r="BU73" s="585"/>
      <c r="BV73" s="586"/>
      <c r="BW73" s="586" t="s">
        <v>1240</v>
      </c>
      <c r="BX73" s="585"/>
      <c r="BY73" s="585"/>
      <c r="BZ73" s="585"/>
      <c r="CA73" s="585"/>
      <c r="CB73" s="585"/>
      <c r="CC73" s="585"/>
      <c r="CD73" s="585"/>
      <c r="CE73" s="585"/>
      <c r="CF73" s="585"/>
      <c r="CG73" s="585"/>
      <c r="CH73" s="585"/>
      <c r="CI73" s="585"/>
      <c r="CJ73" s="585"/>
      <c r="CK73" s="585"/>
      <c r="CL73" s="585"/>
      <c r="CM73" s="585"/>
      <c r="CP73" s="586"/>
      <c r="CQ73" s="586" t="s">
        <v>1240</v>
      </c>
      <c r="CR73" s="586"/>
      <c r="CS73" s="586" t="s">
        <v>1240</v>
      </c>
      <c r="CT73" s="586"/>
      <c r="CU73" s="586" t="s">
        <v>1240</v>
      </c>
      <c r="CV73" s="586"/>
      <c r="CW73" s="586" t="s">
        <v>1240</v>
      </c>
      <c r="CX73" s="586"/>
      <c r="CY73" s="586" t="s">
        <v>1240</v>
      </c>
      <c r="CZ73" s="586"/>
      <c r="DA73" s="586" t="s">
        <v>1240</v>
      </c>
      <c r="DB73" s="586"/>
      <c r="DC73" s="586" t="s">
        <v>1240</v>
      </c>
      <c r="DD73" s="586"/>
      <c r="DE73" s="586" t="s">
        <v>1240</v>
      </c>
      <c r="DF73" s="586"/>
      <c r="DG73" s="586" t="s">
        <v>1240</v>
      </c>
    </row>
    <row r="74" spans="1:111" ht="15.75" customHeight="1">
      <c r="A74" s="235"/>
      <c r="B74" s="236"/>
      <c r="C74" s="237" t="s">
        <v>625</v>
      </c>
      <c r="D74" s="238" t="s">
        <v>242</v>
      </c>
      <c r="E74" s="239"/>
      <c r="F74" s="239"/>
      <c r="G74" s="239"/>
      <c r="H74" s="239"/>
      <c r="I74" s="239"/>
      <c r="J74" s="240"/>
      <c r="K74" s="238" t="s">
        <v>1000</v>
      </c>
      <c r="L74" s="239"/>
      <c r="M74" s="239"/>
      <c r="N74" s="239"/>
      <c r="O74" s="239"/>
      <c r="P74" s="239"/>
      <c r="Q74" s="239"/>
      <c r="R74" s="239"/>
      <c r="S74" s="239"/>
      <c r="T74" s="239"/>
      <c r="U74" s="240"/>
      <c r="V74" s="241"/>
      <c r="W74" s="238"/>
      <c r="X74" s="239"/>
      <c r="Y74" s="239"/>
      <c r="Z74" s="239"/>
      <c r="AA74" s="239"/>
      <c r="AB74" s="239"/>
      <c r="AC74" s="239"/>
      <c r="AD74" s="239"/>
      <c r="AE74" s="240"/>
      <c r="AF74" s="238"/>
      <c r="AG74" s="239"/>
      <c r="AH74" s="239"/>
      <c r="AI74" s="239"/>
      <c r="AJ74" s="239"/>
      <c r="AK74" s="239"/>
      <c r="AL74" s="239"/>
      <c r="AM74" s="239"/>
      <c r="AN74" s="239"/>
      <c r="AO74" s="239"/>
      <c r="AP74" s="240"/>
      <c r="AQ74" s="238"/>
      <c r="AR74" s="243"/>
      <c r="AS74" s="243"/>
      <c r="AT74" s="243"/>
      <c r="AU74" s="243"/>
      <c r="AV74" s="243"/>
      <c r="AW74" s="243"/>
      <c r="AX74" s="243"/>
      <c r="AY74" s="243"/>
      <c r="AZ74" s="243"/>
      <c r="BA74" s="243"/>
      <c r="BB74" s="243"/>
      <c r="BC74" s="243"/>
      <c r="BD74" s="243"/>
      <c r="BE74" s="243"/>
      <c r="BF74" s="243"/>
      <c r="BG74" s="243"/>
      <c r="BH74" s="243"/>
      <c r="BI74" s="243"/>
      <c r="BJ74" s="243"/>
      <c r="BK74" s="244"/>
      <c r="BP74" s="585"/>
      <c r="BQ74" s="585"/>
      <c r="BR74" s="585"/>
      <c r="BS74" s="585"/>
      <c r="BT74" s="585"/>
      <c r="BU74" s="585"/>
      <c r="BV74" s="586"/>
      <c r="BW74" s="586"/>
      <c r="BX74" s="585"/>
      <c r="BY74" s="585"/>
      <c r="BZ74" s="585"/>
      <c r="CA74" s="585"/>
      <c r="CB74" s="585"/>
      <c r="CC74" s="585"/>
      <c r="CD74" s="585"/>
      <c r="CE74" s="585"/>
      <c r="CF74" s="585"/>
      <c r="CG74" s="585"/>
      <c r="CH74" s="585"/>
      <c r="CI74" s="585"/>
      <c r="CJ74" s="585"/>
      <c r="CK74" s="585"/>
      <c r="CL74" s="585"/>
      <c r="CM74" s="585"/>
      <c r="CP74" s="586"/>
      <c r="CQ74" s="586"/>
      <c r="CR74" s="586"/>
      <c r="CS74" s="586"/>
      <c r="CT74" s="586"/>
      <c r="CU74" s="586"/>
      <c r="CV74" s="586"/>
      <c r="CW74" s="586"/>
      <c r="CX74" s="586"/>
      <c r="CY74" s="586"/>
      <c r="CZ74" s="586"/>
      <c r="DA74" s="586"/>
      <c r="DB74" s="586"/>
      <c r="DC74" s="586"/>
      <c r="DD74" s="586"/>
      <c r="DE74" s="586"/>
      <c r="DF74" s="586"/>
      <c r="DG74" s="586"/>
    </row>
    <row r="75" spans="1:111" ht="15.75" customHeight="1">
      <c r="A75" s="235"/>
      <c r="B75" s="236"/>
      <c r="C75" s="237" t="s">
        <v>625</v>
      </c>
      <c r="D75" s="238" t="s">
        <v>242</v>
      </c>
      <c r="E75" s="239"/>
      <c r="F75" s="239"/>
      <c r="G75" s="239"/>
      <c r="H75" s="239"/>
      <c r="I75" s="239"/>
      <c r="J75" s="240"/>
      <c r="K75" s="238" t="s">
        <v>1001</v>
      </c>
      <c r="L75" s="239"/>
      <c r="M75" s="239"/>
      <c r="N75" s="239"/>
      <c r="O75" s="239"/>
      <c r="P75" s="239"/>
      <c r="Q75" s="239"/>
      <c r="R75" s="239"/>
      <c r="S75" s="239"/>
      <c r="T75" s="239"/>
      <c r="U75" s="240"/>
      <c r="V75" s="241"/>
      <c r="W75" s="238"/>
      <c r="X75" s="239"/>
      <c r="Y75" s="239"/>
      <c r="Z75" s="239"/>
      <c r="AA75" s="239"/>
      <c r="AB75" s="239"/>
      <c r="AC75" s="239"/>
      <c r="AD75" s="239"/>
      <c r="AE75" s="240"/>
      <c r="AF75" s="238"/>
      <c r="AG75" s="239"/>
      <c r="AH75" s="239"/>
      <c r="AI75" s="239"/>
      <c r="AJ75" s="239"/>
      <c r="AK75" s="239"/>
      <c r="AL75" s="239"/>
      <c r="AM75" s="239"/>
      <c r="AN75" s="239"/>
      <c r="AO75" s="239"/>
      <c r="AP75" s="240"/>
      <c r="AQ75" s="246" t="s">
        <v>990</v>
      </c>
      <c r="AR75" s="243"/>
      <c r="AS75" s="243"/>
      <c r="AT75" s="243"/>
      <c r="AU75" s="243"/>
      <c r="AV75" s="243"/>
      <c r="AW75" s="243"/>
      <c r="AX75" s="243"/>
      <c r="AY75" s="243"/>
      <c r="AZ75" s="243"/>
      <c r="BA75" s="243"/>
      <c r="BB75" s="243"/>
      <c r="BC75" s="243"/>
      <c r="BD75" s="243"/>
      <c r="BE75" s="243"/>
      <c r="BF75" s="243"/>
      <c r="BG75" s="243"/>
      <c r="BH75" s="243"/>
      <c r="BI75" s="243"/>
      <c r="BJ75" s="243"/>
      <c r="BK75" s="244"/>
      <c r="BP75" s="585"/>
      <c r="BQ75" s="585"/>
      <c r="BR75" s="585"/>
      <c r="BS75" s="585"/>
      <c r="BT75" s="585"/>
      <c r="BU75" s="585"/>
      <c r="BV75" s="586"/>
      <c r="BW75" s="586">
        <v>0</v>
      </c>
      <c r="BX75" s="585"/>
      <c r="BY75" s="585"/>
      <c r="BZ75" s="585"/>
      <c r="CA75" s="585"/>
      <c r="CB75" s="585"/>
      <c r="CC75" s="585"/>
      <c r="CD75" s="585"/>
      <c r="CE75" s="585"/>
      <c r="CF75" s="585"/>
      <c r="CG75" s="585"/>
      <c r="CH75" s="585"/>
      <c r="CI75" s="585"/>
      <c r="CJ75" s="585"/>
      <c r="CK75" s="585"/>
      <c r="CL75" s="585"/>
      <c r="CM75" s="585"/>
      <c r="CP75" s="586"/>
      <c r="CQ75" s="586">
        <v>0</v>
      </c>
      <c r="CR75" s="586"/>
      <c r="CS75" s="586">
        <v>0</v>
      </c>
      <c r="CT75" s="586"/>
      <c r="CU75" s="586">
        <v>0</v>
      </c>
      <c r="CV75" s="586"/>
      <c r="CW75" s="586">
        <v>0</v>
      </c>
      <c r="CX75" s="586"/>
      <c r="CY75" s="586">
        <v>0</v>
      </c>
      <c r="CZ75" s="586"/>
      <c r="DA75" s="586">
        <v>0</v>
      </c>
      <c r="DB75" s="586"/>
      <c r="DC75" s="586">
        <v>0</v>
      </c>
      <c r="DD75" s="586"/>
      <c r="DE75" s="586">
        <v>0</v>
      </c>
      <c r="DF75" s="586"/>
      <c r="DG75" s="586">
        <v>0</v>
      </c>
    </row>
    <row r="76" spans="1:111" ht="15.75" customHeight="1">
      <c r="A76" s="235"/>
      <c r="B76" s="236"/>
      <c r="C76" s="237" t="s">
        <v>625</v>
      </c>
      <c r="D76" s="238" t="s">
        <v>242</v>
      </c>
      <c r="E76" s="239"/>
      <c r="F76" s="239"/>
      <c r="G76" s="239"/>
      <c r="H76" s="239"/>
      <c r="I76" s="239"/>
      <c r="J76" s="240"/>
      <c r="K76" s="238" t="s">
        <v>1002</v>
      </c>
      <c r="L76" s="239"/>
      <c r="M76" s="239"/>
      <c r="N76" s="239"/>
      <c r="O76" s="239"/>
      <c r="P76" s="239"/>
      <c r="Q76" s="239"/>
      <c r="R76" s="239"/>
      <c r="S76" s="239"/>
      <c r="T76" s="239"/>
      <c r="U76" s="240"/>
      <c r="V76" s="241"/>
      <c r="W76" s="238"/>
      <c r="X76" s="239"/>
      <c r="Y76" s="239"/>
      <c r="Z76" s="239"/>
      <c r="AA76" s="239"/>
      <c r="AB76" s="239"/>
      <c r="AC76" s="239"/>
      <c r="AD76" s="239"/>
      <c r="AE76" s="240"/>
      <c r="AF76" s="238"/>
      <c r="AG76" s="239"/>
      <c r="AH76" s="239"/>
      <c r="AI76" s="239"/>
      <c r="AJ76" s="239"/>
      <c r="AK76" s="239"/>
      <c r="AL76" s="239"/>
      <c r="AM76" s="239"/>
      <c r="AN76" s="239"/>
      <c r="AO76" s="239"/>
      <c r="AP76" s="240"/>
      <c r="AQ76" s="238" t="s">
        <v>995</v>
      </c>
      <c r="AR76" s="243"/>
      <c r="AS76" s="243"/>
      <c r="AT76" s="243"/>
      <c r="AU76" s="243"/>
      <c r="AV76" s="243"/>
      <c r="AW76" s="243"/>
      <c r="AX76" s="243"/>
      <c r="AY76" s="243"/>
      <c r="AZ76" s="243"/>
      <c r="BA76" s="243"/>
      <c r="BB76" s="243"/>
      <c r="BC76" s="243"/>
      <c r="BD76" s="243"/>
      <c r="BE76" s="243"/>
      <c r="BF76" s="243"/>
      <c r="BG76" s="243"/>
      <c r="BH76" s="243"/>
      <c r="BI76" s="243"/>
      <c r="BJ76" s="243"/>
      <c r="BK76" s="244"/>
      <c r="BP76" s="585"/>
      <c r="BQ76" s="585"/>
      <c r="BR76" s="585"/>
      <c r="BS76" s="585"/>
      <c r="BT76" s="585"/>
      <c r="BU76" s="585"/>
      <c r="BV76" s="586"/>
      <c r="BW76" s="586" t="s">
        <v>1238</v>
      </c>
      <c r="BX76" s="585"/>
      <c r="BY76" s="585"/>
      <c r="BZ76" s="585"/>
      <c r="CA76" s="585"/>
      <c r="CB76" s="585"/>
      <c r="CC76" s="585"/>
      <c r="CD76" s="585"/>
      <c r="CE76" s="585"/>
      <c r="CF76" s="585"/>
      <c r="CG76" s="585"/>
      <c r="CH76" s="585"/>
      <c r="CI76" s="585"/>
      <c r="CJ76" s="585"/>
      <c r="CK76" s="585"/>
      <c r="CL76" s="585"/>
      <c r="CM76" s="585"/>
      <c r="CP76" s="586"/>
      <c r="CQ76" s="586" t="s">
        <v>1238</v>
      </c>
      <c r="CR76" s="586"/>
      <c r="CS76" s="586" t="s">
        <v>1238</v>
      </c>
      <c r="CT76" s="586"/>
      <c r="CU76" s="586" t="s">
        <v>1238</v>
      </c>
      <c r="CV76" s="586"/>
      <c r="CW76" s="586" t="s">
        <v>1238</v>
      </c>
      <c r="CX76" s="586"/>
      <c r="CY76" s="586" t="s">
        <v>1238</v>
      </c>
      <c r="CZ76" s="586"/>
      <c r="DA76" s="586" t="s">
        <v>1238</v>
      </c>
      <c r="DB76" s="586"/>
      <c r="DC76" s="586" t="s">
        <v>1238</v>
      </c>
      <c r="DD76" s="586"/>
      <c r="DE76" s="586" t="s">
        <v>1238</v>
      </c>
      <c r="DF76" s="586"/>
      <c r="DG76" s="586" t="s">
        <v>1238</v>
      </c>
    </row>
    <row r="77" spans="1:111" ht="15.75" customHeight="1">
      <c r="A77" s="235"/>
      <c r="B77" s="236"/>
      <c r="C77" s="237" t="s">
        <v>625</v>
      </c>
      <c r="D77" s="238" t="s">
        <v>242</v>
      </c>
      <c r="E77" s="239"/>
      <c r="F77" s="239"/>
      <c r="G77" s="239"/>
      <c r="H77" s="239"/>
      <c r="I77" s="239"/>
      <c r="J77" s="240"/>
      <c r="K77" s="238" t="s">
        <v>1003</v>
      </c>
      <c r="L77" s="239"/>
      <c r="M77" s="239"/>
      <c r="N77" s="239"/>
      <c r="O77" s="239"/>
      <c r="P77" s="239"/>
      <c r="Q77" s="239"/>
      <c r="R77" s="239"/>
      <c r="S77" s="239"/>
      <c r="T77" s="239"/>
      <c r="U77" s="240"/>
      <c r="V77" s="241"/>
      <c r="W77" s="238"/>
      <c r="X77" s="239"/>
      <c r="Y77" s="239"/>
      <c r="Z77" s="239"/>
      <c r="AA77" s="239"/>
      <c r="AB77" s="239"/>
      <c r="AC77" s="239"/>
      <c r="AD77" s="239"/>
      <c r="AE77" s="240"/>
      <c r="AF77" s="238"/>
      <c r="AG77" s="239"/>
      <c r="AH77" s="239"/>
      <c r="AI77" s="239"/>
      <c r="AJ77" s="239"/>
      <c r="AK77" s="239"/>
      <c r="AL77" s="239"/>
      <c r="AM77" s="239"/>
      <c r="AN77" s="239"/>
      <c r="AO77" s="239"/>
      <c r="AP77" s="240"/>
      <c r="AQ77" s="238" t="s">
        <v>997</v>
      </c>
      <c r="AR77" s="243"/>
      <c r="AS77" s="243"/>
      <c r="AT77" s="243"/>
      <c r="AU77" s="243"/>
      <c r="AV77" s="243"/>
      <c r="AW77" s="243"/>
      <c r="AX77" s="243"/>
      <c r="AY77" s="243"/>
      <c r="AZ77" s="243"/>
      <c r="BA77" s="243"/>
      <c r="BB77" s="243"/>
      <c r="BC77" s="243"/>
      <c r="BD77" s="243"/>
      <c r="BE77" s="243"/>
      <c r="BF77" s="243"/>
      <c r="BG77" s="243"/>
      <c r="BH77" s="243"/>
      <c r="BI77" s="243"/>
      <c r="BJ77" s="243"/>
      <c r="BK77" s="244"/>
      <c r="BP77" s="585"/>
      <c r="BQ77" s="585"/>
      <c r="BR77" s="585"/>
      <c r="BS77" s="585"/>
      <c r="BT77" s="585"/>
      <c r="BU77" s="585"/>
      <c r="BV77" s="586"/>
      <c r="BW77" s="586" t="s">
        <v>1239</v>
      </c>
      <c r="BX77" s="585"/>
      <c r="BY77" s="585"/>
      <c r="BZ77" s="585"/>
      <c r="CA77" s="585"/>
      <c r="CB77" s="585"/>
      <c r="CC77" s="585"/>
      <c r="CD77" s="585"/>
      <c r="CE77" s="585"/>
      <c r="CF77" s="585"/>
      <c r="CG77" s="585"/>
      <c r="CH77" s="585"/>
      <c r="CI77" s="585"/>
      <c r="CJ77" s="585"/>
      <c r="CK77" s="585"/>
      <c r="CL77" s="585"/>
      <c r="CM77" s="585"/>
      <c r="CP77" s="586"/>
      <c r="CQ77" s="586" t="s">
        <v>1239</v>
      </c>
      <c r="CR77" s="586"/>
      <c r="CS77" s="586" t="s">
        <v>1239</v>
      </c>
      <c r="CT77" s="586"/>
      <c r="CU77" s="586" t="s">
        <v>1239</v>
      </c>
      <c r="CV77" s="586"/>
      <c r="CW77" s="586" t="s">
        <v>1239</v>
      </c>
      <c r="CX77" s="586"/>
      <c r="CY77" s="586" t="s">
        <v>1239</v>
      </c>
      <c r="CZ77" s="586"/>
      <c r="DA77" s="586" t="s">
        <v>1239</v>
      </c>
      <c r="DB77" s="586"/>
      <c r="DC77" s="586" t="s">
        <v>1239</v>
      </c>
      <c r="DD77" s="586"/>
      <c r="DE77" s="586" t="s">
        <v>1239</v>
      </c>
      <c r="DF77" s="586"/>
      <c r="DG77" s="586" t="s">
        <v>1239</v>
      </c>
    </row>
    <row r="78" spans="1:111" ht="15.75" customHeight="1">
      <c r="A78" s="235"/>
      <c r="B78" s="236"/>
      <c r="C78" s="237" t="s">
        <v>625</v>
      </c>
      <c r="D78" s="238" t="s">
        <v>242</v>
      </c>
      <c r="E78" s="239"/>
      <c r="F78" s="239"/>
      <c r="G78" s="239"/>
      <c r="H78" s="239"/>
      <c r="I78" s="239"/>
      <c r="J78" s="240"/>
      <c r="K78" s="238" t="s">
        <v>1004</v>
      </c>
      <c r="L78" s="239"/>
      <c r="M78" s="239"/>
      <c r="N78" s="239"/>
      <c r="O78" s="239"/>
      <c r="P78" s="239"/>
      <c r="Q78" s="239"/>
      <c r="R78" s="239"/>
      <c r="S78" s="239"/>
      <c r="T78" s="239"/>
      <c r="U78" s="240"/>
      <c r="V78" s="241"/>
      <c r="W78" s="238"/>
      <c r="X78" s="239"/>
      <c r="Y78" s="239"/>
      <c r="Z78" s="239"/>
      <c r="AA78" s="239"/>
      <c r="AB78" s="239"/>
      <c r="AC78" s="239"/>
      <c r="AD78" s="239"/>
      <c r="AE78" s="240"/>
      <c r="AF78" s="238"/>
      <c r="AG78" s="239"/>
      <c r="AH78" s="239"/>
      <c r="AI78" s="239"/>
      <c r="AJ78" s="239"/>
      <c r="AK78" s="239"/>
      <c r="AL78" s="239"/>
      <c r="AM78" s="239"/>
      <c r="AN78" s="239"/>
      <c r="AO78" s="239"/>
      <c r="AP78" s="240"/>
      <c r="AQ78" s="238" t="s">
        <v>999</v>
      </c>
      <c r="AR78" s="243"/>
      <c r="AS78" s="243"/>
      <c r="AT78" s="243"/>
      <c r="AU78" s="243"/>
      <c r="AV78" s="243"/>
      <c r="AW78" s="243"/>
      <c r="AX78" s="243"/>
      <c r="AY78" s="243"/>
      <c r="AZ78" s="243"/>
      <c r="BA78" s="243"/>
      <c r="BB78" s="243"/>
      <c r="BC78" s="243"/>
      <c r="BD78" s="243"/>
      <c r="BE78" s="243"/>
      <c r="BF78" s="243"/>
      <c r="BG78" s="243"/>
      <c r="BH78" s="243"/>
      <c r="BI78" s="243"/>
      <c r="BJ78" s="243"/>
      <c r="BK78" s="244"/>
      <c r="BP78" s="585"/>
      <c r="BQ78" s="585"/>
      <c r="BR78" s="585"/>
      <c r="BS78" s="585"/>
      <c r="BT78" s="585"/>
      <c r="BU78" s="585"/>
      <c r="BV78" s="586"/>
      <c r="BW78" s="586" t="s">
        <v>1240</v>
      </c>
      <c r="BX78" s="585"/>
      <c r="BY78" s="585"/>
      <c r="BZ78" s="585"/>
      <c r="CA78" s="585"/>
      <c r="CB78" s="585"/>
      <c r="CC78" s="585"/>
      <c r="CD78" s="585"/>
      <c r="CE78" s="585"/>
      <c r="CF78" s="585"/>
      <c r="CG78" s="585"/>
      <c r="CH78" s="585"/>
      <c r="CI78" s="585"/>
      <c r="CJ78" s="585"/>
      <c r="CK78" s="585"/>
      <c r="CL78" s="585"/>
      <c r="CM78" s="585"/>
      <c r="CP78" s="586"/>
      <c r="CQ78" s="586" t="s">
        <v>1240</v>
      </c>
      <c r="CR78" s="586"/>
      <c r="CS78" s="586" t="s">
        <v>1240</v>
      </c>
      <c r="CT78" s="586"/>
      <c r="CU78" s="586" t="s">
        <v>1240</v>
      </c>
      <c r="CV78" s="586"/>
      <c r="CW78" s="586" t="s">
        <v>1240</v>
      </c>
      <c r="CX78" s="586"/>
      <c r="CY78" s="586" t="s">
        <v>1240</v>
      </c>
      <c r="CZ78" s="586"/>
      <c r="DA78" s="586" t="s">
        <v>1240</v>
      </c>
      <c r="DB78" s="586"/>
      <c r="DC78" s="586" t="s">
        <v>1240</v>
      </c>
      <c r="DD78" s="586"/>
      <c r="DE78" s="586" t="s">
        <v>1240</v>
      </c>
      <c r="DF78" s="586"/>
      <c r="DG78" s="586" t="s">
        <v>1240</v>
      </c>
    </row>
    <row r="79" spans="1:111" ht="15.75" customHeight="1">
      <c r="A79" s="235"/>
      <c r="B79" s="236"/>
      <c r="C79" s="237" t="s">
        <v>625</v>
      </c>
      <c r="D79" s="238" t="s">
        <v>242</v>
      </c>
      <c r="E79" s="239"/>
      <c r="F79" s="239"/>
      <c r="G79" s="239"/>
      <c r="H79" s="239"/>
      <c r="I79" s="239"/>
      <c r="J79" s="240"/>
      <c r="K79" s="238" t="s">
        <v>1005</v>
      </c>
      <c r="L79" s="239"/>
      <c r="M79" s="239"/>
      <c r="N79" s="239"/>
      <c r="O79" s="239"/>
      <c r="P79" s="239"/>
      <c r="Q79" s="239"/>
      <c r="R79" s="239"/>
      <c r="S79" s="239"/>
      <c r="T79" s="239"/>
      <c r="U79" s="240"/>
      <c r="V79" s="241"/>
      <c r="W79" s="238"/>
      <c r="X79" s="239"/>
      <c r="Y79" s="239"/>
      <c r="Z79" s="239"/>
      <c r="AA79" s="239"/>
      <c r="AB79" s="239"/>
      <c r="AC79" s="239"/>
      <c r="AD79" s="239"/>
      <c r="AE79" s="240"/>
      <c r="AF79" s="238"/>
      <c r="AG79" s="239"/>
      <c r="AH79" s="239"/>
      <c r="AI79" s="239"/>
      <c r="AJ79" s="239"/>
      <c r="AK79" s="239"/>
      <c r="AL79" s="239"/>
      <c r="AM79" s="239"/>
      <c r="AN79" s="239"/>
      <c r="AO79" s="239"/>
      <c r="AP79" s="240"/>
      <c r="AQ79" s="238"/>
      <c r="AR79" s="243"/>
      <c r="AS79" s="243"/>
      <c r="AT79" s="243"/>
      <c r="AU79" s="243"/>
      <c r="AV79" s="243"/>
      <c r="AW79" s="243"/>
      <c r="AX79" s="243"/>
      <c r="AY79" s="243"/>
      <c r="AZ79" s="243"/>
      <c r="BA79" s="243"/>
      <c r="BB79" s="243"/>
      <c r="BC79" s="243"/>
      <c r="BD79" s="243"/>
      <c r="BE79" s="243"/>
      <c r="BF79" s="243"/>
      <c r="BG79" s="243"/>
      <c r="BH79" s="243"/>
      <c r="BI79" s="243"/>
      <c r="BJ79" s="243"/>
      <c r="BK79" s="244"/>
      <c r="BP79" s="585"/>
      <c r="BQ79" s="585"/>
      <c r="BR79" s="585"/>
      <c r="BS79" s="585"/>
      <c r="BT79" s="585"/>
      <c r="BU79" s="585"/>
      <c r="BV79" s="586"/>
      <c r="BW79" s="586"/>
      <c r="BX79" s="585"/>
      <c r="BY79" s="585"/>
      <c r="BZ79" s="585"/>
      <c r="CA79" s="585"/>
      <c r="CB79" s="585"/>
      <c r="CC79" s="585"/>
      <c r="CD79" s="585"/>
      <c r="CE79" s="585"/>
      <c r="CF79" s="585"/>
      <c r="CG79" s="585"/>
      <c r="CH79" s="585"/>
      <c r="CI79" s="585"/>
      <c r="CJ79" s="585"/>
      <c r="CK79" s="585"/>
      <c r="CL79" s="585"/>
      <c r="CM79" s="585"/>
      <c r="CP79" s="586"/>
      <c r="CQ79" s="586"/>
      <c r="CR79" s="586"/>
      <c r="CS79" s="586"/>
      <c r="CT79" s="586"/>
      <c r="CU79" s="586"/>
      <c r="CV79" s="586"/>
      <c r="CW79" s="586"/>
      <c r="CX79" s="586"/>
      <c r="CY79" s="586"/>
      <c r="CZ79" s="586"/>
      <c r="DA79" s="586"/>
      <c r="DB79" s="586"/>
      <c r="DC79" s="586"/>
      <c r="DD79" s="586"/>
      <c r="DE79" s="586"/>
      <c r="DF79" s="586"/>
      <c r="DG79" s="586"/>
    </row>
    <row r="80" spans="1:111" ht="15.75" customHeight="1">
      <c r="A80" s="235"/>
      <c r="B80" s="236"/>
      <c r="C80" s="237" t="s">
        <v>625</v>
      </c>
      <c r="D80" s="238" t="s">
        <v>242</v>
      </c>
      <c r="E80" s="239"/>
      <c r="F80" s="239"/>
      <c r="G80" s="239"/>
      <c r="H80" s="239"/>
      <c r="I80" s="239"/>
      <c r="J80" s="240"/>
      <c r="K80" s="238" t="s">
        <v>1006</v>
      </c>
      <c r="L80" s="239"/>
      <c r="M80" s="239"/>
      <c r="N80" s="239"/>
      <c r="O80" s="239"/>
      <c r="P80" s="239"/>
      <c r="Q80" s="239"/>
      <c r="R80" s="239"/>
      <c r="S80" s="239"/>
      <c r="T80" s="239"/>
      <c r="U80" s="240"/>
      <c r="V80" s="241"/>
      <c r="W80" s="238"/>
      <c r="X80" s="239"/>
      <c r="Y80" s="239"/>
      <c r="Z80" s="239"/>
      <c r="AA80" s="239"/>
      <c r="AB80" s="239"/>
      <c r="AC80" s="239"/>
      <c r="AD80" s="239"/>
      <c r="AE80" s="240"/>
      <c r="AF80" s="238"/>
      <c r="AG80" s="239"/>
      <c r="AH80" s="239"/>
      <c r="AI80" s="239"/>
      <c r="AJ80" s="239"/>
      <c r="AK80" s="239"/>
      <c r="AL80" s="239"/>
      <c r="AM80" s="239"/>
      <c r="AN80" s="239"/>
      <c r="AO80" s="239"/>
      <c r="AP80" s="240"/>
      <c r="AQ80" s="238"/>
      <c r="AR80" s="243"/>
      <c r="AS80" s="243"/>
      <c r="AT80" s="243"/>
      <c r="AU80" s="243"/>
      <c r="AV80" s="243"/>
      <c r="AW80" s="243"/>
      <c r="AX80" s="243"/>
      <c r="AY80" s="243"/>
      <c r="AZ80" s="243"/>
      <c r="BA80" s="243"/>
      <c r="BB80" s="243"/>
      <c r="BC80" s="243"/>
      <c r="BD80" s="243"/>
      <c r="BE80" s="243"/>
      <c r="BF80" s="243"/>
      <c r="BG80" s="243"/>
      <c r="BH80" s="243"/>
      <c r="BI80" s="243"/>
      <c r="BJ80" s="243"/>
      <c r="BK80" s="244"/>
      <c r="BP80" s="585"/>
      <c r="BQ80" s="585"/>
      <c r="BR80" s="585"/>
      <c r="BS80" s="585"/>
      <c r="BT80" s="585"/>
      <c r="BU80" s="585"/>
      <c r="BV80" s="586"/>
      <c r="BW80" s="586"/>
      <c r="BX80" s="585"/>
      <c r="BY80" s="585"/>
      <c r="BZ80" s="585"/>
      <c r="CA80" s="585"/>
      <c r="CB80" s="585"/>
      <c r="CC80" s="585"/>
      <c r="CD80" s="585"/>
      <c r="CE80" s="585"/>
      <c r="CF80" s="585"/>
      <c r="CG80" s="585"/>
      <c r="CH80" s="585"/>
      <c r="CI80" s="585"/>
      <c r="CJ80" s="585"/>
      <c r="CK80" s="585"/>
      <c r="CL80" s="585"/>
      <c r="CM80" s="585"/>
      <c r="CP80" s="586"/>
      <c r="CQ80" s="586"/>
      <c r="CR80" s="586"/>
      <c r="CS80" s="586"/>
      <c r="CT80" s="586"/>
      <c r="CU80" s="586"/>
      <c r="CV80" s="586"/>
      <c r="CW80" s="586"/>
      <c r="CX80" s="586"/>
      <c r="CY80" s="586"/>
      <c r="CZ80" s="586"/>
      <c r="DA80" s="586"/>
      <c r="DB80" s="586"/>
      <c r="DC80" s="586"/>
      <c r="DD80" s="586"/>
      <c r="DE80" s="586"/>
      <c r="DF80" s="586"/>
      <c r="DG80" s="586"/>
    </row>
    <row r="81" spans="1:111" ht="15.75" customHeight="1" thickBot="1">
      <c r="A81" s="593"/>
      <c r="B81" s="594"/>
      <c r="C81" s="601" t="s">
        <v>625</v>
      </c>
      <c r="D81" s="532" t="s">
        <v>242</v>
      </c>
      <c r="E81" s="530"/>
      <c r="F81" s="530"/>
      <c r="G81" s="530"/>
      <c r="H81" s="530"/>
      <c r="I81" s="530"/>
      <c r="J81" s="531"/>
      <c r="K81" s="532" t="s">
        <v>1438</v>
      </c>
      <c r="L81" s="530"/>
      <c r="M81" s="530"/>
      <c r="N81" s="530"/>
      <c r="O81" s="530"/>
      <c r="P81" s="530"/>
      <c r="Q81" s="530"/>
      <c r="R81" s="530"/>
      <c r="S81" s="530"/>
      <c r="T81" s="530"/>
      <c r="U81" s="531"/>
      <c r="V81" s="596"/>
      <c r="W81" s="532"/>
      <c r="X81" s="530"/>
      <c r="Y81" s="530"/>
      <c r="Z81" s="530"/>
      <c r="AA81" s="530"/>
      <c r="AB81" s="530"/>
      <c r="AC81" s="530"/>
      <c r="AD81" s="530"/>
      <c r="AE81" s="531"/>
      <c r="AF81" s="532"/>
      <c r="AG81" s="530"/>
      <c r="AH81" s="530"/>
      <c r="AI81" s="530"/>
      <c r="AJ81" s="530"/>
      <c r="AK81" s="530"/>
      <c r="AL81" s="530"/>
      <c r="AM81" s="530"/>
      <c r="AN81" s="530"/>
      <c r="AO81" s="530"/>
      <c r="AP81" s="531"/>
      <c r="AQ81" s="532"/>
      <c r="AR81" s="598"/>
      <c r="AS81" s="598"/>
      <c r="AT81" s="598"/>
      <c r="AU81" s="598"/>
      <c r="AV81" s="598"/>
      <c r="AW81" s="598"/>
      <c r="AX81" s="598"/>
      <c r="AY81" s="598"/>
      <c r="AZ81" s="598"/>
      <c r="BA81" s="598"/>
      <c r="BB81" s="598"/>
      <c r="BC81" s="598"/>
      <c r="BD81" s="598"/>
      <c r="BE81" s="598"/>
      <c r="BF81" s="598"/>
      <c r="BG81" s="598"/>
      <c r="BH81" s="598"/>
      <c r="BI81" s="598"/>
      <c r="BJ81" s="598"/>
      <c r="BK81" s="599"/>
      <c r="BP81" s="585"/>
      <c r="BQ81" s="585"/>
      <c r="BR81" s="585"/>
      <c r="BS81" s="585"/>
      <c r="BT81" s="585"/>
      <c r="BU81" s="585"/>
      <c r="BV81" s="586"/>
      <c r="BW81" s="586"/>
      <c r="BX81" s="585"/>
      <c r="BY81" s="585"/>
      <c r="BZ81" s="585"/>
      <c r="CA81" s="585"/>
      <c r="CB81" s="585"/>
      <c r="CC81" s="585"/>
      <c r="CD81" s="585"/>
      <c r="CE81" s="585"/>
      <c r="CF81" s="585"/>
      <c r="CG81" s="585"/>
      <c r="CH81" s="585"/>
      <c r="CI81" s="585"/>
      <c r="CJ81" s="585"/>
      <c r="CK81" s="585"/>
      <c r="CL81" s="585"/>
      <c r="CM81" s="585"/>
      <c r="CP81" s="586"/>
      <c r="CQ81" s="586"/>
      <c r="CR81" s="586"/>
      <c r="CS81" s="586"/>
      <c r="CT81" s="586"/>
      <c r="CU81" s="586"/>
      <c r="CV81" s="586"/>
      <c r="CW81" s="586"/>
      <c r="CX81" s="586"/>
      <c r="CY81" s="586"/>
      <c r="CZ81" s="586"/>
      <c r="DA81" s="586"/>
      <c r="DB81" s="586"/>
      <c r="DC81" s="586"/>
      <c r="DD81" s="586"/>
      <c r="DE81" s="586"/>
      <c r="DF81" s="586"/>
      <c r="DG81" s="586"/>
    </row>
    <row r="82" spans="1:111" ht="15.75" customHeight="1">
      <c r="A82" s="72" t="s">
        <v>474</v>
      </c>
      <c r="B82" s="73"/>
      <c r="C82" s="73"/>
      <c r="D82" s="73"/>
      <c r="E82" s="74"/>
      <c r="F82" s="75">
        <v>2</v>
      </c>
      <c r="G82" s="76">
        <v>1</v>
      </c>
      <c r="H82" s="77" t="s">
        <v>242</v>
      </c>
      <c r="I82" s="78"/>
      <c r="J82" s="78"/>
      <c r="K82" s="78"/>
      <c r="L82" s="78"/>
      <c r="M82" s="78"/>
      <c r="N82" s="78"/>
      <c r="O82" s="78"/>
      <c r="P82" s="78"/>
      <c r="Q82" s="78"/>
      <c r="R82" s="79"/>
      <c r="S82" s="80" t="s">
        <v>867</v>
      </c>
      <c r="T82" s="81"/>
      <c r="U82" s="81"/>
      <c r="V82" s="81"/>
      <c r="W82" s="81"/>
      <c r="X82" s="81"/>
      <c r="Y82" s="82"/>
      <c r="Z82" s="83"/>
      <c r="AA82" s="83"/>
      <c r="AB82" s="83"/>
      <c r="AC82" s="83"/>
      <c r="AD82" s="78"/>
      <c r="AE82" s="83"/>
      <c r="AF82" s="83"/>
      <c r="AG82" s="83"/>
      <c r="AH82" s="84" t="s">
        <v>615</v>
      </c>
      <c r="AI82" s="81"/>
      <c r="AJ82" s="82"/>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5"/>
      <c r="BP82" s="1219" t="s">
        <v>888</v>
      </c>
      <c r="BQ82" s="1219"/>
      <c r="BR82" s="1219"/>
      <c r="BS82" s="1219"/>
      <c r="BT82" s="1219"/>
      <c r="BU82" s="1219"/>
      <c r="BV82" s="1219"/>
      <c r="BW82" s="1219"/>
      <c r="BX82" s="1219"/>
      <c r="BY82" s="1219"/>
      <c r="BZ82" s="1219"/>
      <c r="CA82" s="1219"/>
      <c r="CB82" s="1219"/>
      <c r="CC82" s="1219"/>
      <c r="CD82" s="1219"/>
      <c r="CE82" s="1219"/>
      <c r="CF82" s="1219"/>
      <c r="CG82" s="1219"/>
      <c r="CH82" s="1219"/>
      <c r="CI82" s="1219"/>
      <c r="CJ82" s="1219"/>
      <c r="CK82" s="1219"/>
      <c r="CL82" s="1219"/>
      <c r="CM82" s="1219"/>
      <c r="CP82" s="1394" t="s">
        <v>1156</v>
      </c>
      <c r="CQ82" s="1394"/>
      <c r="CR82" s="1394" t="s">
        <v>1157</v>
      </c>
      <c r="CS82" s="1394"/>
      <c r="CT82" s="1394" t="s">
        <v>1158</v>
      </c>
      <c r="CU82" s="1394"/>
      <c r="CV82" s="1394" t="s">
        <v>1159</v>
      </c>
      <c r="CW82" s="1394"/>
      <c r="CX82" s="1394" t="s">
        <v>1160</v>
      </c>
      <c r="CY82" s="1394"/>
      <c r="CZ82" s="1394" t="s">
        <v>1161</v>
      </c>
      <c r="DA82" s="1394"/>
      <c r="DB82" s="1394" t="s">
        <v>1162</v>
      </c>
      <c r="DC82" s="1394"/>
      <c r="DD82" s="1394" t="s">
        <v>1163</v>
      </c>
      <c r="DE82" s="1394"/>
      <c r="DF82" s="1394" t="s">
        <v>1164</v>
      </c>
      <c r="DG82" s="1394"/>
    </row>
    <row r="83" spans="1:111" ht="15.75" customHeight="1">
      <c r="A83" s="86" t="s">
        <v>616</v>
      </c>
      <c r="B83" s="87"/>
      <c r="C83" s="87"/>
      <c r="D83" s="88"/>
      <c r="E83" s="89" t="s">
        <v>868</v>
      </c>
      <c r="F83" s="90"/>
      <c r="G83" s="90"/>
      <c r="H83" s="539"/>
      <c r="I83" s="539"/>
      <c r="J83" s="539"/>
      <c r="K83" s="539"/>
      <c r="L83" s="540"/>
      <c r="M83" s="540"/>
      <c r="N83" s="540"/>
      <c r="O83" s="540"/>
      <c r="P83" s="540"/>
      <c r="Q83" s="540"/>
      <c r="R83" s="540"/>
      <c r="S83" s="540"/>
      <c r="T83" s="540"/>
      <c r="U83" s="540"/>
      <c r="V83" s="540"/>
      <c r="W83" s="540"/>
      <c r="X83" s="540"/>
      <c r="Y83" s="54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1"/>
      <c r="BP83" s="1242" t="s">
        <v>215</v>
      </c>
      <c r="BQ83" s="1243"/>
      <c r="BR83" s="1243"/>
      <c r="BS83" s="1243"/>
      <c r="BT83" s="1243"/>
      <c r="BU83" s="1244"/>
      <c r="BV83" s="1219" t="s">
        <v>216</v>
      </c>
      <c r="BW83" s="1219"/>
      <c r="BX83" s="1219"/>
      <c r="BY83" s="1219"/>
      <c r="BZ83" s="1219" t="s">
        <v>217</v>
      </c>
      <c r="CA83" s="1219"/>
      <c r="CB83" s="1219"/>
      <c r="CC83" s="1219"/>
      <c r="CD83" s="1219"/>
      <c r="CE83" s="1219"/>
      <c r="CF83" s="1219" t="s">
        <v>218</v>
      </c>
      <c r="CG83" s="1219"/>
      <c r="CH83" s="1219" t="s">
        <v>218</v>
      </c>
      <c r="CI83" s="1219"/>
      <c r="CJ83" s="1219" t="s">
        <v>890</v>
      </c>
      <c r="CK83" s="1219"/>
      <c r="CL83" s="1219" t="s">
        <v>891</v>
      </c>
      <c r="CM83" s="1219"/>
      <c r="CP83" s="1394"/>
      <c r="CQ83" s="1394"/>
      <c r="CR83" s="1394"/>
      <c r="CS83" s="1394"/>
      <c r="CT83" s="1394"/>
      <c r="CU83" s="1394"/>
      <c r="CV83" s="1394"/>
      <c r="CW83" s="1394"/>
      <c r="CX83" s="1394"/>
      <c r="CY83" s="1394"/>
      <c r="CZ83" s="1394"/>
      <c r="DA83" s="1394"/>
      <c r="DB83" s="1394"/>
      <c r="DC83" s="1394"/>
      <c r="DD83" s="1394"/>
      <c r="DE83" s="1394"/>
      <c r="DF83" s="1394"/>
      <c r="DG83" s="1394"/>
    </row>
    <row r="84" spans="1:111" ht="15.75" customHeight="1">
      <c r="A84" s="92" t="s">
        <v>474</v>
      </c>
      <c r="B84" s="93"/>
      <c r="C84" s="544" t="s">
        <v>619</v>
      </c>
      <c r="D84" s="545"/>
      <c r="E84" s="94"/>
      <c r="F84" s="94"/>
      <c r="G84" s="94"/>
      <c r="H84" s="94"/>
      <c r="I84" s="94"/>
      <c r="J84" s="94"/>
      <c r="K84" s="94"/>
      <c r="L84" s="94"/>
      <c r="M84" s="94"/>
      <c r="N84" s="94"/>
      <c r="O84" s="94"/>
      <c r="P84" s="94"/>
      <c r="Q84" s="94"/>
      <c r="R84" s="94"/>
      <c r="S84" s="94"/>
      <c r="T84" s="94"/>
      <c r="U84" s="94"/>
      <c r="V84" s="544" t="s">
        <v>620</v>
      </c>
      <c r="W84" s="545"/>
      <c r="X84" s="94"/>
      <c r="Y84" s="94"/>
      <c r="Z84" s="94"/>
      <c r="AA84" s="94"/>
      <c r="AB84" s="94"/>
      <c r="AC84" s="94"/>
      <c r="AD84" s="94"/>
      <c r="AE84" s="94"/>
      <c r="AF84" s="93"/>
      <c r="AG84" s="93"/>
      <c r="AH84" s="93"/>
      <c r="AI84" s="93"/>
      <c r="AJ84" s="93"/>
      <c r="AK84" s="93"/>
      <c r="AL84" s="93"/>
      <c r="AM84" s="93"/>
      <c r="AN84" s="93"/>
      <c r="AO84" s="93"/>
      <c r="AP84" s="93"/>
      <c r="AQ84" s="449" t="s">
        <v>610</v>
      </c>
      <c r="AR84" s="93"/>
      <c r="AS84" s="93"/>
      <c r="AT84" s="93"/>
      <c r="AU84" s="93"/>
      <c r="AV84" s="93"/>
      <c r="AW84" s="93"/>
      <c r="AX84" s="93"/>
      <c r="AY84" s="93"/>
      <c r="AZ84" s="93"/>
      <c r="BA84" s="93"/>
      <c r="BB84" s="93"/>
      <c r="BC84" s="93"/>
      <c r="BD84" s="93"/>
      <c r="BE84" s="93"/>
      <c r="BF84" s="93"/>
      <c r="BG84" s="93"/>
      <c r="BH84" s="93"/>
      <c r="BI84" s="93"/>
      <c r="BJ84" s="93"/>
      <c r="BK84" s="95"/>
      <c r="BP84" s="1380" t="s">
        <v>223</v>
      </c>
      <c r="BQ84" s="1219"/>
      <c r="BR84" s="1219" t="s">
        <v>224</v>
      </c>
      <c r="BS84" s="1219"/>
      <c r="BT84" s="1219" t="s">
        <v>259</v>
      </c>
      <c r="BU84" s="1219"/>
      <c r="BV84" s="1219" t="s">
        <v>225</v>
      </c>
      <c r="BW84" s="1219"/>
      <c r="BX84" s="1219" t="s">
        <v>892</v>
      </c>
      <c r="BY84" s="1219"/>
      <c r="BZ84" s="1219" t="s">
        <v>225</v>
      </c>
      <c r="CA84" s="1219"/>
      <c r="CB84" s="1219" t="s">
        <v>892</v>
      </c>
      <c r="CC84" s="1219"/>
      <c r="CD84" s="1219" t="s">
        <v>229</v>
      </c>
      <c r="CE84" s="1219"/>
      <c r="CF84" s="1219" t="s">
        <v>893</v>
      </c>
      <c r="CG84" s="1219"/>
      <c r="CH84" s="1219" t="s">
        <v>228</v>
      </c>
      <c r="CI84" s="1219"/>
      <c r="CJ84" s="1219" t="s">
        <v>229</v>
      </c>
      <c r="CK84" s="1219"/>
      <c r="CL84" s="1219" t="s">
        <v>229</v>
      </c>
      <c r="CM84" s="1219"/>
      <c r="CP84" s="1394"/>
      <c r="CQ84" s="1394"/>
      <c r="CR84" s="1394"/>
      <c r="CS84" s="1394"/>
      <c r="CT84" s="1394"/>
      <c r="CU84" s="1394"/>
      <c r="CV84" s="1394"/>
      <c r="CW84" s="1394"/>
      <c r="CX84" s="1394"/>
      <c r="CY84" s="1394"/>
      <c r="CZ84" s="1394"/>
      <c r="DA84" s="1394"/>
      <c r="DB84" s="1394"/>
      <c r="DC84" s="1394"/>
      <c r="DD84" s="1394"/>
      <c r="DE84" s="1394"/>
      <c r="DF84" s="1394"/>
      <c r="DG84" s="1394"/>
    </row>
    <row r="85" spans="1:111" ht="15.75" customHeight="1" thickBot="1">
      <c r="A85" s="450"/>
      <c r="B85" s="451"/>
      <c r="C85" s="452" t="s">
        <v>621</v>
      </c>
      <c r="D85" s="70" t="s">
        <v>622</v>
      </c>
      <c r="E85" s="71"/>
      <c r="F85" s="71"/>
      <c r="G85" s="71"/>
      <c r="H85" s="71"/>
      <c r="I85" s="71"/>
      <c r="J85" s="96"/>
      <c r="K85" s="70" t="s">
        <v>609</v>
      </c>
      <c r="L85" s="71"/>
      <c r="M85" s="71"/>
      <c r="N85" s="71"/>
      <c r="O85" s="71"/>
      <c r="P85" s="71"/>
      <c r="Q85" s="71"/>
      <c r="R85" s="71"/>
      <c r="S85" s="71"/>
      <c r="T85" s="71"/>
      <c r="U85" s="96"/>
      <c r="V85" s="452" t="s">
        <v>621</v>
      </c>
      <c r="W85" s="70" t="s">
        <v>622</v>
      </c>
      <c r="X85" s="71"/>
      <c r="Y85" s="71"/>
      <c r="Z85" s="71"/>
      <c r="AA85" s="71"/>
      <c r="AB85" s="71"/>
      <c r="AC85" s="71"/>
      <c r="AD85" s="71"/>
      <c r="AE85" s="96"/>
      <c r="AF85" s="70" t="s">
        <v>609</v>
      </c>
      <c r="AG85" s="71"/>
      <c r="AH85" s="71"/>
      <c r="AI85" s="71"/>
      <c r="AJ85" s="71"/>
      <c r="AK85" s="71"/>
      <c r="AL85" s="71"/>
      <c r="AM85" s="71"/>
      <c r="AN85" s="71"/>
      <c r="AO85" s="71"/>
      <c r="AP85" s="96"/>
      <c r="AQ85" s="453"/>
      <c r="AR85" s="451"/>
      <c r="AS85" s="451"/>
      <c r="AT85" s="451"/>
      <c r="AU85" s="451"/>
      <c r="AV85" s="451"/>
      <c r="AW85" s="451"/>
      <c r="AX85" s="451"/>
      <c r="AY85" s="451"/>
      <c r="AZ85" s="451"/>
      <c r="BA85" s="451"/>
      <c r="BB85" s="451"/>
      <c r="BC85" s="451"/>
      <c r="BD85" s="451"/>
      <c r="BE85" s="451"/>
      <c r="BF85" s="451"/>
      <c r="BG85" s="451"/>
      <c r="BH85" s="451"/>
      <c r="BI85" s="451"/>
      <c r="BJ85" s="451"/>
      <c r="BK85" s="454"/>
      <c r="BP85" s="583" t="s">
        <v>622</v>
      </c>
      <c r="BQ85" s="583" t="s">
        <v>894</v>
      </c>
      <c r="BR85" s="583" t="s">
        <v>622</v>
      </c>
      <c r="BS85" s="583" t="s">
        <v>894</v>
      </c>
      <c r="BT85" s="583" t="s">
        <v>622</v>
      </c>
      <c r="BU85" s="583" t="s">
        <v>894</v>
      </c>
      <c r="BV85" s="583" t="s">
        <v>622</v>
      </c>
      <c r="BW85" s="583" t="s">
        <v>894</v>
      </c>
      <c r="BX85" s="583" t="s">
        <v>622</v>
      </c>
      <c r="BY85" s="583" t="s">
        <v>894</v>
      </c>
      <c r="BZ85" s="583" t="s">
        <v>622</v>
      </c>
      <c r="CA85" s="583" t="s">
        <v>894</v>
      </c>
      <c r="CB85" s="583" t="s">
        <v>622</v>
      </c>
      <c r="CC85" s="583" t="s">
        <v>894</v>
      </c>
      <c r="CD85" s="583" t="s">
        <v>622</v>
      </c>
      <c r="CE85" s="583" t="s">
        <v>894</v>
      </c>
      <c r="CF85" s="583" t="s">
        <v>622</v>
      </c>
      <c r="CG85" s="583" t="s">
        <v>894</v>
      </c>
      <c r="CH85" s="583" t="s">
        <v>622</v>
      </c>
      <c r="CI85" s="583" t="s">
        <v>894</v>
      </c>
      <c r="CJ85" s="583" t="s">
        <v>622</v>
      </c>
      <c r="CK85" s="583" t="s">
        <v>894</v>
      </c>
      <c r="CL85" s="583" t="s">
        <v>622</v>
      </c>
      <c r="CM85" s="583" t="s">
        <v>894</v>
      </c>
      <c r="CP85" s="583" t="s">
        <v>622</v>
      </c>
      <c r="CQ85" s="583" t="s">
        <v>894</v>
      </c>
      <c r="CR85" s="583" t="s">
        <v>622</v>
      </c>
      <c r="CS85" s="583" t="s">
        <v>894</v>
      </c>
      <c r="CT85" s="583" t="s">
        <v>622</v>
      </c>
      <c r="CU85" s="583" t="s">
        <v>894</v>
      </c>
      <c r="CV85" s="583" t="s">
        <v>622</v>
      </c>
      <c r="CW85" s="583" t="s">
        <v>894</v>
      </c>
      <c r="CX85" s="583" t="s">
        <v>622</v>
      </c>
      <c r="CY85" s="583" t="s">
        <v>894</v>
      </c>
      <c r="CZ85" s="583" t="s">
        <v>622</v>
      </c>
      <c r="DA85" s="583" t="s">
        <v>894</v>
      </c>
      <c r="DB85" s="583" t="s">
        <v>622</v>
      </c>
      <c r="DC85" s="583" t="s">
        <v>894</v>
      </c>
      <c r="DD85" s="583" t="s">
        <v>622</v>
      </c>
      <c r="DE85" s="583" t="s">
        <v>894</v>
      </c>
      <c r="DF85" s="583" t="s">
        <v>622</v>
      </c>
      <c r="DG85" s="583" t="s">
        <v>894</v>
      </c>
    </row>
    <row r="86" spans="1:111" ht="15.75" customHeight="1" thickTop="1">
      <c r="A86" s="235"/>
      <c r="B86" s="236"/>
      <c r="C86" s="237" t="s">
        <v>625</v>
      </c>
      <c r="D86" s="238" t="s">
        <v>242</v>
      </c>
      <c r="E86" s="239"/>
      <c r="F86" s="239"/>
      <c r="G86" s="239"/>
      <c r="H86" s="239"/>
      <c r="I86" s="239"/>
      <c r="J86" s="240"/>
      <c r="K86" s="238" t="s">
        <v>989</v>
      </c>
      <c r="L86" s="239"/>
      <c r="M86" s="239"/>
      <c r="N86" s="239"/>
      <c r="O86" s="239"/>
      <c r="P86" s="239"/>
      <c r="Q86" s="239"/>
      <c r="R86" s="239"/>
      <c r="S86" s="239"/>
      <c r="T86" s="239"/>
      <c r="U86" s="240"/>
      <c r="V86" s="241"/>
      <c r="W86" s="238"/>
      <c r="X86" s="239"/>
      <c r="Y86" s="239"/>
      <c r="Z86" s="239"/>
      <c r="AA86" s="239"/>
      <c r="AB86" s="239"/>
      <c r="AC86" s="239"/>
      <c r="AD86" s="239"/>
      <c r="AE86" s="240"/>
      <c r="AF86" s="238"/>
      <c r="AG86" s="239"/>
      <c r="AH86" s="239"/>
      <c r="AI86" s="239"/>
      <c r="AJ86" s="239"/>
      <c r="AK86" s="239"/>
      <c r="AL86" s="239"/>
      <c r="AM86" s="239"/>
      <c r="AN86" s="239"/>
      <c r="AO86" s="239"/>
      <c r="AP86" s="240"/>
      <c r="AQ86" s="246" t="s">
        <v>990</v>
      </c>
      <c r="AR86" s="243"/>
      <c r="AS86" s="243"/>
      <c r="AT86" s="243"/>
      <c r="AU86" s="243"/>
      <c r="AV86" s="243"/>
      <c r="AW86" s="243"/>
      <c r="AX86" s="243"/>
      <c r="AY86" s="243"/>
      <c r="AZ86" s="243"/>
      <c r="BA86" s="243"/>
      <c r="BB86" s="243"/>
      <c r="BC86" s="243"/>
      <c r="BD86" s="243"/>
      <c r="BE86" s="243"/>
      <c r="BF86" s="243"/>
      <c r="BG86" s="243"/>
      <c r="BH86" s="243"/>
      <c r="BI86" s="243"/>
      <c r="BJ86" s="243"/>
      <c r="BK86" s="244"/>
      <c r="BP86" s="585"/>
      <c r="BQ86" s="585"/>
      <c r="BR86" s="585"/>
      <c r="BS86" s="585"/>
      <c r="BT86" s="585"/>
      <c r="BU86" s="585"/>
      <c r="BV86" s="586"/>
      <c r="BW86" s="586">
        <v>1</v>
      </c>
      <c r="BX86" s="585"/>
      <c r="BY86" s="585"/>
      <c r="BZ86" s="585"/>
      <c r="CA86" s="585"/>
      <c r="CB86" s="585"/>
      <c r="CC86" s="585"/>
      <c r="CD86" s="585"/>
      <c r="CE86" s="585"/>
      <c r="CF86" s="585"/>
      <c r="CG86" s="585"/>
      <c r="CH86" s="585"/>
      <c r="CI86" s="585"/>
      <c r="CJ86" s="585"/>
      <c r="CK86" s="585"/>
      <c r="CL86" s="585"/>
      <c r="CM86" s="585"/>
      <c r="CP86" s="586"/>
      <c r="CQ86" s="586">
        <v>1</v>
      </c>
      <c r="CR86" s="586"/>
      <c r="CS86" s="586">
        <v>1</v>
      </c>
      <c r="CT86" s="586"/>
      <c r="CU86" s="586">
        <v>1</v>
      </c>
      <c r="CV86" s="586"/>
      <c r="CW86" s="586">
        <v>1</v>
      </c>
      <c r="CX86" s="586"/>
      <c r="CY86" s="586">
        <v>1</v>
      </c>
      <c r="CZ86" s="586"/>
      <c r="DA86" s="586">
        <v>1</v>
      </c>
      <c r="DB86" s="586"/>
      <c r="DC86" s="586">
        <v>1</v>
      </c>
      <c r="DD86" s="586"/>
      <c r="DE86" s="586">
        <v>1</v>
      </c>
      <c r="DF86" s="586"/>
      <c r="DG86" s="586">
        <v>1</v>
      </c>
    </row>
    <row r="87" spans="1:111" ht="15.75" customHeight="1">
      <c r="A87" s="235"/>
      <c r="B87" s="236"/>
      <c r="C87" s="237" t="s">
        <v>625</v>
      </c>
      <c r="D87" s="238" t="s">
        <v>242</v>
      </c>
      <c r="E87" s="239"/>
      <c r="F87" s="239"/>
      <c r="G87" s="239"/>
      <c r="H87" s="239"/>
      <c r="I87" s="239"/>
      <c r="J87" s="240"/>
      <c r="K87" s="238" t="s">
        <v>991</v>
      </c>
      <c r="L87" s="239"/>
      <c r="M87" s="239"/>
      <c r="N87" s="239"/>
      <c r="O87" s="239"/>
      <c r="P87" s="239"/>
      <c r="Q87" s="239"/>
      <c r="R87" s="239"/>
      <c r="S87" s="239"/>
      <c r="T87" s="239"/>
      <c r="U87" s="240"/>
      <c r="V87" s="241"/>
      <c r="W87" s="238"/>
      <c r="X87" s="239"/>
      <c r="Y87" s="239"/>
      <c r="Z87" s="239"/>
      <c r="AA87" s="239"/>
      <c r="AB87" s="239"/>
      <c r="AC87" s="239"/>
      <c r="AD87" s="239"/>
      <c r="AE87" s="240"/>
      <c r="AF87" s="238"/>
      <c r="AG87" s="239"/>
      <c r="AH87" s="239"/>
      <c r="AI87" s="239"/>
      <c r="AJ87" s="239"/>
      <c r="AK87" s="239"/>
      <c r="AL87" s="239"/>
      <c r="AM87" s="239"/>
      <c r="AN87" s="239"/>
      <c r="AO87" s="239"/>
      <c r="AP87" s="240"/>
      <c r="AQ87" s="238" t="s">
        <v>903</v>
      </c>
      <c r="AR87" s="243"/>
      <c r="AS87" s="243"/>
      <c r="AT87" s="243"/>
      <c r="AU87" s="243"/>
      <c r="AV87" s="243"/>
      <c r="AW87" s="243"/>
      <c r="AX87" s="243"/>
      <c r="AY87" s="243"/>
      <c r="AZ87" s="243"/>
      <c r="BA87" s="243"/>
      <c r="BB87" s="243"/>
      <c r="BC87" s="243"/>
      <c r="BD87" s="243"/>
      <c r="BE87" s="243"/>
      <c r="BF87" s="243"/>
      <c r="BG87" s="243"/>
      <c r="BH87" s="243"/>
      <c r="BI87" s="243"/>
      <c r="BJ87" s="243"/>
      <c r="BK87" s="244"/>
      <c r="BP87" s="585"/>
      <c r="BQ87" s="585"/>
      <c r="BR87" s="585"/>
      <c r="BS87" s="585"/>
      <c r="BT87" s="585"/>
      <c r="BU87" s="585"/>
      <c r="BV87" s="586"/>
      <c r="BW87" s="586" t="s">
        <v>1119</v>
      </c>
      <c r="BX87" s="585"/>
      <c r="BY87" s="585"/>
      <c r="BZ87" s="585"/>
      <c r="CA87" s="585"/>
      <c r="CB87" s="585"/>
      <c r="CC87" s="585"/>
      <c r="CD87" s="585"/>
      <c r="CE87" s="585"/>
      <c r="CF87" s="585"/>
      <c r="CG87" s="585"/>
      <c r="CH87" s="585"/>
      <c r="CI87" s="585"/>
      <c r="CJ87" s="585"/>
      <c r="CK87" s="585"/>
      <c r="CL87" s="585"/>
      <c r="CM87" s="585"/>
      <c r="CP87" s="586"/>
      <c r="CQ87" s="586" t="s">
        <v>1119</v>
      </c>
      <c r="CR87" s="586"/>
      <c r="CS87" s="586" t="s">
        <v>1119</v>
      </c>
      <c r="CT87" s="586"/>
      <c r="CU87" s="586" t="s">
        <v>1119</v>
      </c>
      <c r="CV87" s="586"/>
      <c r="CW87" s="586" t="s">
        <v>1119</v>
      </c>
      <c r="CX87" s="586"/>
      <c r="CY87" s="586" t="s">
        <v>1119</v>
      </c>
      <c r="CZ87" s="586"/>
      <c r="DA87" s="586" t="s">
        <v>1119</v>
      </c>
      <c r="DB87" s="586"/>
      <c r="DC87" s="586" t="s">
        <v>1119</v>
      </c>
      <c r="DD87" s="586"/>
      <c r="DE87" s="586" t="s">
        <v>1119</v>
      </c>
      <c r="DF87" s="586"/>
      <c r="DG87" s="586" t="s">
        <v>1119</v>
      </c>
    </row>
    <row r="88" spans="1:111" ht="15.75" customHeight="1">
      <c r="A88" s="235"/>
      <c r="B88" s="236"/>
      <c r="C88" s="237" t="s">
        <v>625</v>
      </c>
      <c r="D88" s="238" t="s">
        <v>242</v>
      </c>
      <c r="E88" s="239"/>
      <c r="F88" s="239"/>
      <c r="G88" s="239"/>
      <c r="H88" s="239"/>
      <c r="I88" s="239"/>
      <c r="J88" s="240"/>
      <c r="K88" s="238" t="s">
        <v>992</v>
      </c>
      <c r="L88" s="239"/>
      <c r="M88" s="239"/>
      <c r="N88" s="239"/>
      <c r="O88" s="239"/>
      <c r="P88" s="239"/>
      <c r="Q88" s="239"/>
      <c r="R88" s="239"/>
      <c r="S88" s="239"/>
      <c r="T88" s="239"/>
      <c r="U88" s="240"/>
      <c r="V88" s="241"/>
      <c r="W88" s="238"/>
      <c r="X88" s="239"/>
      <c r="Y88" s="239"/>
      <c r="Z88" s="239"/>
      <c r="AA88" s="239"/>
      <c r="AB88" s="239"/>
      <c r="AC88" s="239"/>
      <c r="AD88" s="239"/>
      <c r="AE88" s="240"/>
      <c r="AF88" s="238"/>
      <c r="AG88" s="239"/>
      <c r="AH88" s="239"/>
      <c r="AI88" s="239"/>
      <c r="AJ88" s="239"/>
      <c r="AK88" s="239"/>
      <c r="AL88" s="239"/>
      <c r="AM88" s="239"/>
      <c r="AN88" s="239"/>
      <c r="AO88" s="239"/>
      <c r="AP88" s="240"/>
      <c r="AQ88" s="238" t="s">
        <v>903</v>
      </c>
      <c r="AR88" s="243"/>
      <c r="AS88" s="243"/>
      <c r="AT88" s="243"/>
      <c r="AU88" s="243"/>
      <c r="AV88" s="243"/>
      <c r="AW88" s="243"/>
      <c r="AX88" s="243"/>
      <c r="AY88" s="243"/>
      <c r="AZ88" s="243"/>
      <c r="BA88" s="243"/>
      <c r="BB88" s="243"/>
      <c r="BC88" s="243"/>
      <c r="BD88" s="243"/>
      <c r="BE88" s="243"/>
      <c r="BF88" s="243"/>
      <c r="BG88" s="243"/>
      <c r="BH88" s="243"/>
      <c r="BI88" s="243"/>
      <c r="BJ88" s="243"/>
      <c r="BK88" s="244"/>
      <c r="BP88" s="585"/>
      <c r="BQ88" s="585"/>
      <c r="BR88" s="585"/>
      <c r="BS88" s="585"/>
      <c r="BT88" s="585"/>
      <c r="BU88" s="585"/>
      <c r="BV88" s="586"/>
      <c r="BW88" s="586" t="s">
        <v>1119</v>
      </c>
      <c r="BX88" s="585"/>
      <c r="BY88" s="585"/>
      <c r="BZ88" s="585"/>
      <c r="CA88" s="585"/>
      <c r="CB88" s="585"/>
      <c r="CC88" s="585"/>
      <c r="CD88" s="585"/>
      <c r="CE88" s="585"/>
      <c r="CF88" s="585"/>
      <c r="CG88" s="585"/>
      <c r="CH88" s="585"/>
      <c r="CI88" s="585"/>
      <c r="CJ88" s="585"/>
      <c r="CK88" s="585"/>
      <c r="CL88" s="585"/>
      <c r="CM88" s="585"/>
      <c r="CP88" s="586"/>
      <c r="CQ88" s="586" t="s">
        <v>1119</v>
      </c>
      <c r="CR88" s="586"/>
      <c r="CS88" s="586" t="s">
        <v>1119</v>
      </c>
      <c r="CT88" s="586"/>
      <c r="CU88" s="586" t="s">
        <v>1119</v>
      </c>
      <c r="CV88" s="586"/>
      <c r="CW88" s="586" t="s">
        <v>1119</v>
      </c>
      <c r="CX88" s="586"/>
      <c r="CY88" s="586" t="s">
        <v>1119</v>
      </c>
      <c r="CZ88" s="586"/>
      <c r="DA88" s="586" t="s">
        <v>1119</v>
      </c>
      <c r="DB88" s="586"/>
      <c r="DC88" s="586" t="s">
        <v>1119</v>
      </c>
      <c r="DD88" s="586"/>
      <c r="DE88" s="586" t="s">
        <v>1119</v>
      </c>
      <c r="DF88" s="586"/>
      <c r="DG88" s="586" t="s">
        <v>1119</v>
      </c>
    </row>
    <row r="89" spans="1:111" ht="15.75" customHeight="1">
      <c r="A89" s="235"/>
      <c r="B89" s="236"/>
      <c r="C89" s="237" t="s">
        <v>625</v>
      </c>
      <c r="D89" s="238" t="s">
        <v>242</v>
      </c>
      <c r="E89" s="239"/>
      <c r="F89" s="239"/>
      <c r="G89" s="239"/>
      <c r="H89" s="239"/>
      <c r="I89" s="239"/>
      <c r="J89" s="240"/>
      <c r="K89" s="238" t="s">
        <v>993</v>
      </c>
      <c r="L89" s="239"/>
      <c r="M89" s="239"/>
      <c r="N89" s="239"/>
      <c r="O89" s="239"/>
      <c r="P89" s="239"/>
      <c r="Q89" s="239"/>
      <c r="R89" s="239"/>
      <c r="S89" s="239"/>
      <c r="T89" s="239"/>
      <c r="U89" s="240"/>
      <c r="V89" s="241"/>
      <c r="W89" s="238"/>
      <c r="X89" s="239"/>
      <c r="Y89" s="239"/>
      <c r="Z89" s="239"/>
      <c r="AA89" s="239"/>
      <c r="AB89" s="239"/>
      <c r="AC89" s="239"/>
      <c r="AD89" s="239"/>
      <c r="AE89" s="240"/>
      <c r="AF89" s="238"/>
      <c r="AG89" s="239"/>
      <c r="AH89" s="239"/>
      <c r="AI89" s="239"/>
      <c r="AJ89" s="239"/>
      <c r="AK89" s="239"/>
      <c r="AL89" s="239"/>
      <c r="AM89" s="239"/>
      <c r="AN89" s="239"/>
      <c r="AO89" s="239"/>
      <c r="AP89" s="240"/>
      <c r="AQ89" s="238" t="s">
        <v>903</v>
      </c>
      <c r="AR89" s="243"/>
      <c r="AS89" s="243"/>
      <c r="AT89" s="243"/>
      <c r="AU89" s="243"/>
      <c r="AV89" s="243"/>
      <c r="AW89" s="243"/>
      <c r="AX89" s="243"/>
      <c r="AY89" s="243"/>
      <c r="AZ89" s="243"/>
      <c r="BA89" s="243"/>
      <c r="BB89" s="243"/>
      <c r="BC89" s="243"/>
      <c r="BD89" s="243"/>
      <c r="BE89" s="243"/>
      <c r="BF89" s="243"/>
      <c r="BG89" s="243"/>
      <c r="BH89" s="243"/>
      <c r="BI89" s="243"/>
      <c r="BJ89" s="243"/>
      <c r="BK89" s="244"/>
      <c r="BP89" s="585"/>
      <c r="BQ89" s="585"/>
      <c r="BR89" s="585"/>
      <c r="BS89" s="585"/>
      <c r="BT89" s="585"/>
      <c r="BU89" s="585"/>
      <c r="BV89" s="586"/>
      <c r="BW89" s="586" t="s">
        <v>1119</v>
      </c>
      <c r="BX89" s="585"/>
      <c r="BY89" s="585"/>
      <c r="BZ89" s="585"/>
      <c r="CA89" s="585"/>
      <c r="CB89" s="585"/>
      <c r="CC89" s="585"/>
      <c r="CD89" s="585"/>
      <c r="CE89" s="585"/>
      <c r="CF89" s="585"/>
      <c r="CG89" s="585"/>
      <c r="CH89" s="585"/>
      <c r="CI89" s="585"/>
      <c r="CJ89" s="585"/>
      <c r="CK89" s="585"/>
      <c r="CL89" s="585"/>
      <c r="CM89" s="585"/>
      <c r="CP89" s="586"/>
      <c r="CQ89" s="586" t="s">
        <v>1119</v>
      </c>
      <c r="CR89" s="586"/>
      <c r="CS89" s="586" t="s">
        <v>1119</v>
      </c>
      <c r="CT89" s="586"/>
      <c r="CU89" s="586" t="s">
        <v>1119</v>
      </c>
      <c r="CV89" s="586"/>
      <c r="CW89" s="586" t="s">
        <v>1119</v>
      </c>
      <c r="CX89" s="586"/>
      <c r="CY89" s="586" t="s">
        <v>1119</v>
      </c>
      <c r="CZ89" s="586"/>
      <c r="DA89" s="586" t="s">
        <v>1119</v>
      </c>
      <c r="DB89" s="586"/>
      <c r="DC89" s="586" t="s">
        <v>1119</v>
      </c>
      <c r="DD89" s="586"/>
      <c r="DE89" s="586" t="s">
        <v>1119</v>
      </c>
      <c r="DF89" s="586"/>
      <c r="DG89" s="586" t="s">
        <v>1119</v>
      </c>
    </row>
    <row r="90" spans="1:111" ht="15.75" customHeight="1">
      <c r="A90" s="235"/>
      <c r="B90" s="236"/>
      <c r="C90" s="237" t="s">
        <v>625</v>
      </c>
      <c r="D90" s="238" t="s">
        <v>242</v>
      </c>
      <c r="E90" s="239"/>
      <c r="F90" s="239"/>
      <c r="G90" s="239"/>
      <c r="H90" s="239"/>
      <c r="I90" s="239"/>
      <c r="J90" s="240"/>
      <c r="K90" s="238" t="s">
        <v>1001</v>
      </c>
      <c r="L90" s="239"/>
      <c r="M90" s="239"/>
      <c r="N90" s="239"/>
      <c r="O90" s="239"/>
      <c r="P90" s="239"/>
      <c r="Q90" s="239"/>
      <c r="R90" s="239"/>
      <c r="S90" s="239"/>
      <c r="T90" s="239"/>
      <c r="U90" s="240"/>
      <c r="V90" s="241"/>
      <c r="W90" s="238"/>
      <c r="X90" s="239"/>
      <c r="Y90" s="239"/>
      <c r="Z90" s="239"/>
      <c r="AA90" s="239"/>
      <c r="AB90" s="239"/>
      <c r="AC90" s="239"/>
      <c r="AD90" s="239"/>
      <c r="AE90" s="240"/>
      <c r="AF90" s="238"/>
      <c r="AG90" s="239"/>
      <c r="AH90" s="239"/>
      <c r="AI90" s="239"/>
      <c r="AJ90" s="239"/>
      <c r="AK90" s="239"/>
      <c r="AL90" s="239"/>
      <c r="AM90" s="239"/>
      <c r="AN90" s="239"/>
      <c r="AO90" s="239"/>
      <c r="AP90" s="240"/>
      <c r="AQ90" s="246" t="s">
        <v>990</v>
      </c>
      <c r="AR90" s="243"/>
      <c r="AS90" s="243"/>
      <c r="AT90" s="243"/>
      <c r="AU90" s="243"/>
      <c r="AV90" s="243"/>
      <c r="AW90" s="243"/>
      <c r="AX90" s="243"/>
      <c r="AY90" s="243"/>
      <c r="AZ90" s="243"/>
      <c r="BA90" s="243"/>
      <c r="BB90" s="243"/>
      <c r="BC90" s="243"/>
      <c r="BD90" s="243"/>
      <c r="BE90" s="243"/>
      <c r="BF90" s="243"/>
      <c r="BG90" s="243"/>
      <c r="BH90" s="243"/>
      <c r="BI90" s="243"/>
      <c r="BJ90" s="243"/>
      <c r="BK90" s="244"/>
      <c r="BP90" s="585"/>
      <c r="BQ90" s="585"/>
      <c r="BR90" s="585"/>
      <c r="BS90" s="585"/>
      <c r="BT90" s="585"/>
      <c r="BU90" s="585"/>
      <c r="BV90" s="586"/>
      <c r="BW90" s="586">
        <v>0</v>
      </c>
      <c r="BX90" s="585"/>
      <c r="BY90" s="585"/>
      <c r="BZ90" s="585"/>
      <c r="CA90" s="585"/>
      <c r="CB90" s="585"/>
      <c r="CC90" s="585"/>
      <c r="CD90" s="585"/>
      <c r="CE90" s="585"/>
      <c r="CF90" s="585"/>
      <c r="CG90" s="585"/>
      <c r="CH90" s="585"/>
      <c r="CI90" s="585"/>
      <c r="CJ90" s="585"/>
      <c r="CK90" s="585"/>
      <c r="CL90" s="585"/>
      <c r="CM90" s="585"/>
      <c r="CP90" s="586"/>
      <c r="CQ90" s="586">
        <v>0</v>
      </c>
      <c r="CR90" s="586"/>
      <c r="CS90" s="586">
        <v>0</v>
      </c>
      <c r="CT90" s="586"/>
      <c r="CU90" s="586">
        <v>0</v>
      </c>
      <c r="CV90" s="586"/>
      <c r="CW90" s="586">
        <v>0</v>
      </c>
      <c r="CX90" s="586"/>
      <c r="CY90" s="586">
        <v>0</v>
      </c>
      <c r="CZ90" s="586"/>
      <c r="DA90" s="586">
        <v>0</v>
      </c>
      <c r="DB90" s="586"/>
      <c r="DC90" s="586">
        <v>0</v>
      </c>
      <c r="DD90" s="586"/>
      <c r="DE90" s="586">
        <v>0</v>
      </c>
      <c r="DF90" s="586"/>
      <c r="DG90" s="586">
        <v>0</v>
      </c>
    </row>
    <row r="91" spans="1:111" ht="15.75" customHeight="1">
      <c r="A91" s="235"/>
      <c r="B91" s="236"/>
      <c r="C91" s="237" t="s">
        <v>625</v>
      </c>
      <c r="D91" s="238" t="s">
        <v>242</v>
      </c>
      <c r="E91" s="239"/>
      <c r="F91" s="239"/>
      <c r="G91" s="239"/>
      <c r="H91" s="239"/>
      <c r="I91" s="239"/>
      <c r="J91" s="240"/>
      <c r="K91" s="238" t="s">
        <v>1002</v>
      </c>
      <c r="L91" s="239"/>
      <c r="M91" s="239"/>
      <c r="N91" s="239"/>
      <c r="O91" s="239"/>
      <c r="P91" s="239"/>
      <c r="Q91" s="239"/>
      <c r="R91" s="239"/>
      <c r="S91" s="239"/>
      <c r="T91" s="239"/>
      <c r="U91" s="240"/>
      <c r="V91" s="241"/>
      <c r="W91" s="238"/>
      <c r="X91" s="239"/>
      <c r="Y91" s="239"/>
      <c r="Z91" s="239"/>
      <c r="AA91" s="239"/>
      <c r="AB91" s="239"/>
      <c r="AC91" s="239"/>
      <c r="AD91" s="239"/>
      <c r="AE91" s="240"/>
      <c r="AF91" s="238"/>
      <c r="AG91" s="239"/>
      <c r="AH91" s="239"/>
      <c r="AI91" s="239"/>
      <c r="AJ91" s="239"/>
      <c r="AK91" s="239"/>
      <c r="AL91" s="239"/>
      <c r="AM91" s="239"/>
      <c r="AN91" s="239"/>
      <c r="AO91" s="239"/>
      <c r="AP91" s="240"/>
      <c r="AQ91" s="238" t="s">
        <v>995</v>
      </c>
      <c r="AR91" s="243"/>
      <c r="AS91" s="243"/>
      <c r="AT91" s="243"/>
      <c r="AU91" s="243"/>
      <c r="AV91" s="243"/>
      <c r="AW91" s="243"/>
      <c r="AX91" s="243"/>
      <c r="AY91" s="243"/>
      <c r="AZ91" s="243"/>
      <c r="BA91" s="243"/>
      <c r="BB91" s="243"/>
      <c r="BC91" s="243"/>
      <c r="BD91" s="243"/>
      <c r="BE91" s="243"/>
      <c r="BF91" s="243"/>
      <c r="BG91" s="243"/>
      <c r="BH91" s="243"/>
      <c r="BI91" s="243"/>
      <c r="BJ91" s="243"/>
      <c r="BK91" s="244"/>
      <c r="BP91" s="585"/>
      <c r="BQ91" s="585"/>
      <c r="BR91" s="585"/>
      <c r="BS91" s="585"/>
      <c r="BT91" s="585"/>
      <c r="BU91" s="585"/>
      <c r="BV91" s="586"/>
      <c r="BW91" s="586" t="s">
        <v>1238</v>
      </c>
      <c r="BX91" s="585"/>
      <c r="BY91" s="585"/>
      <c r="BZ91" s="585"/>
      <c r="CA91" s="585"/>
      <c r="CB91" s="585"/>
      <c r="CC91" s="585"/>
      <c r="CD91" s="585"/>
      <c r="CE91" s="585"/>
      <c r="CF91" s="585"/>
      <c r="CG91" s="585"/>
      <c r="CH91" s="585"/>
      <c r="CI91" s="585"/>
      <c r="CJ91" s="585"/>
      <c r="CK91" s="585"/>
      <c r="CL91" s="585"/>
      <c r="CM91" s="585"/>
      <c r="CP91" s="586"/>
      <c r="CQ91" s="586" t="s">
        <v>1238</v>
      </c>
      <c r="CR91" s="586"/>
      <c r="CS91" s="586" t="s">
        <v>1238</v>
      </c>
      <c r="CT91" s="586"/>
      <c r="CU91" s="586" t="s">
        <v>1238</v>
      </c>
      <c r="CV91" s="586"/>
      <c r="CW91" s="586" t="s">
        <v>1238</v>
      </c>
      <c r="CX91" s="586"/>
      <c r="CY91" s="586" t="s">
        <v>1238</v>
      </c>
      <c r="CZ91" s="586"/>
      <c r="DA91" s="586" t="s">
        <v>1238</v>
      </c>
      <c r="DB91" s="586"/>
      <c r="DC91" s="586" t="s">
        <v>1238</v>
      </c>
      <c r="DD91" s="586"/>
      <c r="DE91" s="586" t="s">
        <v>1238</v>
      </c>
      <c r="DF91" s="586"/>
      <c r="DG91" s="586" t="s">
        <v>1238</v>
      </c>
    </row>
    <row r="92" spans="1:111" ht="15.75" customHeight="1">
      <c r="A92" s="235"/>
      <c r="B92" s="236"/>
      <c r="C92" s="237" t="s">
        <v>625</v>
      </c>
      <c r="D92" s="238" t="s">
        <v>242</v>
      </c>
      <c r="E92" s="239"/>
      <c r="F92" s="239"/>
      <c r="G92" s="239"/>
      <c r="H92" s="239"/>
      <c r="I92" s="239"/>
      <c r="J92" s="240"/>
      <c r="K92" s="238" t="s">
        <v>1003</v>
      </c>
      <c r="L92" s="239"/>
      <c r="M92" s="239"/>
      <c r="N92" s="239"/>
      <c r="O92" s="239"/>
      <c r="P92" s="239"/>
      <c r="Q92" s="239"/>
      <c r="R92" s="239"/>
      <c r="S92" s="239"/>
      <c r="T92" s="239"/>
      <c r="U92" s="240"/>
      <c r="V92" s="241"/>
      <c r="W92" s="238"/>
      <c r="X92" s="239"/>
      <c r="Y92" s="239"/>
      <c r="Z92" s="239"/>
      <c r="AA92" s="239"/>
      <c r="AB92" s="239"/>
      <c r="AC92" s="239"/>
      <c r="AD92" s="239"/>
      <c r="AE92" s="240"/>
      <c r="AF92" s="238"/>
      <c r="AG92" s="239"/>
      <c r="AH92" s="239"/>
      <c r="AI92" s="239"/>
      <c r="AJ92" s="239"/>
      <c r="AK92" s="239"/>
      <c r="AL92" s="239"/>
      <c r="AM92" s="239"/>
      <c r="AN92" s="239"/>
      <c r="AO92" s="239"/>
      <c r="AP92" s="240"/>
      <c r="AQ92" s="238" t="s">
        <v>997</v>
      </c>
      <c r="AR92" s="243"/>
      <c r="AS92" s="243"/>
      <c r="AT92" s="243"/>
      <c r="AU92" s="243"/>
      <c r="AV92" s="243"/>
      <c r="AW92" s="243"/>
      <c r="AX92" s="243"/>
      <c r="AY92" s="243"/>
      <c r="AZ92" s="243"/>
      <c r="BA92" s="243"/>
      <c r="BB92" s="243"/>
      <c r="BC92" s="243"/>
      <c r="BD92" s="243"/>
      <c r="BE92" s="243"/>
      <c r="BF92" s="243"/>
      <c r="BG92" s="243"/>
      <c r="BH92" s="243"/>
      <c r="BI92" s="243"/>
      <c r="BJ92" s="243"/>
      <c r="BK92" s="244"/>
      <c r="BP92" s="585"/>
      <c r="BQ92" s="585"/>
      <c r="BR92" s="585"/>
      <c r="BS92" s="585"/>
      <c r="BT92" s="585"/>
      <c r="BU92" s="585"/>
      <c r="BV92" s="586"/>
      <c r="BW92" s="586" t="s">
        <v>1239</v>
      </c>
      <c r="BX92" s="585"/>
      <c r="BY92" s="585"/>
      <c r="BZ92" s="585"/>
      <c r="CA92" s="585"/>
      <c r="CB92" s="585"/>
      <c r="CC92" s="585"/>
      <c r="CD92" s="585"/>
      <c r="CE92" s="585"/>
      <c r="CF92" s="585"/>
      <c r="CG92" s="585"/>
      <c r="CH92" s="585"/>
      <c r="CI92" s="585"/>
      <c r="CJ92" s="585"/>
      <c r="CK92" s="585"/>
      <c r="CL92" s="585"/>
      <c r="CM92" s="585"/>
      <c r="CP92" s="586"/>
      <c r="CQ92" s="586" t="s">
        <v>1239</v>
      </c>
      <c r="CR92" s="586"/>
      <c r="CS92" s="586" t="s">
        <v>1239</v>
      </c>
      <c r="CT92" s="586"/>
      <c r="CU92" s="586" t="s">
        <v>1239</v>
      </c>
      <c r="CV92" s="586"/>
      <c r="CW92" s="586" t="s">
        <v>1239</v>
      </c>
      <c r="CX92" s="586"/>
      <c r="CY92" s="586" t="s">
        <v>1239</v>
      </c>
      <c r="CZ92" s="586"/>
      <c r="DA92" s="586" t="s">
        <v>1239</v>
      </c>
      <c r="DB92" s="586"/>
      <c r="DC92" s="586" t="s">
        <v>1239</v>
      </c>
      <c r="DD92" s="586"/>
      <c r="DE92" s="586" t="s">
        <v>1239</v>
      </c>
      <c r="DF92" s="586"/>
      <c r="DG92" s="586" t="s">
        <v>1239</v>
      </c>
    </row>
    <row r="93" spans="1:111" ht="15.75" customHeight="1">
      <c r="A93" s="235"/>
      <c r="B93" s="236"/>
      <c r="C93" s="237" t="s">
        <v>625</v>
      </c>
      <c r="D93" s="238" t="s">
        <v>242</v>
      </c>
      <c r="E93" s="239"/>
      <c r="F93" s="239"/>
      <c r="G93" s="239"/>
      <c r="H93" s="239"/>
      <c r="I93" s="239"/>
      <c r="J93" s="240"/>
      <c r="K93" s="238" t="s">
        <v>1004</v>
      </c>
      <c r="L93" s="239"/>
      <c r="M93" s="239"/>
      <c r="N93" s="239"/>
      <c r="O93" s="239"/>
      <c r="P93" s="239"/>
      <c r="Q93" s="239"/>
      <c r="R93" s="239"/>
      <c r="S93" s="239"/>
      <c r="T93" s="239"/>
      <c r="U93" s="240"/>
      <c r="V93" s="241"/>
      <c r="W93" s="238"/>
      <c r="X93" s="239"/>
      <c r="Y93" s="239"/>
      <c r="Z93" s="239"/>
      <c r="AA93" s="239"/>
      <c r="AB93" s="239"/>
      <c r="AC93" s="239"/>
      <c r="AD93" s="239"/>
      <c r="AE93" s="240"/>
      <c r="AF93" s="238"/>
      <c r="AG93" s="239"/>
      <c r="AH93" s="239"/>
      <c r="AI93" s="239"/>
      <c r="AJ93" s="239"/>
      <c r="AK93" s="239"/>
      <c r="AL93" s="239"/>
      <c r="AM93" s="239"/>
      <c r="AN93" s="239"/>
      <c r="AO93" s="239"/>
      <c r="AP93" s="240"/>
      <c r="AQ93" s="238" t="s">
        <v>999</v>
      </c>
      <c r="AR93" s="243"/>
      <c r="AS93" s="243"/>
      <c r="AT93" s="243"/>
      <c r="AU93" s="243"/>
      <c r="AV93" s="243"/>
      <c r="AW93" s="243"/>
      <c r="AX93" s="243"/>
      <c r="AY93" s="243"/>
      <c r="AZ93" s="243"/>
      <c r="BA93" s="243"/>
      <c r="BB93" s="243"/>
      <c r="BC93" s="243"/>
      <c r="BD93" s="243"/>
      <c r="BE93" s="243"/>
      <c r="BF93" s="243"/>
      <c r="BG93" s="243"/>
      <c r="BH93" s="243"/>
      <c r="BI93" s="243"/>
      <c r="BJ93" s="243"/>
      <c r="BK93" s="244"/>
      <c r="BP93" s="585"/>
      <c r="BQ93" s="585"/>
      <c r="BR93" s="585"/>
      <c r="BS93" s="585"/>
      <c r="BT93" s="585"/>
      <c r="BU93" s="585"/>
      <c r="BV93" s="586"/>
      <c r="BW93" s="586" t="s">
        <v>1240</v>
      </c>
      <c r="BX93" s="585"/>
      <c r="BY93" s="585"/>
      <c r="BZ93" s="585"/>
      <c r="CA93" s="585"/>
      <c r="CB93" s="585"/>
      <c r="CC93" s="585"/>
      <c r="CD93" s="585"/>
      <c r="CE93" s="585"/>
      <c r="CF93" s="585"/>
      <c r="CG93" s="585"/>
      <c r="CH93" s="585"/>
      <c r="CI93" s="585"/>
      <c r="CJ93" s="585"/>
      <c r="CK93" s="585"/>
      <c r="CL93" s="585"/>
      <c r="CM93" s="585"/>
      <c r="CP93" s="586"/>
      <c r="CQ93" s="586" t="s">
        <v>1240</v>
      </c>
      <c r="CR93" s="586"/>
      <c r="CS93" s="586" t="s">
        <v>1240</v>
      </c>
      <c r="CT93" s="586"/>
      <c r="CU93" s="586" t="s">
        <v>1240</v>
      </c>
      <c r="CV93" s="586"/>
      <c r="CW93" s="586" t="s">
        <v>1240</v>
      </c>
      <c r="CX93" s="586"/>
      <c r="CY93" s="586" t="s">
        <v>1240</v>
      </c>
      <c r="CZ93" s="586"/>
      <c r="DA93" s="586" t="s">
        <v>1240</v>
      </c>
      <c r="DB93" s="586"/>
      <c r="DC93" s="586" t="s">
        <v>1240</v>
      </c>
      <c r="DD93" s="586"/>
      <c r="DE93" s="586" t="s">
        <v>1240</v>
      </c>
      <c r="DF93" s="586"/>
      <c r="DG93" s="586" t="s">
        <v>1240</v>
      </c>
    </row>
    <row r="94" spans="1:111" ht="15.75" customHeight="1">
      <c r="A94" s="235"/>
      <c r="B94" s="236"/>
      <c r="C94" s="237" t="s">
        <v>625</v>
      </c>
      <c r="D94" s="238" t="s">
        <v>242</v>
      </c>
      <c r="E94" s="239"/>
      <c r="F94" s="239"/>
      <c r="G94" s="239"/>
      <c r="H94" s="239"/>
      <c r="I94" s="239"/>
      <c r="J94" s="240"/>
      <c r="K94" s="238" t="s">
        <v>1005</v>
      </c>
      <c r="L94" s="239"/>
      <c r="M94" s="239"/>
      <c r="N94" s="239"/>
      <c r="O94" s="239"/>
      <c r="P94" s="239"/>
      <c r="Q94" s="239"/>
      <c r="R94" s="239"/>
      <c r="S94" s="239"/>
      <c r="T94" s="239"/>
      <c r="U94" s="240"/>
      <c r="V94" s="241"/>
      <c r="W94" s="238"/>
      <c r="X94" s="239"/>
      <c r="Y94" s="239"/>
      <c r="Z94" s="239"/>
      <c r="AA94" s="239"/>
      <c r="AB94" s="239"/>
      <c r="AC94" s="239"/>
      <c r="AD94" s="239"/>
      <c r="AE94" s="240"/>
      <c r="AF94" s="238"/>
      <c r="AG94" s="239"/>
      <c r="AH94" s="239"/>
      <c r="AI94" s="239"/>
      <c r="AJ94" s="239"/>
      <c r="AK94" s="239"/>
      <c r="AL94" s="239"/>
      <c r="AM94" s="239"/>
      <c r="AN94" s="239"/>
      <c r="AO94" s="239"/>
      <c r="AP94" s="240"/>
      <c r="AQ94" s="238"/>
      <c r="AR94" s="243"/>
      <c r="AS94" s="243"/>
      <c r="AT94" s="243"/>
      <c r="AU94" s="243"/>
      <c r="AV94" s="243"/>
      <c r="AW94" s="243"/>
      <c r="AX94" s="243"/>
      <c r="AY94" s="243"/>
      <c r="AZ94" s="243"/>
      <c r="BA94" s="243"/>
      <c r="BB94" s="243"/>
      <c r="BC94" s="243"/>
      <c r="BD94" s="243"/>
      <c r="BE94" s="243"/>
      <c r="BF94" s="243"/>
      <c r="BG94" s="243"/>
      <c r="BH94" s="243"/>
      <c r="BI94" s="243"/>
      <c r="BJ94" s="243"/>
      <c r="BK94" s="244"/>
      <c r="BP94" s="585"/>
      <c r="BQ94" s="585"/>
      <c r="BR94" s="585"/>
      <c r="BS94" s="585"/>
      <c r="BT94" s="585"/>
      <c r="BU94" s="585"/>
      <c r="BV94" s="586"/>
      <c r="BW94" s="586"/>
      <c r="BX94" s="585"/>
      <c r="BY94" s="585"/>
      <c r="BZ94" s="585"/>
      <c r="CA94" s="585"/>
      <c r="CB94" s="585"/>
      <c r="CC94" s="585"/>
      <c r="CD94" s="585"/>
      <c r="CE94" s="585"/>
      <c r="CF94" s="585"/>
      <c r="CG94" s="585"/>
      <c r="CH94" s="585"/>
      <c r="CI94" s="585"/>
      <c r="CJ94" s="585"/>
      <c r="CK94" s="585"/>
      <c r="CL94" s="585"/>
      <c r="CM94" s="585"/>
      <c r="CP94" s="586"/>
      <c r="CQ94" s="586"/>
      <c r="CR94" s="586"/>
      <c r="CS94" s="586"/>
      <c r="CT94" s="586"/>
      <c r="CU94" s="586"/>
      <c r="CV94" s="586"/>
      <c r="CW94" s="586"/>
      <c r="CX94" s="586"/>
      <c r="CY94" s="586"/>
      <c r="CZ94" s="586"/>
      <c r="DA94" s="586"/>
      <c r="DB94" s="586"/>
      <c r="DC94" s="586"/>
      <c r="DD94" s="586"/>
      <c r="DE94" s="586"/>
      <c r="DF94" s="586"/>
      <c r="DG94" s="586"/>
    </row>
    <row r="95" spans="1:111" ht="15.75" customHeight="1">
      <c r="A95" s="235"/>
      <c r="B95" s="236"/>
      <c r="C95" s="237" t="s">
        <v>625</v>
      </c>
      <c r="D95" s="238" t="s">
        <v>242</v>
      </c>
      <c r="E95" s="239"/>
      <c r="F95" s="239"/>
      <c r="G95" s="239"/>
      <c r="H95" s="239"/>
      <c r="I95" s="239"/>
      <c r="J95" s="240"/>
      <c r="K95" s="238" t="s">
        <v>1006</v>
      </c>
      <c r="L95" s="239"/>
      <c r="M95" s="239"/>
      <c r="N95" s="239"/>
      <c r="O95" s="239"/>
      <c r="P95" s="239"/>
      <c r="Q95" s="239"/>
      <c r="R95" s="239"/>
      <c r="S95" s="239"/>
      <c r="T95" s="239"/>
      <c r="U95" s="240"/>
      <c r="V95" s="241"/>
      <c r="W95" s="238"/>
      <c r="X95" s="239"/>
      <c r="Y95" s="239"/>
      <c r="Z95" s="239"/>
      <c r="AA95" s="239"/>
      <c r="AB95" s="239"/>
      <c r="AC95" s="239"/>
      <c r="AD95" s="239"/>
      <c r="AE95" s="240"/>
      <c r="AF95" s="238"/>
      <c r="AG95" s="239"/>
      <c r="AH95" s="239"/>
      <c r="AI95" s="239"/>
      <c r="AJ95" s="239"/>
      <c r="AK95" s="239"/>
      <c r="AL95" s="239"/>
      <c r="AM95" s="239"/>
      <c r="AN95" s="239"/>
      <c r="AO95" s="239"/>
      <c r="AP95" s="240"/>
      <c r="AQ95" s="238"/>
      <c r="AR95" s="243"/>
      <c r="AS95" s="243"/>
      <c r="AT95" s="243"/>
      <c r="AU95" s="243"/>
      <c r="AV95" s="243"/>
      <c r="AW95" s="243"/>
      <c r="AX95" s="243"/>
      <c r="AY95" s="243"/>
      <c r="AZ95" s="243"/>
      <c r="BA95" s="243"/>
      <c r="BB95" s="243"/>
      <c r="BC95" s="243"/>
      <c r="BD95" s="243"/>
      <c r="BE95" s="243"/>
      <c r="BF95" s="243"/>
      <c r="BG95" s="243"/>
      <c r="BH95" s="243"/>
      <c r="BI95" s="243"/>
      <c r="BJ95" s="243"/>
      <c r="BK95" s="244"/>
      <c r="BP95" s="585"/>
      <c r="BQ95" s="585"/>
      <c r="BR95" s="585"/>
      <c r="BS95" s="585"/>
      <c r="BT95" s="585"/>
      <c r="BU95" s="585"/>
      <c r="BV95" s="586"/>
      <c r="BW95" s="586"/>
      <c r="BX95" s="585"/>
      <c r="BY95" s="585"/>
      <c r="BZ95" s="585"/>
      <c r="CA95" s="585"/>
      <c r="CB95" s="585"/>
      <c r="CC95" s="585"/>
      <c r="CD95" s="585"/>
      <c r="CE95" s="585"/>
      <c r="CF95" s="585"/>
      <c r="CG95" s="585"/>
      <c r="CH95" s="585"/>
      <c r="CI95" s="585"/>
      <c r="CJ95" s="585"/>
      <c r="CK95" s="585"/>
      <c r="CL95" s="585"/>
      <c r="CM95" s="585"/>
      <c r="CP95" s="586"/>
      <c r="CQ95" s="586"/>
      <c r="CR95" s="586"/>
      <c r="CS95" s="586"/>
      <c r="CT95" s="586"/>
      <c r="CU95" s="586"/>
      <c r="CV95" s="586"/>
      <c r="CW95" s="586"/>
      <c r="CX95" s="586"/>
      <c r="CY95" s="586"/>
      <c r="CZ95" s="586"/>
      <c r="DA95" s="586"/>
      <c r="DB95" s="586"/>
      <c r="DC95" s="586"/>
      <c r="DD95" s="586"/>
      <c r="DE95" s="586"/>
      <c r="DF95" s="586"/>
      <c r="DG95" s="586"/>
    </row>
  </sheetData>
  <mergeCells count="92">
    <mergeCell ref="CL83:CM83"/>
    <mergeCell ref="BT84:BU84"/>
    <mergeCell ref="BV84:BW84"/>
    <mergeCell ref="BX84:BY84"/>
    <mergeCell ref="BZ84:CA84"/>
    <mergeCell ref="CB84:CC84"/>
    <mergeCell ref="CD84:CE84"/>
    <mergeCell ref="CF84:CG84"/>
    <mergeCell ref="CH84:CI84"/>
    <mergeCell ref="CJ84:CK84"/>
    <mergeCell ref="CL84:CM84"/>
    <mergeCell ref="BV83:BY83"/>
    <mergeCell ref="BZ83:CE83"/>
    <mergeCell ref="CF83:CG83"/>
    <mergeCell ref="CH83:CI83"/>
    <mergeCell ref="CJ83:CK83"/>
    <mergeCell ref="CZ5:DA7"/>
    <mergeCell ref="DB5:DC7"/>
    <mergeCell ref="DD5:DE7"/>
    <mergeCell ref="DF5:DG7"/>
    <mergeCell ref="CP82:CQ84"/>
    <mergeCell ref="CR82:CS84"/>
    <mergeCell ref="CT82:CU84"/>
    <mergeCell ref="CV82:CW84"/>
    <mergeCell ref="CX82:CY84"/>
    <mergeCell ref="CZ82:DA84"/>
    <mergeCell ref="DB82:DC84"/>
    <mergeCell ref="DD82:DE84"/>
    <mergeCell ref="DF82:DG84"/>
    <mergeCell ref="CP5:CQ7"/>
    <mergeCell ref="CR5:CS7"/>
    <mergeCell ref="CT5:CU7"/>
    <mergeCell ref="CV5:CW7"/>
    <mergeCell ref="CX5:CY7"/>
    <mergeCell ref="AQ58:BK58"/>
    <mergeCell ref="A9:B9"/>
    <mergeCell ref="AQ9:BK9"/>
    <mergeCell ref="CJ6:CK6"/>
    <mergeCell ref="CL6:CM6"/>
    <mergeCell ref="BP5:CM5"/>
    <mergeCell ref="AQ26:BK26"/>
    <mergeCell ref="AQ57:BK57"/>
    <mergeCell ref="AQ31:BK31"/>
    <mergeCell ref="AQ32:BK32"/>
    <mergeCell ref="AQ33:BK33"/>
    <mergeCell ref="AQ48:BK48"/>
    <mergeCell ref="AQ50:BK50"/>
    <mergeCell ref="AQ47:BK47"/>
    <mergeCell ref="Z2:AD2"/>
    <mergeCell ref="AE2:AI2"/>
    <mergeCell ref="AJ2:AR2"/>
    <mergeCell ref="AS2:AY3"/>
    <mergeCell ref="AZ2:BE3"/>
    <mergeCell ref="A1:J3"/>
    <mergeCell ref="K1:T1"/>
    <mergeCell ref="U1:Y1"/>
    <mergeCell ref="Z1:AD1"/>
    <mergeCell ref="BF2:BK3"/>
    <mergeCell ref="K3:T3"/>
    <mergeCell ref="U3:Y3"/>
    <mergeCell ref="Z3:AD3"/>
    <mergeCell ref="AE3:AR3"/>
    <mergeCell ref="AE1:AI1"/>
    <mergeCell ref="AJ1:AR1"/>
    <mergeCell ref="AS1:AY1"/>
    <mergeCell ref="AZ1:BE1"/>
    <mergeCell ref="BF1:BK1"/>
    <mergeCell ref="K2:T2"/>
    <mergeCell ref="U2:Y2"/>
    <mergeCell ref="AQ54:BK54"/>
    <mergeCell ref="AQ45:BK45"/>
    <mergeCell ref="CB7:CC7"/>
    <mergeCell ref="BV6:BY6"/>
    <mergeCell ref="BZ6:CE6"/>
    <mergeCell ref="BX7:BY7"/>
    <mergeCell ref="BZ7:CA7"/>
    <mergeCell ref="CF6:CG6"/>
    <mergeCell ref="CH6:CI6"/>
    <mergeCell ref="BR7:BS7"/>
    <mergeCell ref="BR84:BS84"/>
    <mergeCell ref="BP7:BQ7"/>
    <mergeCell ref="BP84:BQ84"/>
    <mergeCell ref="BP6:BU6"/>
    <mergeCell ref="BP83:BU83"/>
    <mergeCell ref="BP82:CM82"/>
    <mergeCell ref="CD7:CE7"/>
    <mergeCell ref="CF7:CG7"/>
    <mergeCell ref="CH7:CI7"/>
    <mergeCell ref="CJ7:CK7"/>
    <mergeCell ref="CL7:CM7"/>
    <mergeCell ref="BT7:BU7"/>
    <mergeCell ref="BV7:BW7"/>
  </mergeCells>
  <phoneticPr fontId="9"/>
  <dataValidations count="1">
    <dataValidation imeMode="off" allowBlank="1" showInputMessage="1" showErrorMessage="1" sqref="W46:W57 DG9:DG11 X9:AE57 X58:AF58 W9:W16 W19:W42 BW9:BW11 CQ9:CQ11 CS9:CS11 CU9:CU11 CW9:CW11 CY9:CY11 DA9:DA11 DC9:DC11 DE9:DE11 D9:J81 D86:J95" xr:uid="{68FB84E6-D9CA-4617-A394-8022F4B0125C}"/>
  </dataValidations>
  <pageMargins left="0.51181102362204722" right="0.74803149606299213" top="0.70866141732283472" bottom="0.43307086614173229" header="0.51181102362204722" footer="0.19685039370078738"/>
  <pageSetup paperSize="9" scale="19"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3977-2468-4DC8-BCE8-986547FE0E3B}">
  <sheetPr>
    <pageSetUpPr fitToPage="1"/>
  </sheetPr>
  <dimension ref="A1:CN58"/>
  <sheetViews>
    <sheetView showGridLines="0" showZeros="0" view="pageBreakPreview" topLeftCell="BE1" zoomScale="85" zoomScaleNormal="100" zoomScaleSheetLayoutView="85" workbookViewId="0">
      <pane ySplit="4" topLeftCell="A5" activePane="bottomLeft" state="frozen"/>
      <selection activeCell="AL26" sqref="AL26"/>
      <selection pane="bottomLeft" activeCell="CN5" sqref="CN5"/>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7.90625" style="23" bestFit="1" customWidth="1"/>
    <col min="73" max="73" width="6" style="23" bestFit="1" customWidth="1"/>
    <col min="74" max="74" width="14.08984375" style="23" bestFit="1" customWidth="1"/>
    <col min="75" max="75" width="40.08984375" style="23" bestFit="1" customWidth="1"/>
    <col min="76" max="76" width="7.90625" style="23" bestFit="1" customWidth="1"/>
    <col min="77" max="77" width="6" style="23" bestFit="1" customWidth="1"/>
    <col min="78" max="78" width="14.08984375" style="23" bestFit="1" customWidth="1"/>
    <col min="79" max="79" width="40.08984375" style="23" bestFit="1" customWidth="1"/>
    <col min="80" max="80" width="7.90625" style="23" bestFit="1" customWidth="1"/>
    <col min="81" max="81" width="6" style="23" bestFit="1" customWidth="1"/>
    <col min="82" max="82" width="7.90625" style="23" bestFit="1" customWidth="1"/>
    <col min="83" max="83" width="6" style="23" bestFit="1" customWidth="1"/>
    <col min="84" max="84" width="7.90625" style="23" bestFit="1" customWidth="1"/>
    <col min="85" max="85" width="6" style="23" bestFit="1" customWidth="1"/>
    <col min="86" max="86" width="7.90625" style="23" bestFit="1" customWidth="1"/>
    <col min="87" max="87" width="6" style="23" bestFit="1" customWidth="1"/>
    <col min="88" max="88" width="7.90625" style="23" bestFit="1" customWidth="1"/>
    <col min="89" max="89" width="6" style="23" bestFit="1" customWidth="1"/>
    <col min="90" max="90" width="7.90625" style="23" bestFit="1" customWidth="1"/>
    <col min="91" max="91" width="6" style="23" bestFit="1" customWidth="1"/>
    <col min="92" max="16384" width="2.08984375" style="23"/>
  </cols>
  <sheetData>
    <row r="1" spans="1:92"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92"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92" s="3" customFormat="1" ht="15.75" customHeight="1" thickBot="1">
      <c r="A3" s="1280"/>
      <c r="B3" s="1281"/>
      <c r="C3" s="1281"/>
      <c r="D3" s="1281"/>
      <c r="E3" s="1281"/>
      <c r="F3" s="1281"/>
      <c r="G3" s="1281"/>
      <c r="H3" s="1281"/>
      <c r="I3" s="1281"/>
      <c r="J3" s="1282"/>
      <c r="K3" s="1322" t="str">
        <f ca="1">RIGHT(CELL("filename",$A$1),LEN(CELL("filename",$A$1))-FIND("]",CELL("filename",$A$1)))</f>
        <v>更新入出力仕様_工程工数</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92" s="3" customFormat="1" ht="6.75" customHeight="1" thickBot="1">
      <c r="B4" s="4"/>
      <c r="C4" s="5"/>
      <c r="D4" s="5"/>
      <c r="E4" s="5"/>
      <c r="F4" s="6"/>
      <c r="G4" s="6"/>
      <c r="H4" s="6"/>
      <c r="I4" s="6"/>
      <c r="J4" s="5"/>
      <c r="K4" s="6"/>
      <c r="L4" s="6"/>
      <c r="M4" s="6"/>
      <c r="N4" s="6"/>
      <c r="O4" s="6"/>
      <c r="P4" s="6"/>
      <c r="Q4" s="7"/>
    </row>
    <row r="5" spans="1:92" ht="15.75" customHeight="1">
      <c r="A5" s="72" t="s">
        <v>474</v>
      </c>
      <c r="B5" s="73"/>
      <c r="C5" s="73"/>
      <c r="D5" s="73"/>
      <c r="E5" s="74"/>
      <c r="F5" s="75"/>
      <c r="G5" s="76">
        <v>1</v>
      </c>
      <c r="H5" s="77" t="s">
        <v>1439</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L5" s="1219"/>
      <c r="CM5" s="1219"/>
      <c r="CN5" s="234" t="s">
        <v>1165</v>
      </c>
    </row>
    <row r="6" spans="1:92"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t="s">
        <v>217</v>
      </c>
      <c r="CA6" s="1219"/>
      <c r="CB6" s="1219"/>
      <c r="CC6" s="1219"/>
      <c r="CD6" s="1219"/>
      <c r="CE6" s="1219"/>
      <c r="CF6" s="1219" t="s">
        <v>218</v>
      </c>
      <c r="CG6" s="1219"/>
      <c r="CH6" s="1219" t="s">
        <v>218</v>
      </c>
      <c r="CI6" s="1219"/>
      <c r="CJ6" s="1219" t="s">
        <v>890</v>
      </c>
      <c r="CK6" s="1219"/>
      <c r="CL6" s="1219" t="s">
        <v>891</v>
      </c>
      <c r="CM6" s="1219"/>
    </row>
    <row r="7" spans="1:92"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229</v>
      </c>
      <c r="CE7" s="1219"/>
      <c r="CF7" s="1219" t="s">
        <v>893</v>
      </c>
      <c r="CG7" s="1219"/>
      <c r="CH7" s="1219" t="s">
        <v>228</v>
      </c>
      <c r="CI7" s="1219"/>
      <c r="CJ7" s="1219" t="s">
        <v>229</v>
      </c>
      <c r="CK7" s="1219"/>
      <c r="CL7" s="1219" t="s">
        <v>229</v>
      </c>
      <c r="CM7" s="1219"/>
    </row>
    <row r="8" spans="1:92"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row>
    <row r="9" spans="1:92" ht="15.75" customHeight="1" thickTop="1">
      <c r="A9" s="1359"/>
      <c r="B9" s="1360"/>
      <c r="C9" s="97" t="s">
        <v>625</v>
      </c>
      <c r="D9" s="98" t="s">
        <v>247</v>
      </c>
      <c r="E9" s="99"/>
      <c r="F9" s="99"/>
      <c r="G9" s="99"/>
      <c r="H9" s="99"/>
      <c r="I9" s="99"/>
      <c r="J9" s="100"/>
      <c r="K9" s="98" t="s">
        <v>771</v>
      </c>
      <c r="L9" s="99"/>
      <c r="M9" s="99"/>
      <c r="N9" s="99"/>
      <c r="O9" s="99"/>
      <c r="P9" s="99"/>
      <c r="Q9" s="99"/>
      <c r="R9" s="99"/>
      <c r="S9" s="99"/>
      <c r="T9" s="99"/>
      <c r="U9" s="100"/>
      <c r="V9" s="241" t="s">
        <v>625</v>
      </c>
      <c r="W9" s="238" t="s">
        <v>245</v>
      </c>
      <c r="X9" s="239"/>
      <c r="Y9" s="239"/>
      <c r="Z9" s="239"/>
      <c r="AA9" s="239"/>
      <c r="AB9" s="239"/>
      <c r="AC9" s="239"/>
      <c r="AD9" s="239"/>
      <c r="AE9" s="240"/>
      <c r="AF9" s="238" t="s">
        <v>784</v>
      </c>
      <c r="AG9" s="239"/>
      <c r="AH9" s="239"/>
      <c r="AI9" s="239"/>
      <c r="AJ9" s="239"/>
      <c r="AK9" s="239"/>
      <c r="AL9" s="239"/>
      <c r="AM9" s="239"/>
      <c r="AN9" s="239"/>
      <c r="AO9" s="239"/>
      <c r="AP9" s="240"/>
      <c r="AQ9" s="238"/>
      <c r="AR9" s="243"/>
      <c r="AS9" s="243"/>
      <c r="AT9" s="243"/>
      <c r="AU9" s="243"/>
      <c r="AV9" s="243"/>
      <c r="AW9" s="243"/>
      <c r="AX9" s="243"/>
      <c r="AY9" s="243"/>
      <c r="AZ9" s="243"/>
      <c r="BA9" s="243"/>
      <c r="BB9" s="243"/>
      <c r="BC9" s="243"/>
      <c r="BD9" s="248"/>
      <c r="BE9" s="248"/>
      <c r="BF9" s="248"/>
      <c r="BG9" s="248"/>
      <c r="BH9" s="248"/>
      <c r="BI9" s="248"/>
      <c r="BJ9" s="248"/>
      <c r="BK9" s="249"/>
      <c r="BP9" s="585"/>
      <c r="BQ9" s="585"/>
      <c r="BR9" s="585"/>
      <c r="BS9" s="585"/>
      <c r="BT9" s="585"/>
      <c r="BU9" s="585"/>
      <c r="BV9" s="587" t="s">
        <v>1018</v>
      </c>
      <c r="BW9" s="600" t="s">
        <v>771</v>
      </c>
      <c r="BX9" s="585"/>
      <c r="BY9" s="610"/>
      <c r="BZ9" s="587" t="s">
        <v>1018</v>
      </c>
      <c r="CA9" s="600" t="s">
        <v>771</v>
      </c>
      <c r="CB9" s="585"/>
      <c r="CC9" s="585"/>
      <c r="CD9" s="585"/>
      <c r="CE9" s="585"/>
      <c r="CF9" s="585"/>
      <c r="CG9" s="585"/>
      <c r="CH9" s="585"/>
      <c r="CI9" s="585"/>
      <c r="CJ9" s="585"/>
      <c r="CK9" s="585"/>
      <c r="CL9" s="585"/>
      <c r="CM9" s="585"/>
    </row>
    <row r="10" spans="1:92" ht="15.75" customHeight="1">
      <c r="A10" s="235"/>
      <c r="B10" s="236"/>
      <c r="C10" s="237" t="s">
        <v>625</v>
      </c>
      <c r="D10" s="238" t="s">
        <v>247</v>
      </c>
      <c r="E10" s="239"/>
      <c r="F10" s="239"/>
      <c r="G10" s="239"/>
      <c r="H10" s="239"/>
      <c r="I10" s="239"/>
      <c r="J10" s="240"/>
      <c r="K10" s="238" t="s">
        <v>772</v>
      </c>
      <c r="L10" s="239"/>
      <c r="M10" s="239"/>
      <c r="N10" s="239"/>
      <c r="O10" s="239"/>
      <c r="P10" s="239"/>
      <c r="Q10" s="239"/>
      <c r="R10" s="239"/>
      <c r="S10" s="239"/>
      <c r="T10" s="239"/>
      <c r="U10" s="240"/>
      <c r="V10" s="241" t="s">
        <v>625</v>
      </c>
      <c r="W10" s="238" t="s">
        <v>245</v>
      </c>
      <c r="X10" s="239"/>
      <c r="Y10" s="239"/>
      <c r="Z10" s="239"/>
      <c r="AA10" s="239"/>
      <c r="AB10" s="239"/>
      <c r="AC10" s="239"/>
      <c r="AD10" s="239"/>
      <c r="AE10" s="240"/>
      <c r="AF10" s="238" t="s">
        <v>772</v>
      </c>
      <c r="AG10" s="239"/>
      <c r="AH10" s="239"/>
      <c r="AI10" s="239"/>
      <c r="AJ10" s="239"/>
      <c r="AK10" s="239"/>
      <c r="AL10" s="239"/>
      <c r="AM10" s="239"/>
      <c r="AN10" s="239"/>
      <c r="AO10" s="239"/>
      <c r="AP10" s="240"/>
      <c r="AQ10" s="238"/>
      <c r="AR10" s="243"/>
      <c r="AS10" s="243"/>
      <c r="AT10" s="243"/>
      <c r="AU10" s="243"/>
      <c r="AV10" s="243"/>
      <c r="AW10" s="243"/>
      <c r="AX10" s="243"/>
      <c r="AY10" s="243"/>
      <c r="AZ10" s="243"/>
      <c r="BA10" s="243"/>
      <c r="BB10" s="243"/>
      <c r="BC10" s="243"/>
      <c r="BD10" s="243"/>
      <c r="BE10" s="243"/>
      <c r="BF10" s="243"/>
      <c r="BG10" s="243"/>
      <c r="BH10" s="243"/>
      <c r="BI10" s="243"/>
      <c r="BJ10" s="243"/>
      <c r="BK10" s="244"/>
      <c r="BP10" s="585"/>
      <c r="BQ10" s="585"/>
      <c r="BR10" s="585"/>
      <c r="BS10" s="585"/>
      <c r="BT10" s="585"/>
      <c r="BU10" s="585"/>
      <c r="BV10" s="587" t="s">
        <v>1018</v>
      </c>
      <c r="BW10" s="238" t="s">
        <v>772</v>
      </c>
      <c r="BX10" s="585"/>
      <c r="BY10" s="266"/>
      <c r="BZ10" s="587" t="s">
        <v>1018</v>
      </c>
      <c r="CA10" s="238" t="s">
        <v>772</v>
      </c>
      <c r="CB10" s="585"/>
      <c r="CC10" s="585"/>
      <c r="CD10" s="585"/>
      <c r="CE10" s="585"/>
      <c r="CF10" s="585"/>
      <c r="CG10" s="585"/>
      <c r="CH10" s="585"/>
      <c r="CI10" s="585"/>
      <c r="CJ10" s="585"/>
      <c r="CK10" s="585"/>
      <c r="CL10" s="585"/>
      <c r="CM10" s="585"/>
    </row>
    <row r="11" spans="1:92" ht="15.75" customHeight="1">
      <c r="A11" s="235"/>
      <c r="B11" s="236"/>
      <c r="C11" s="237" t="s">
        <v>625</v>
      </c>
      <c r="D11" s="238" t="s">
        <v>247</v>
      </c>
      <c r="E11" s="239"/>
      <c r="F11" s="239"/>
      <c r="G11" s="239"/>
      <c r="H11" s="239"/>
      <c r="I11" s="239"/>
      <c r="J11" s="240"/>
      <c r="K11" s="238" t="s">
        <v>773</v>
      </c>
      <c r="L11" s="239"/>
      <c r="M11" s="239"/>
      <c r="N11" s="239"/>
      <c r="O11" s="239"/>
      <c r="P11" s="239"/>
      <c r="Q11" s="239"/>
      <c r="R11" s="239"/>
      <c r="S11" s="239"/>
      <c r="T11" s="239"/>
      <c r="U11" s="240"/>
      <c r="V11" s="241" t="s">
        <v>625</v>
      </c>
      <c r="W11" s="238" t="s">
        <v>245</v>
      </c>
      <c r="X11" s="239"/>
      <c r="Y11" s="239"/>
      <c r="Z11" s="239"/>
      <c r="AA11" s="239"/>
      <c r="AB11" s="239"/>
      <c r="AC11" s="239"/>
      <c r="AD11" s="239"/>
      <c r="AE11" s="240"/>
      <c r="AF11" s="238" t="s">
        <v>773</v>
      </c>
      <c r="AG11" s="239"/>
      <c r="AH11" s="239"/>
      <c r="AI11" s="239"/>
      <c r="AJ11" s="239"/>
      <c r="AK11" s="239"/>
      <c r="AL11" s="239"/>
      <c r="AM11" s="239"/>
      <c r="AN11" s="239"/>
      <c r="AO11" s="239"/>
      <c r="AP11" s="240"/>
      <c r="AQ11" s="238"/>
      <c r="AR11" s="243"/>
      <c r="AS11" s="243"/>
      <c r="AT11" s="243"/>
      <c r="AU11" s="243"/>
      <c r="AV11" s="243"/>
      <c r="AW11" s="243"/>
      <c r="AX11" s="243"/>
      <c r="AY11" s="243"/>
      <c r="AZ11" s="243"/>
      <c r="BA11" s="243"/>
      <c r="BB11" s="243"/>
      <c r="BC11" s="243"/>
      <c r="BD11" s="243"/>
      <c r="BE11" s="243"/>
      <c r="BF11" s="243"/>
      <c r="BG11" s="243"/>
      <c r="BH11" s="243"/>
      <c r="BI11" s="243"/>
      <c r="BJ11" s="243"/>
      <c r="BK11" s="244"/>
      <c r="BP11" s="585"/>
      <c r="BQ11" s="585"/>
      <c r="BR11" s="585"/>
      <c r="BS11" s="585"/>
      <c r="BT11" s="585"/>
      <c r="BU11" s="585"/>
      <c r="BV11" s="587" t="s">
        <v>1018</v>
      </c>
      <c r="BW11" s="238" t="s">
        <v>773</v>
      </c>
      <c r="BX11" s="585"/>
      <c r="BY11" s="266"/>
      <c r="BZ11" s="587" t="s">
        <v>1018</v>
      </c>
      <c r="CA11" s="238" t="s">
        <v>773</v>
      </c>
      <c r="CB11" s="585"/>
      <c r="CC11" s="585"/>
      <c r="CD11" s="585"/>
      <c r="CE11" s="585"/>
      <c r="CF11" s="585"/>
      <c r="CG11" s="585"/>
      <c r="CH11" s="585"/>
      <c r="CI11" s="585"/>
      <c r="CJ11" s="585"/>
      <c r="CK11" s="585"/>
      <c r="CL11" s="585"/>
      <c r="CM11" s="585"/>
    </row>
    <row r="12" spans="1:92" ht="15.75" customHeight="1">
      <c r="A12" s="235"/>
      <c r="B12" s="236"/>
      <c r="C12" s="237" t="s">
        <v>625</v>
      </c>
      <c r="D12" s="238" t="s">
        <v>247</v>
      </c>
      <c r="E12" s="239"/>
      <c r="F12" s="239"/>
      <c r="G12" s="239"/>
      <c r="H12" s="239"/>
      <c r="I12" s="239"/>
      <c r="J12" s="240"/>
      <c r="K12" s="238" t="s">
        <v>774</v>
      </c>
      <c r="L12" s="239"/>
      <c r="M12" s="239"/>
      <c r="N12" s="239"/>
      <c r="O12" s="239"/>
      <c r="P12" s="239"/>
      <c r="Q12" s="239"/>
      <c r="R12" s="239"/>
      <c r="S12" s="239"/>
      <c r="T12" s="239"/>
      <c r="U12" s="240"/>
      <c r="V12" s="241" t="s">
        <v>625</v>
      </c>
      <c r="W12" s="238" t="s">
        <v>245</v>
      </c>
      <c r="X12" s="239"/>
      <c r="Y12" s="239"/>
      <c r="Z12" s="239"/>
      <c r="AA12" s="239"/>
      <c r="AB12" s="239"/>
      <c r="AC12" s="239"/>
      <c r="AD12" s="239"/>
      <c r="AE12" s="240"/>
      <c r="AF12" s="238" t="s">
        <v>774</v>
      </c>
      <c r="AG12" s="239"/>
      <c r="AH12" s="239"/>
      <c r="AI12" s="239"/>
      <c r="AJ12" s="239"/>
      <c r="AK12" s="239"/>
      <c r="AL12" s="239"/>
      <c r="AM12" s="239"/>
      <c r="AN12" s="239"/>
      <c r="AO12" s="239"/>
      <c r="AP12" s="240"/>
      <c r="AQ12" s="238"/>
      <c r="AR12" s="243"/>
      <c r="AS12" s="243"/>
      <c r="AT12" s="243"/>
      <c r="AU12" s="243"/>
      <c r="AV12" s="243"/>
      <c r="AW12" s="243"/>
      <c r="AX12" s="243"/>
      <c r="AY12" s="243"/>
      <c r="AZ12" s="243"/>
      <c r="BA12" s="243"/>
      <c r="BB12" s="243"/>
      <c r="BC12" s="243"/>
      <c r="BD12" s="243"/>
      <c r="BE12" s="243"/>
      <c r="BF12" s="243"/>
      <c r="BG12" s="243"/>
      <c r="BH12" s="243"/>
      <c r="BI12" s="243"/>
      <c r="BJ12" s="243"/>
      <c r="BK12" s="244"/>
      <c r="BP12" s="585"/>
      <c r="BQ12" s="585"/>
      <c r="BR12" s="585"/>
      <c r="BS12" s="585"/>
      <c r="BT12" s="585"/>
      <c r="BU12" s="585"/>
      <c r="BV12" s="587" t="s">
        <v>1018</v>
      </c>
      <c r="BW12" s="238" t="s">
        <v>774</v>
      </c>
      <c r="BX12" s="585"/>
      <c r="BY12" s="266"/>
      <c r="BZ12" s="587" t="s">
        <v>1018</v>
      </c>
      <c r="CA12" s="238" t="s">
        <v>774</v>
      </c>
      <c r="CB12" s="585"/>
      <c r="CC12" s="585"/>
      <c r="CD12" s="585"/>
      <c r="CE12" s="585"/>
      <c r="CF12" s="585"/>
      <c r="CG12" s="585"/>
      <c r="CH12" s="585"/>
      <c r="CI12" s="585"/>
      <c r="CJ12" s="585"/>
      <c r="CK12" s="585"/>
      <c r="CL12" s="585"/>
      <c r="CM12" s="585"/>
    </row>
    <row r="13" spans="1:92" ht="15.75" customHeight="1">
      <c r="A13" s="235"/>
      <c r="B13" s="236"/>
      <c r="C13" s="237" t="s">
        <v>625</v>
      </c>
      <c r="D13" s="238" t="s">
        <v>247</v>
      </c>
      <c r="E13" s="239"/>
      <c r="F13" s="239"/>
      <c r="G13" s="239"/>
      <c r="H13" s="239"/>
      <c r="I13" s="239"/>
      <c r="J13" s="240"/>
      <c r="K13" s="238" t="s">
        <v>1247</v>
      </c>
      <c r="L13" s="239"/>
      <c r="M13" s="239"/>
      <c r="N13" s="239"/>
      <c r="O13" s="239"/>
      <c r="P13" s="239"/>
      <c r="Q13" s="239"/>
      <c r="R13" s="239"/>
      <c r="S13" s="239"/>
      <c r="T13" s="239"/>
      <c r="U13" s="240"/>
      <c r="V13" s="241" t="s">
        <v>625</v>
      </c>
      <c r="W13" s="238" t="s">
        <v>245</v>
      </c>
      <c r="X13" s="239"/>
      <c r="Y13" s="239"/>
      <c r="Z13" s="239"/>
      <c r="AA13" s="239"/>
      <c r="AB13" s="239"/>
      <c r="AC13" s="239"/>
      <c r="AD13" s="239"/>
      <c r="AE13" s="240"/>
      <c r="AF13" s="238" t="s">
        <v>1247</v>
      </c>
      <c r="AG13" s="239"/>
      <c r="AH13" s="239"/>
      <c r="AI13" s="239"/>
      <c r="AJ13" s="239"/>
      <c r="AK13" s="239"/>
      <c r="AL13" s="239"/>
      <c r="AM13" s="239"/>
      <c r="AN13" s="239"/>
      <c r="AO13" s="239"/>
      <c r="AP13" s="240"/>
      <c r="AQ13" s="238"/>
      <c r="AR13" s="243"/>
      <c r="AS13" s="243"/>
      <c r="AT13" s="243"/>
      <c r="AU13" s="243"/>
      <c r="AV13" s="243"/>
      <c r="AW13" s="243"/>
      <c r="AX13" s="243"/>
      <c r="AY13" s="243"/>
      <c r="AZ13" s="243"/>
      <c r="BA13" s="243"/>
      <c r="BB13" s="243"/>
      <c r="BC13" s="243"/>
      <c r="BD13" s="243"/>
      <c r="BE13" s="243"/>
      <c r="BF13" s="243"/>
      <c r="BG13" s="243"/>
      <c r="BH13" s="243"/>
      <c r="BI13" s="243"/>
      <c r="BJ13" s="243"/>
      <c r="BK13" s="244"/>
      <c r="BP13" s="585"/>
      <c r="BQ13" s="585"/>
      <c r="BR13" s="585"/>
      <c r="BS13" s="585"/>
      <c r="BT13" s="585"/>
      <c r="BU13" s="585"/>
      <c r="BV13" s="238" t="s">
        <v>717</v>
      </c>
      <c r="BW13" s="238" t="s">
        <v>1175</v>
      </c>
      <c r="BX13" s="266"/>
      <c r="BY13" s="266"/>
      <c r="BZ13" s="238" t="s">
        <v>717</v>
      </c>
      <c r="CA13" s="238" t="s">
        <v>1175</v>
      </c>
      <c r="CB13" s="585"/>
      <c r="CC13" s="585"/>
      <c r="CD13" s="585"/>
      <c r="CE13" s="585"/>
      <c r="CF13" s="585"/>
      <c r="CG13" s="585"/>
      <c r="CH13" s="585"/>
      <c r="CI13" s="585"/>
      <c r="CJ13" s="585"/>
      <c r="CK13" s="585"/>
      <c r="CL13" s="585"/>
      <c r="CM13" s="585"/>
    </row>
    <row r="14" spans="1:92" ht="15.75" customHeight="1">
      <c r="A14" s="235"/>
      <c r="B14" s="236"/>
      <c r="C14" s="237" t="s">
        <v>625</v>
      </c>
      <c r="D14" s="238" t="s">
        <v>247</v>
      </c>
      <c r="E14" s="239"/>
      <c r="F14" s="239"/>
      <c r="G14" s="239"/>
      <c r="H14" s="239"/>
      <c r="I14" s="239"/>
      <c r="J14" s="240"/>
      <c r="K14" s="238" t="s">
        <v>1192</v>
      </c>
      <c r="L14" s="239"/>
      <c r="M14" s="239"/>
      <c r="N14" s="239"/>
      <c r="O14" s="239"/>
      <c r="P14" s="239"/>
      <c r="Q14" s="239"/>
      <c r="R14" s="239"/>
      <c r="S14" s="239"/>
      <c r="T14" s="239"/>
      <c r="U14" s="240"/>
      <c r="V14" s="241" t="s">
        <v>625</v>
      </c>
      <c r="W14" s="238" t="s">
        <v>245</v>
      </c>
      <c r="X14" s="239"/>
      <c r="Y14" s="239"/>
      <c r="Z14" s="239"/>
      <c r="AA14" s="239"/>
      <c r="AB14" s="239"/>
      <c r="AC14" s="239"/>
      <c r="AD14" s="239"/>
      <c r="AE14" s="240"/>
      <c r="AF14" s="238" t="s">
        <v>1192</v>
      </c>
      <c r="AG14" s="239"/>
      <c r="AH14" s="239"/>
      <c r="AI14" s="239"/>
      <c r="AJ14" s="239"/>
      <c r="AK14" s="239"/>
      <c r="AL14" s="239"/>
      <c r="AM14" s="239"/>
      <c r="AN14" s="239"/>
      <c r="AO14" s="239"/>
      <c r="AP14" s="240"/>
      <c r="AQ14" s="238"/>
      <c r="AR14" s="243"/>
      <c r="AS14" s="243"/>
      <c r="AT14" s="243"/>
      <c r="AU14" s="243"/>
      <c r="AV14" s="243"/>
      <c r="AW14" s="243"/>
      <c r="AX14" s="243"/>
      <c r="AY14" s="243"/>
      <c r="AZ14" s="243"/>
      <c r="BA14" s="243"/>
      <c r="BB14" s="243"/>
      <c r="BC14" s="243"/>
      <c r="BD14" s="243"/>
      <c r="BE14" s="243"/>
      <c r="BF14" s="243"/>
      <c r="BG14" s="243"/>
      <c r="BH14" s="243"/>
      <c r="BI14" s="243"/>
      <c r="BJ14" s="243"/>
      <c r="BK14" s="244"/>
      <c r="BP14" s="585"/>
      <c r="BQ14" s="585"/>
      <c r="BR14" s="585"/>
      <c r="BS14" s="585"/>
      <c r="BT14" s="585"/>
      <c r="BU14" s="585"/>
      <c r="BV14" s="586"/>
      <c r="BW14" s="247" t="s">
        <v>1201</v>
      </c>
      <c r="BX14" s="611"/>
      <c r="BY14" s="272"/>
      <c r="BZ14" s="586"/>
      <c r="CA14" s="247" t="s">
        <v>1201</v>
      </c>
      <c r="CB14" s="585"/>
      <c r="CC14" s="585"/>
      <c r="CD14" s="585"/>
      <c r="CE14" s="585"/>
      <c r="CF14" s="585"/>
      <c r="CG14" s="585"/>
      <c r="CH14" s="585"/>
      <c r="CI14" s="585"/>
      <c r="CJ14" s="585"/>
      <c r="CK14" s="585"/>
      <c r="CL14" s="585"/>
      <c r="CM14" s="585"/>
    </row>
    <row r="15" spans="1:92" ht="15.75" customHeight="1">
      <c r="A15" s="235"/>
      <c r="B15" s="236"/>
      <c r="C15" s="237" t="s">
        <v>625</v>
      </c>
      <c r="D15" s="238" t="s">
        <v>247</v>
      </c>
      <c r="E15" s="239"/>
      <c r="F15" s="239"/>
      <c r="G15" s="239"/>
      <c r="H15" s="239"/>
      <c r="I15" s="239"/>
      <c r="J15" s="240"/>
      <c r="K15" s="238" t="s">
        <v>1250</v>
      </c>
      <c r="L15" s="239"/>
      <c r="M15" s="239"/>
      <c r="N15" s="239"/>
      <c r="O15" s="239"/>
      <c r="P15" s="239"/>
      <c r="Q15" s="239"/>
      <c r="R15" s="239"/>
      <c r="S15" s="239"/>
      <c r="T15" s="239"/>
      <c r="U15" s="240"/>
      <c r="V15" s="241" t="s">
        <v>625</v>
      </c>
      <c r="W15" s="238" t="s">
        <v>245</v>
      </c>
      <c r="X15" s="239"/>
      <c r="Y15" s="239"/>
      <c r="Z15" s="239"/>
      <c r="AA15" s="239"/>
      <c r="AB15" s="239"/>
      <c r="AC15" s="239"/>
      <c r="AD15" s="239"/>
      <c r="AE15" s="240"/>
      <c r="AF15" s="238" t="s">
        <v>1250</v>
      </c>
      <c r="AG15" s="239"/>
      <c r="AH15" s="239"/>
      <c r="AI15" s="239"/>
      <c r="AJ15" s="239"/>
      <c r="AK15" s="239"/>
      <c r="AL15" s="239"/>
      <c r="AM15" s="239"/>
      <c r="AN15" s="239"/>
      <c r="AO15" s="239"/>
      <c r="AP15" s="240"/>
      <c r="AQ15" s="238"/>
      <c r="AR15" s="243"/>
      <c r="AS15" s="243"/>
      <c r="AT15" s="243"/>
      <c r="AU15" s="243"/>
      <c r="AV15" s="243"/>
      <c r="AW15" s="243"/>
      <c r="AX15" s="243"/>
      <c r="AY15" s="243"/>
      <c r="AZ15" s="243"/>
      <c r="BA15" s="243"/>
      <c r="BB15" s="243"/>
      <c r="BC15" s="243"/>
      <c r="BD15" s="243"/>
      <c r="BE15" s="243"/>
      <c r="BF15" s="243"/>
      <c r="BG15" s="243"/>
      <c r="BH15" s="243"/>
      <c r="BI15" s="243"/>
      <c r="BJ15" s="243"/>
      <c r="BK15" s="244"/>
      <c r="BP15" s="585"/>
      <c r="BQ15" s="585"/>
      <c r="BR15" s="585"/>
      <c r="BS15" s="585"/>
      <c r="BT15" s="585"/>
      <c r="BU15" s="585"/>
      <c r="BV15" s="238" t="s">
        <v>717</v>
      </c>
      <c r="BW15" s="238" t="s">
        <v>422</v>
      </c>
      <c r="BX15" s="266"/>
      <c r="BY15" s="266"/>
      <c r="BZ15" s="238" t="s">
        <v>717</v>
      </c>
      <c r="CA15" s="238" t="s">
        <v>422</v>
      </c>
      <c r="CB15" s="585"/>
      <c r="CC15" s="585"/>
      <c r="CD15" s="585"/>
      <c r="CE15" s="585"/>
      <c r="CF15" s="585"/>
      <c r="CG15" s="585"/>
      <c r="CH15" s="585"/>
      <c r="CI15" s="585"/>
      <c r="CJ15" s="585"/>
      <c r="CK15" s="585"/>
      <c r="CL15" s="585"/>
      <c r="CM15" s="585"/>
    </row>
    <row r="16" spans="1:92" ht="15.75" customHeight="1">
      <c r="A16" s="235"/>
      <c r="B16" s="236"/>
      <c r="C16" s="237" t="s">
        <v>625</v>
      </c>
      <c r="D16" s="238" t="s">
        <v>247</v>
      </c>
      <c r="E16" s="239"/>
      <c r="F16" s="239"/>
      <c r="G16" s="239"/>
      <c r="H16" s="239"/>
      <c r="I16" s="239"/>
      <c r="J16" s="240"/>
      <c r="K16" s="238" t="s">
        <v>1252</v>
      </c>
      <c r="L16" s="239"/>
      <c r="M16" s="239"/>
      <c r="N16" s="239"/>
      <c r="O16" s="239"/>
      <c r="P16" s="239"/>
      <c r="Q16" s="239"/>
      <c r="R16" s="239"/>
      <c r="S16" s="239"/>
      <c r="T16" s="239"/>
      <c r="U16" s="240"/>
      <c r="V16" s="241" t="s">
        <v>625</v>
      </c>
      <c r="W16" s="238" t="s">
        <v>245</v>
      </c>
      <c r="X16" s="239"/>
      <c r="Y16" s="239"/>
      <c r="Z16" s="239"/>
      <c r="AA16" s="239"/>
      <c r="AB16" s="239"/>
      <c r="AC16" s="239"/>
      <c r="AD16" s="239"/>
      <c r="AE16" s="240"/>
      <c r="AF16" s="238" t="s">
        <v>1252</v>
      </c>
      <c r="AG16" s="239"/>
      <c r="AH16" s="239"/>
      <c r="AI16" s="239"/>
      <c r="AJ16" s="239"/>
      <c r="AK16" s="239"/>
      <c r="AL16" s="239"/>
      <c r="AM16" s="239"/>
      <c r="AN16" s="239"/>
      <c r="AO16" s="239"/>
      <c r="AP16" s="240"/>
      <c r="AQ16" s="247"/>
      <c r="AR16" s="243"/>
      <c r="AS16" s="243"/>
      <c r="AT16" s="243"/>
      <c r="AU16" s="243"/>
      <c r="AV16" s="243"/>
      <c r="AW16" s="243"/>
      <c r="AX16" s="243"/>
      <c r="AY16" s="243"/>
      <c r="AZ16" s="243"/>
      <c r="BA16" s="243"/>
      <c r="BB16" s="243"/>
      <c r="BC16" s="243"/>
      <c r="BD16" s="243"/>
      <c r="BE16" s="243"/>
      <c r="BF16" s="243"/>
      <c r="BG16" s="243"/>
      <c r="BH16" s="243"/>
      <c r="BI16" s="243"/>
      <c r="BJ16" s="243"/>
      <c r="BK16" s="244"/>
      <c r="BP16" s="585"/>
      <c r="BQ16" s="585"/>
      <c r="BR16" s="585"/>
      <c r="BS16" s="585"/>
      <c r="BT16" s="585"/>
      <c r="BU16" s="585"/>
      <c r="BV16" s="238" t="s">
        <v>717</v>
      </c>
      <c r="BW16" s="247" t="s">
        <v>1440</v>
      </c>
      <c r="BX16" s="611"/>
      <c r="BY16" s="272"/>
      <c r="BZ16" s="238" t="s">
        <v>717</v>
      </c>
      <c r="CA16" s="247" t="s">
        <v>1440</v>
      </c>
      <c r="CB16" s="585"/>
      <c r="CC16" s="585"/>
      <c r="CD16" s="585"/>
      <c r="CE16" s="585"/>
      <c r="CF16" s="585"/>
      <c r="CG16" s="585"/>
      <c r="CH16" s="585"/>
      <c r="CI16" s="585"/>
      <c r="CJ16" s="585"/>
      <c r="CK16" s="585"/>
      <c r="CL16" s="585"/>
      <c r="CM16" s="585"/>
    </row>
    <row r="17" spans="1:91" ht="52.15" customHeight="1">
      <c r="A17" s="235"/>
      <c r="B17" s="236"/>
      <c r="C17" s="237" t="s">
        <v>625</v>
      </c>
      <c r="D17" s="238" t="s">
        <v>247</v>
      </c>
      <c r="E17" s="239"/>
      <c r="F17" s="239"/>
      <c r="G17" s="239"/>
      <c r="H17" s="239"/>
      <c r="I17" s="239"/>
      <c r="J17" s="240"/>
      <c r="K17" s="238" t="s">
        <v>1441</v>
      </c>
      <c r="L17" s="239"/>
      <c r="M17" s="239"/>
      <c r="N17" s="239"/>
      <c r="O17" s="239"/>
      <c r="P17" s="239"/>
      <c r="Q17" s="239"/>
      <c r="R17" s="239"/>
      <c r="S17" s="239"/>
      <c r="T17" s="239"/>
      <c r="U17" s="240"/>
      <c r="V17" s="241"/>
      <c r="W17" s="238"/>
      <c r="X17" s="239"/>
      <c r="Y17" s="239"/>
      <c r="Z17" s="239"/>
      <c r="AA17" s="239"/>
      <c r="AB17" s="239"/>
      <c r="AC17" s="239"/>
      <c r="AD17" s="239"/>
      <c r="AE17" s="240"/>
      <c r="AF17" s="238"/>
      <c r="AG17" s="239"/>
      <c r="AH17" s="239"/>
      <c r="AI17" s="239"/>
      <c r="AJ17" s="239"/>
      <c r="AK17" s="239"/>
      <c r="AL17" s="239"/>
      <c r="AM17" s="239"/>
      <c r="AN17" s="239"/>
      <c r="AO17" s="239"/>
      <c r="AP17" s="240"/>
      <c r="AQ17" s="1395" t="s">
        <v>1442</v>
      </c>
      <c r="AR17" s="1392"/>
      <c r="AS17" s="1392"/>
      <c r="AT17" s="1392"/>
      <c r="AU17" s="1392"/>
      <c r="AV17" s="1392"/>
      <c r="AW17" s="1392"/>
      <c r="AX17" s="1392"/>
      <c r="AY17" s="1392"/>
      <c r="AZ17" s="1392"/>
      <c r="BA17" s="1392"/>
      <c r="BB17" s="1392"/>
      <c r="BC17" s="1392"/>
      <c r="BD17" s="1392"/>
      <c r="BE17" s="1392"/>
      <c r="BF17" s="1392"/>
      <c r="BG17" s="1392"/>
      <c r="BH17" s="1392"/>
      <c r="BI17" s="1392"/>
      <c r="BJ17" s="1392"/>
      <c r="BK17" s="1393"/>
      <c r="BP17" s="585"/>
      <c r="BQ17" s="585"/>
      <c r="BR17" s="585"/>
      <c r="BS17" s="585"/>
      <c r="BT17" s="585"/>
      <c r="BU17" s="585"/>
      <c r="BV17" s="586"/>
      <c r="BW17" s="242" t="s">
        <v>1443</v>
      </c>
      <c r="BX17" s="611"/>
      <c r="BY17" s="266"/>
      <c r="BZ17" s="586"/>
      <c r="CA17" s="242" t="s">
        <v>1443</v>
      </c>
      <c r="CB17" s="585"/>
      <c r="CC17" s="585"/>
      <c r="CD17" s="585"/>
      <c r="CE17" s="585"/>
      <c r="CF17" s="585"/>
      <c r="CG17" s="585"/>
      <c r="CH17" s="585"/>
      <c r="CI17" s="585"/>
      <c r="CJ17" s="585"/>
      <c r="CK17" s="585"/>
      <c r="CL17" s="585"/>
      <c r="CM17" s="585"/>
    </row>
    <row r="18" spans="1:91" ht="15.75" customHeight="1">
      <c r="A18" s="235"/>
      <c r="B18" s="236"/>
      <c r="C18" s="237" t="s">
        <v>625</v>
      </c>
      <c r="D18" s="238" t="s">
        <v>247</v>
      </c>
      <c r="E18" s="239"/>
      <c r="F18" s="239"/>
      <c r="G18" s="239"/>
      <c r="H18" s="239"/>
      <c r="I18" s="239"/>
      <c r="J18" s="240"/>
      <c r="K18" s="238" t="s">
        <v>1186</v>
      </c>
      <c r="L18" s="239"/>
      <c r="M18" s="239"/>
      <c r="N18" s="239"/>
      <c r="O18" s="239"/>
      <c r="P18" s="239"/>
      <c r="Q18" s="239"/>
      <c r="R18" s="239"/>
      <c r="S18" s="239"/>
      <c r="T18" s="239"/>
      <c r="U18" s="240"/>
      <c r="V18" s="241" t="s">
        <v>625</v>
      </c>
      <c r="W18" s="238" t="s">
        <v>245</v>
      </c>
      <c r="X18" s="239"/>
      <c r="Y18" s="239"/>
      <c r="Z18" s="239"/>
      <c r="AA18" s="239"/>
      <c r="AB18" s="239"/>
      <c r="AC18" s="239"/>
      <c r="AD18" s="239"/>
      <c r="AE18" s="240"/>
      <c r="AF18" s="238" t="s">
        <v>1186</v>
      </c>
      <c r="AG18" s="239"/>
      <c r="AH18" s="239"/>
      <c r="AI18" s="239"/>
      <c r="AJ18" s="239"/>
      <c r="AK18" s="239"/>
      <c r="AL18" s="239"/>
      <c r="AM18" s="239"/>
      <c r="AN18" s="239"/>
      <c r="AO18" s="239"/>
      <c r="AP18" s="240"/>
      <c r="AQ18" s="238"/>
      <c r="AR18" s="243"/>
      <c r="AS18" s="243"/>
      <c r="AT18" s="243"/>
      <c r="AU18" s="243"/>
      <c r="AV18" s="243"/>
      <c r="AW18" s="243"/>
      <c r="AX18" s="243"/>
      <c r="AY18" s="243"/>
      <c r="AZ18" s="243"/>
      <c r="BA18" s="243"/>
      <c r="BB18" s="243"/>
      <c r="BC18" s="243"/>
      <c r="BD18" s="243"/>
      <c r="BE18" s="243"/>
      <c r="BF18" s="243"/>
      <c r="BG18" s="243"/>
      <c r="BH18" s="243"/>
      <c r="BI18" s="243"/>
      <c r="BJ18" s="243"/>
      <c r="BK18" s="244"/>
      <c r="BP18" s="585"/>
      <c r="BQ18" s="585"/>
      <c r="BR18" s="585"/>
      <c r="BS18" s="585"/>
      <c r="BT18" s="585"/>
      <c r="BU18" s="585"/>
      <c r="BV18" s="586"/>
      <c r="BW18" s="238" t="s">
        <v>1253</v>
      </c>
      <c r="BX18" s="611"/>
      <c r="BY18" s="266"/>
      <c r="BZ18" s="586"/>
      <c r="CA18" s="238" t="s">
        <v>1253</v>
      </c>
      <c r="CB18" s="585"/>
      <c r="CC18" s="585"/>
      <c r="CD18" s="585"/>
      <c r="CE18" s="585"/>
      <c r="CF18" s="585"/>
      <c r="CG18" s="585"/>
      <c r="CH18" s="585"/>
      <c r="CI18" s="585"/>
      <c r="CJ18" s="585"/>
      <c r="CK18" s="585"/>
      <c r="CL18" s="585"/>
      <c r="CM18" s="585"/>
    </row>
    <row r="19" spans="1:91" ht="15.75" customHeight="1">
      <c r="A19" s="235"/>
      <c r="B19" s="236"/>
      <c r="C19" s="237" t="s">
        <v>625</v>
      </c>
      <c r="D19" s="238" t="s">
        <v>247</v>
      </c>
      <c r="E19" s="239"/>
      <c r="F19" s="239"/>
      <c r="G19" s="239"/>
      <c r="H19" s="239"/>
      <c r="I19" s="239"/>
      <c r="J19" s="240"/>
      <c r="K19" s="238" t="s">
        <v>882</v>
      </c>
      <c r="L19" s="239"/>
      <c r="M19" s="239"/>
      <c r="N19" s="239"/>
      <c r="O19" s="239"/>
      <c r="P19" s="239"/>
      <c r="Q19" s="239"/>
      <c r="R19" s="239"/>
      <c r="S19" s="239"/>
      <c r="T19" s="239"/>
      <c r="U19" s="240"/>
      <c r="V19" s="241" t="s">
        <v>625</v>
      </c>
      <c r="W19" s="238" t="s">
        <v>245</v>
      </c>
      <c r="X19" s="239"/>
      <c r="Y19" s="239"/>
      <c r="Z19" s="239"/>
      <c r="AA19" s="239"/>
      <c r="AB19" s="239"/>
      <c r="AC19" s="239"/>
      <c r="AD19" s="239"/>
      <c r="AE19" s="240"/>
      <c r="AF19" s="238" t="s">
        <v>882</v>
      </c>
      <c r="AG19" s="239"/>
      <c r="AH19" s="239"/>
      <c r="AI19" s="239"/>
      <c r="AJ19" s="239"/>
      <c r="AK19" s="239"/>
      <c r="AL19" s="239"/>
      <c r="AM19" s="239"/>
      <c r="AN19" s="239"/>
      <c r="AO19" s="239"/>
      <c r="AP19" s="240"/>
      <c r="AQ19" s="238"/>
      <c r="AR19" s="243"/>
      <c r="AS19" s="243"/>
      <c r="AT19" s="243"/>
      <c r="AU19" s="243"/>
      <c r="AV19" s="243"/>
      <c r="AW19" s="243"/>
      <c r="AX19" s="243"/>
      <c r="AY19" s="243"/>
      <c r="AZ19" s="243"/>
      <c r="BA19" s="243"/>
      <c r="BB19" s="243"/>
      <c r="BC19" s="243"/>
      <c r="BD19" s="243"/>
      <c r="BE19" s="243"/>
      <c r="BF19" s="243"/>
      <c r="BG19" s="243"/>
      <c r="BH19" s="243"/>
      <c r="BI19" s="243"/>
      <c r="BJ19" s="243"/>
      <c r="BK19" s="244"/>
      <c r="BP19" s="585"/>
      <c r="BQ19" s="585"/>
      <c r="BR19" s="585"/>
      <c r="BS19" s="585"/>
      <c r="BT19" s="585"/>
      <c r="BU19" s="585"/>
      <c r="BV19" s="586"/>
      <c r="BW19" s="238" t="s">
        <v>882</v>
      </c>
      <c r="BX19" s="611"/>
      <c r="BY19" s="266"/>
      <c r="BZ19" s="586"/>
      <c r="CA19" s="238" t="s">
        <v>882</v>
      </c>
      <c r="CB19" s="585"/>
      <c r="CC19" s="585"/>
      <c r="CD19" s="585"/>
      <c r="CE19" s="585"/>
      <c r="CF19" s="585"/>
      <c r="CG19" s="585"/>
      <c r="CH19" s="585"/>
      <c r="CI19" s="585"/>
      <c r="CJ19" s="585"/>
      <c r="CK19" s="585"/>
      <c r="CL19" s="585"/>
      <c r="CM19" s="585"/>
    </row>
    <row r="20" spans="1:91" ht="15.75" customHeight="1">
      <c r="A20" s="235"/>
      <c r="B20" s="236"/>
      <c r="C20" s="237" t="s">
        <v>625</v>
      </c>
      <c r="D20" s="238" t="s">
        <v>247</v>
      </c>
      <c r="E20" s="239"/>
      <c r="F20" s="239"/>
      <c r="G20" s="239"/>
      <c r="H20" s="239"/>
      <c r="I20" s="239"/>
      <c r="J20" s="240"/>
      <c r="K20" s="238" t="s">
        <v>1190</v>
      </c>
      <c r="L20" s="239"/>
      <c r="M20" s="239"/>
      <c r="N20" s="239"/>
      <c r="O20" s="239"/>
      <c r="P20" s="239"/>
      <c r="Q20" s="239"/>
      <c r="R20" s="239"/>
      <c r="S20" s="239"/>
      <c r="T20" s="239"/>
      <c r="U20" s="240"/>
      <c r="V20" s="241" t="s">
        <v>625</v>
      </c>
      <c r="W20" s="238" t="s">
        <v>245</v>
      </c>
      <c r="X20" s="239"/>
      <c r="Y20" s="239"/>
      <c r="Z20" s="239"/>
      <c r="AA20" s="239"/>
      <c r="AB20" s="239"/>
      <c r="AC20" s="239"/>
      <c r="AD20" s="239"/>
      <c r="AE20" s="240"/>
      <c r="AF20" s="238" t="s">
        <v>1190</v>
      </c>
      <c r="AG20" s="239"/>
      <c r="AH20" s="239"/>
      <c r="AI20" s="239"/>
      <c r="AJ20" s="239"/>
      <c r="AK20" s="239"/>
      <c r="AL20" s="239"/>
      <c r="AM20" s="239"/>
      <c r="AN20" s="239"/>
      <c r="AO20" s="239"/>
      <c r="AP20" s="240"/>
      <c r="AQ20" s="238"/>
      <c r="AR20" s="243"/>
      <c r="AS20" s="243"/>
      <c r="AT20" s="243"/>
      <c r="AU20" s="243"/>
      <c r="AV20" s="243"/>
      <c r="AW20" s="243"/>
      <c r="AX20" s="243"/>
      <c r="AY20" s="243"/>
      <c r="AZ20" s="243"/>
      <c r="BA20" s="243"/>
      <c r="BB20" s="243"/>
      <c r="BC20" s="243"/>
      <c r="BD20" s="243"/>
      <c r="BE20" s="243"/>
      <c r="BF20" s="243"/>
      <c r="BG20" s="243"/>
      <c r="BH20" s="243"/>
      <c r="BI20" s="243"/>
      <c r="BJ20" s="243"/>
      <c r="BK20" s="244"/>
      <c r="BP20" s="585"/>
      <c r="BQ20" s="585"/>
      <c r="BR20" s="585"/>
      <c r="BS20" s="585"/>
      <c r="BT20" s="585"/>
      <c r="BU20" s="585"/>
      <c r="BV20" s="238"/>
      <c r="BW20" s="274">
        <v>73050</v>
      </c>
      <c r="BX20" s="266"/>
      <c r="BY20" s="266"/>
      <c r="BZ20" s="238"/>
      <c r="CA20" s="274">
        <v>73050</v>
      </c>
      <c r="CB20" s="585"/>
      <c r="CC20" s="585"/>
      <c r="CD20" s="585"/>
      <c r="CE20" s="585"/>
      <c r="CF20" s="585"/>
      <c r="CG20" s="585"/>
      <c r="CH20" s="585"/>
      <c r="CI20" s="585"/>
      <c r="CJ20" s="585"/>
      <c r="CK20" s="585"/>
      <c r="CL20" s="585"/>
      <c r="CM20" s="585"/>
    </row>
    <row r="21" spans="1:91" ht="15.75" customHeight="1">
      <c r="A21" s="235"/>
      <c r="B21" s="236"/>
      <c r="C21" s="237" t="s">
        <v>625</v>
      </c>
      <c r="D21" s="238" t="s">
        <v>247</v>
      </c>
      <c r="E21" s="239"/>
      <c r="F21" s="239"/>
      <c r="G21" s="239"/>
      <c r="H21" s="239"/>
      <c r="I21" s="239"/>
      <c r="J21" s="240"/>
      <c r="K21" s="238" t="s">
        <v>1444</v>
      </c>
      <c r="L21" s="239"/>
      <c r="M21" s="239"/>
      <c r="N21" s="239"/>
      <c r="O21" s="239"/>
      <c r="P21" s="239"/>
      <c r="Q21" s="239"/>
      <c r="R21" s="239"/>
      <c r="S21" s="239"/>
      <c r="T21" s="239"/>
      <c r="U21" s="240"/>
      <c r="V21" s="241"/>
      <c r="W21" s="238"/>
      <c r="X21" s="239"/>
      <c r="Y21" s="239"/>
      <c r="Z21" s="239"/>
      <c r="AA21" s="239"/>
      <c r="AB21" s="239"/>
      <c r="AC21" s="239"/>
      <c r="AD21" s="239"/>
      <c r="AE21" s="240"/>
      <c r="AF21" s="238"/>
      <c r="AG21" s="239"/>
      <c r="AH21" s="239"/>
      <c r="AI21" s="239"/>
      <c r="AJ21" s="239"/>
      <c r="AK21" s="239"/>
      <c r="AL21" s="239"/>
      <c r="AM21" s="239"/>
      <c r="AN21" s="239"/>
      <c r="AO21" s="239"/>
      <c r="AP21" s="240"/>
      <c r="AQ21" s="238" t="s">
        <v>1445</v>
      </c>
      <c r="AR21" s="243"/>
      <c r="AS21" s="243"/>
      <c r="AT21" s="243"/>
      <c r="AU21" s="243"/>
      <c r="AV21" s="243"/>
      <c r="AW21" s="243"/>
      <c r="AX21" s="243"/>
      <c r="AY21" s="243"/>
      <c r="AZ21" s="243"/>
      <c r="BA21" s="243"/>
      <c r="BB21" s="243"/>
      <c r="BC21" s="243"/>
      <c r="BD21" s="243"/>
      <c r="BE21" s="243"/>
      <c r="BF21" s="243"/>
      <c r="BG21" s="243"/>
      <c r="BH21" s="243"/>
      <c r="BI21" s="243"/>
      <c r="BJ21" s="243"/>
      <c r="BK21" s="244"/>
      <c r="BP21" s="585"/>
      <c r="BQ21" s="585"/>
      <c r="BR21" s="585"/>
      <c r="BS21" s="585"/>
      <c r="BT21" s="585"/>
      <c r="BU21" s="585"/>
      <c r="BV21" s="586"/>
      <c r="BW21" s="238" t="s">
        <v>1446</v>
      </c>
      <c r="BX21" s="611"/>
      <c r="BY21" s="266"/>
      <c r="BZ21" s="586"/>
      <c r="CA21" s="238" t="s">
        <v>1446</v>
      </c>
      <c r="CB21" s="585"/>
      <c r="CC21" s="585"/>
      <c r="CD21" s="585"/>
      <c r="CE21" s="585"/>
      <c r="CF21" s="585"/>
      <c r="CG21" s="585"/>
      <c r="CH21" s="585"/>
      <c r="CI21" s="585"/>
      <c r="CJ21" s="585"/>
      <c r="CK21" s="585"/>
      <c r="CL21" s="585"/>
      <c r="CM21" s="585"/>
    </row>
    <row r="22" spans="1:91" ht="15.75" customHeight="1">
      <c r="A22" s="235"/>
      <c r="B22" s="236"/>
      <c r="C22" s="237" t="s">
        <v>625</v>
      </c>
      <c r="D22" s="238" t="s">
        <v>247</v>
      </c>
      <c r="E22" s="239"/>
      <c r="F22" s="239"/>
      <c r="G22" s="239"/>
      <c r="H22" s="239"/>
      <c r="I22" s="239"/>
      <c r="J22" s="240"/>
      <c r="K22" s="238" t="s">
        <v>1447</v>
      </c>
      <c r="L22" s="239"/>
      <c r="M22" s="239"/>
      <c r="N22" s="239"/>
      <c r="O22" s="239"/>
      <c r="P22" s="239"/>
      <c r="Q22" s="239"/>
      <c r="R22" s="239"/>
      <c r="S22" s="239"/>
      <c r="T22" s="239"/>
      <c r="U22" s="240"/>
      <c r="V22" s="241"/>
      <c r="W22" s="238"/>
      <c r="X22" s="239"/>
      <c r="Y22" s="239"/>
      <c r="Z22" s="239"/>
      <c r="AA22" s="239"/>
      <c r="AB22" s="239"/>
      <c r="AC22" s="239"/>
      <c r="AD22" s="239"/>
      <c r="AE22" s="240"/>
      <c r="AF22" s="238"/>
      <c r="AG22" s="239"/>
      <c r="AH22" s="239"/>
      <c r="AI22" s="239"/>
      <c r="AJ22" s="239"/>
      <c r="AK22" s="239"/>
      <c r="AL22" s="239"/>
      <c r="AM22" s="239"/>
      <c r="AN22" s="239"/>
      <c r="AO22" s="239"/>
      <c r="AP22" s="240"/>
      <c r="AQ22" s="238" t="s">
        <v>1448</v>
      </c>
      <c r="AR22" s="243"/>
      <c r="AS22" s="243"/>
      <c r="AT22" s="243"/>
      <c r="AU22" s="243"/>
      <c r="AV22" s="243"/>
      <c r="AW22" s="243"/>
      <c r="AX22" s="243"/>
      <c r="AY22" s="243"/>
      <c r="AZ22" s="243"/>
      <c r="BA22" s="243"/>
      <c r="BB22" s="243"/>
      <c r="BC22" s="243"/>
      <c r="BD22" s="243"/>
      <c r="BE22" s="243"/>
      <c r="BF22" s="243"/>
      <c r="BG22" s="243"/>
      <c r="BH22" s="243"/>
      <c r="BI22" s="243"/>
      <c r="BJ22" s="243"/>
      <c r="BK22" s="244"/>
      <c r="BP22" s="585"/>
      <c r="BQ22" s="585"/>
      <c r="BR22" s="585"/>
      <c r="BS22" s="585"/>
      <c r="BT22" s="585"/>
      <c r="BU22" s="585"/>
      <c r="BV22" s="586"/>
      <c r="BW22" s="238" t="s">
        <v>1449</v>
      </c>
      <c r="BX22" s="611"/>
      <c r="BY22" s="266"/>
      <c r="BZ22" s="586"/>
      <c r="CA22" s="238" t="s">
        <v>1449</v>
      </c>
      <c r="CB22" s="585"/>
      <c r="CC22" s="585"/>
      <c r="CD22" s="585"/>
      <c r="CE22" s="585"/>
      <c r="CF22" s="585"/>
      <c r="CG22" s="585"/>
      <c r="CH22" s="585"/>
      <c r="CI22" s="585"/>
      <c r="CJ22" s="585"/>
      <c r="CK22" s="585"/>
      <c r="CL22" s="585"/>
      <c r="CM22" s="585"/>
    </row>
    <row r="23" spans="1:91" ht="77.25" customHeight="1">
      <c r="A23" s="235"/>
      <c r="B23" s="236"/>
      <c r="C23" s="237" t="s">
        <v>625</v>
      </c>
      <c r="D23" s="238" t="s">
        <v>247</v>
      </c>
      <c r="E23" s="239"/>
      <c r="F23" s="239"/>
      <c r="G23" s="239"/>
      <c r="H23" s="239"/>
      <c r="I23" s="239"/>
      <c r="J23" s="240"/>
      <c r="K23" s="238" t="s">
        <v>1450</v>
      </c>
      <c r="L23" s="239"/>
      <c r="M23" s="239"/>
      <c r="N23" s="239"/>
      <c r="O23" s="239"/>
      <c r="P23" s="239"/>
      <c r="Q23" s="239"/>
      <c r="R23" s="239"/>
      <c r="S23" s="239"/>
      <c r="T23" s="239"/>
      <c r="U23" s="240"/>
      <c r="V23" s="241"/>
      <c r="W23" s="238"/>
      <c r="X23" s="239"/>
      <c r="Y23" s="239"/>
      <c r="Z23" s="239"/>
      <c r="AA23" s="239"/>
      <c r="AB23" s="239"/>
      <c r="AC23" s="239"/>
      <c r="AD23" s="239"/>
      <c r="AE23" s="240"/>
      <c r="AF23" s="238"/>
      <c r="AG23" s="239"/>
      <c r="AH23" s="239"/>
      <c r="AI23" s="239"/>
      <c r="AJ23" s="239"/>
      <c r="AK23" s="239"/>
      <c r="AL23" s="239"/>
      <c r="AM23" s="239"/>
      <c r="AN23" s="239"/>
      <c r="AO23" s="239"/>
      <c r="AP23" s="240"/>
      <c r="AQ23" s="1371" t="s">
        <v>1451</v>
      </c>
      <c r="AR23" s="1396"/>
      <c r="AS23" s="1396"/>
      <c r="AT23" s="1396"/>
      <c r="AU23" s="1396"/>
      <c r="AV23" s="1396"/>
      <c r="AW23" s="1396"/>
      <c r="AX23" s="1396"/>
      <c r="AY23" s="1396"/>
      <c r="AZ23" s="1396"/>
      <c r="BA23" s="1396"/>
      <c r="BB23" s="1396"/>
      <c r="BC23" s="1396"/>
      <c r="BD23" s="1396"/>
      <c r="BE23" s="1396"/>
      <c r="BF23" s="1396"/>
      <c r="BG23" s="1396"/>
      <c r="BH23" s="1396"/>
      <c r="BI23" s="1396"/>
      <c r="BJ23" s="1396"/>
      <c r="BK23" s="1397"/>
      <c r="BP23" s="585"/>
      <c r="BQ23" s="585"/>
      <c r="BR23" s="585"/>
      <c r="BS23" s="585"/>
      <c r="BT23" s="585"/>
      <c r="BU23" s="585"/>
      <c r="BV23" s="586"/>
      <c r="BW23" s="242" t="s">
        <v>1452</v>
      </c>
      <c r="BX23" s="611"/>
      <c r="BY23" s="273"/>
      <c r="BZ23" s="586"/>
      <c r="CA23" s="242" t="s">
        <v>1452</v>
      </c>
      <c r="CB23" s="585"/>
      <c r="CC23" s="585"/>
      <c r="CD23" s="585"/>
      <c r="CE23" s="585"/>
      <c r="CF23" s="585"/>
      <c r="CG23" s="585"/>
      <c r="CH23" s="585"/>
      <c r="CI23" s="585"/>
      <c r="CJ23" s="585"/>
      <c r="CK23" s="585"/>
      <c r="CL23" s="585"/>
      <c r="CM23" s="585"/>
    </row>
    <row r="24" spans="1:91" ht="69.650000000000006" customHeight="1">
      <c r="A24" s="235"/>
      <c r="B24" s="236"/>
      <c r="C24" s="237" t="s">
        <v>625</v>
      </c>
      <c r="D24" s="238" t="s">
        <v>247</v>
      </c>
      <c r="E24" s="239"/>
      <c r="F24" s="239"/>
      <c r="G24" s="239"/>
      <c r="H24" s="239"/>
      <c r="I24" s="239"/>
      <c r="J24" s="240"/>
      <c r="K24" s="238" t="s">
        <v>1453</v>
      </c>
      <c r="L24" s="239"/>
      <c r="M24" s="239"/>
      <c r="N24" s="239"/>
      <c r="O24" s="239"/>
      <c r="P24" s="239"/>
      <c r="Q24" s="239"/>
      <c r="R24" s="239"/>
      <c r="S24" s="239"/>
      <c r="T24" s="239"/>
      <c r="U24" s="240"/>
      <c r="V24" s="241"/>
      <c r="W24" s="238"/>
      <c r="X24" s="239"/>
      <c r="Y24" s="239"/>
      <c r="Z24" s="239"/>
      <c r="AA24" s="239"/>
      <c r="AB24" s="239"/>
      <c r="AC24" s="239"/>
      <c r="AD24" s="239"/>
      <c r="AE24" s="240"/>
      <c r="AF24" s="238"/>
      <c r="AG24" s="239"/>
      <c r="AH24" s="239"/>
      <c r="AI24" s="239"/>
      <c r="AJ24" s="239"/>
      <c r="AK24" s="239"/>
      <c r="AL24" s="239"/>
      <c r="AM24" s="239"/>
      <c r="AN24" s="239"/>
      <c r="AO24" s="239"/>
      <c r="AP24" s="240"/>
      <c r="AQ24" s="1395" t="s">
        <v>1454</v>
      </c>
      <c r="AR24" s="1392"/>
      <c r="AS24" s="1392"/>
      <c r="AT24" s="1392"/>
      <c r="AU24" s="1392"/>
      <c r="AV24" s="1392"/>
      <c r="AW24" s="1392"/>
      <c r="AX24" s="1392"/>
      <c r="AY24" s="1392"/>
      <c r="AZ24" s="1392"/>
      <c r="BA24" s="1392"/>
      <c r="BB24" s="1392"/>
      <c r="BC24" s="1392"/>
      <c r="BD24" s="1392"/>
      <c r="BE24" s="1392"/>
      <c r="BF24" s="1392"/>
      <c r="BG24" s="1392"/>
      <c r="BH24" s="1392"/>
      <c r="BI24" s="1392"/>
      <c r="BJ24" s="1392"/>
      <c r="BK24" s="1393"/>
      <c r="BP24" s="585"/>
      <c r="BQ24" s="585"/>
      <c r="BR24" s="585"/>
      <c r="BS24" s="585"/>
      <c r="BT24" s="585"/>
      <c r="BU24" s="585"/>
      <c r="BV24" s="586"/>
      <c r="BW24" s="242" t="s">
        <v>1455</v>
      </c>
      <c r="BX24" s="611"/>
      <c r="BY24" s="266"/>
      <c r="BZ24" s="586"/>
      <c r="CA24" s="242" t="s">
        <v>1455</v>
      </c>
      <c r="CB24" s="585"/>
      <c r="CC24" s="585"/>
      <c r="CD24" s="585"/>
      <c r="CE24" s="585"/>
      <c r="CF24" s="585"/>
      <c r="CG24" s="585"/>
      <c r="CH24" s="585"/>
      <c r="CI24" s="585"/>
      <c r="CJ24" s="585"/>
      <c r="CK24" s="585"/>
      <c r="CL24" s="585"/>
      <c r="CM24" s="585"/>
    </row>
    <row r="25" spans="1:91" ht="15.75" customHeight="1">
      <c r="A25" s="235"/>
      <c r="B25" s="236"/>
      <c r="C25" s="237" t="s">
        <v>625</v>
      </c>
      <c r="D25" s="238" t="s">
        <v>247</v>
      </c>
      <c r="E25" s="239"/>
      <c r="F25" s="239"/>
      <c r="G25" s="239"/>
      <c r="H25" s="239"/>
      <c r="I25" s="239"/>
      <c r="J25" s="240"/>
      <c r="K25" s="238" t="s">
        <v>1430</v>
      </c>
      <c r="L25" s="239"/>
      <c r="M25" s="239"/>
      <c r="N25" s="239"/>
      <c r="O25" s="239"/>
      <c r="P25" s="239"/>
      <c r="Q25" s="239"/>
      <c r="R25" s="239"/>
      <c r="S25" s="239"/>
      <c r="T25" s="239"/>
      <c r="U25" s="240"/>
      <c r="V25" s="241"/>
      <c r="W25" s="238"/>
      <c r="X25" s="239"/>
      <c r="Y25" s="239"/>
      <c r="Z25" s="239"/>
      <c r="AA25" s="239"/>
      <c r="AB25" s="239"/>
      <c r="AC25" s="239"/>
      <c r="AD25" s="239"/>
      <c r="AE25" s="240"/>
      <c r="AF25" s="238"/>
      <c r="AG25" s="239"/>
      <c r="AH25" s="239"/>
      <c r="AI25" s="239"/>
      <c r="AJ25" s="239"/>
      <c r="AK25" s="239"/>
      <c r="AL25" s="239"/>
      <c r="AM25" s="239"/>
      <c r="AN25" s="239"/>
      <c r="AO25" s="239"/>
      <c r="AP25" s="240"/>
      <c r="AQ25" s="238" t="s">
        <v>1456</v>
      </c>
      <c r="AR25" s="243"/>
      <c r="AS25" s="243"/>
      <c r="AT25" s="243"/>
      <c r="AU25" s="243"/>
      <c r="AV25" s="243"/>
      <c r="AW25" s="243"/>
      <c r="AX25" s="243"/>
      <c r="AY25" s="243"/>
      <c r="AZ25" s="243"/>
      <c r="BA25" s="243"/>
      <c r="BB25" s="243"/>
      <c r="BC25" s="243"/>
      <c r="BD25" s="243"/>
      <c r="BE25" s="243"/>
      <c r="BF25" s="243"/>
      <c r="BG25" s="243"/>
      <c r="BH25" s="243"/>
      <c r="BI25" s="243"/>
      <c r="BJ25" s="243"/>
      <c r="BK25" s="244"/>
      <c r="BP25" s="585"/>
      <c r="BQ25" s="585"/>
      <c r="BR25" s="585"/>
      <c r="BS25" s="585"/>
      <c r="BT25" s="585"/>
      <c r="BU25" s="585"/>
      <c r="BV25" s="586"/>
      <c r="BW25" s="238" t="s">
        <v>1457</v>
      </c>
      <c r="BX25" s="611"/>
      <c r="BY25" s="266"/>
      <c r="BZ25" s="586"/>
      <c r="CA25" s="238" t="s">
        <v>1457</v>
      </c>
      <c r="CB25" s="585"/>
      <c r="CC25" s="585"/>
      <c r="CD25" s="585"/>
      <c r="CE25" s="585"/>
      <c r="CF25" s="585"/>
      <c r="CG25" s="585"/>
      <c r="CH25" s="585"/>
      <c r="CI25" s="585"/>
      <c r="CJ25" s="585"/>
      <c r="CK25" s="585"/>
      <c r="CL25" s="585"/>
      <c r="CM25" s="585"/>
    </row>
    <row r="26" spans="1:91" ht="47.25" customHeight="1">
      <c r="A26" s="235"/>
      <c r="B26" s="236"/>
      <c r="C26" s="237" t="s">
        <v>625</v>
      </c>
      <c r="D26" s="238" t="s">
        <v>247</v>
      </c>
      <c r="E26" s="239"/>
      <c r="F26" s="239"/>
      <c r="G26" s="239"/>
      <c r="H26" s="239"/>
      <c r="I26" s="239"/>
      <c r="J26" s="240"/>
      <c r="K26" s="238" t="s">
        <v>1288</v>
      </c>
      <c r="L26" s="239"/>
      <c r="M26" s="239"/>
      <c r="N26" s="239"/>
      <c r="O26" s="239"/>
      <c r="P26" s="239"/>
      <c r="Q26" s="239"/>
      <c r="R26" s="239"/>
      <c r="S26" s="239"/>
      <c r="T26" s="239"/>
      <c r="U26" s="240"/>
      <c r="V26" s="241"/>
      <c r="W26" s="238"/>
      <c r="X26" s="239"/>
      <c r="Y26" s="239"/>
      <c r="Z26" s="239"/>
      <c r="AA26" s="239"/>
      <c r="AB26" s="239"/>
      <c r="AC26" s="239"/>
      <c r="AD26" s="239"/>
      <c r="AE26" s="240"/>
      <c r="AF26" s="238"/>
      <c r="AG26" s="239"/>
      <c r="AH26" s="239"/>
      <c r="AI26" s="239"/>
      <c r="AJ26" s="239"/>
      <c r="AK26" s="239"/>
      <c r="AL26" s="239"/>
      <c r="AM26" s="239"/>
      <c r="AN26" s="239"/>
      <c r="AO26" s="239"/>
      <c r="AP26" s="240"/>
      <c r="AQ26" s="1395" t="s">
        <v>1139</v>
      </c>
      <c r="AR26" s="1392"/>
      <c r="AS26" s="1392"/>
      <c r="AT26" s="1392"/>
      <c r="AU26" s="1392"/>
      <c r="AV26" s="1392"/>
      <c r="AW26" s="1392"/>
      <c r="AX26" s="1392"/>
      <c r="AY26" s="1392"/>
      <c r="AZ26" s="1392"/>
      <c r="BA26" s="1392"/>
      <c r="BB26" s="1392"/>
      <c r="BC26" s="1392"/>
      <c r="BD26" s="1392"/>
      <c r="BE26" s="1392"/>
      <c r="BF26" s="1392"/>
      <c r="BG26" s="1392"/>
      <c r="BH26" s="1392"/>
      <c r="BI26" s="1392"/>
      <c r="BJ26" s="1392"/>
      <c r="BK26" s="1393"/>
      <c r="BP26" s="585"/>
      <c r="BQ26" s="585"/>
      <c r="BR26" s="585"/>
      <c r="BS26" s="585"/>
      <c r="BT26" s="585"/>
      <c r="BU26" s="585"/>
      <c r="BV26" s="586"/>
      <c r="BW26" s="238">
        <v>0</v>
      </c>
      <c r="BX26" s="611"/>
      <c r="BY26" s="266"/>
      <c r="BZ26" s="586"/>
      <c r="CA26" s="238">
        <v>0</v>
      </c>
      <c r="CB26" s="585"/>
      <c r="CC26" s="585"/>
      <c r="CD26" s="585"/>
      <c r="CE26" s="585"/>
      <c r="CF26" s="585"/>
      <c r="CG26" s="585"/>
      <c r="CH26" s="585"/>
      <c r="CI26" s="585"/>
      <c r="CJ26" s="585"/>
      <c r="CK26" s="585"/>
      <c r="CL26" s="585"/>
      <c r="CM26" s="585"/>
    </row>
    <row r="27" spans="1:91" ht="15.75" customHeight="1">
      <c r="A27" s="235"/>
      <c r="B27" s="236"/>
      <c r="C27" s="237" t="s">
        <v>625</v>
      </c>
      <c r="D27" s="238" t="s">
        <v>247</v>
      </c>
      <c r="E27" s="239"/>
      <c r="F27" s="239"/>
      <c r="G27" s="239"/>
      <c r="H27" s="239"/>
      <c r="I27" s="239"/>
      <c r="J27" s="240"/>
      <c r="K27" s="238" t="s">
        <v>986</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238" t="s">
        <v>886</v>
      </c>
      <c r="AR27" s="243"/>
      <c r="AS27" s="243"/>
      <c r="AT27" s="243"/>
      <c r="AU27" s="243"/>
      <c r="AV27" s="243"/>
      <c r="AW27" s="243"/>
      <c r="AX27" s="243"/>
      <c r="AY27" s="243"/>
      <c r="AZ27" s="243"/>
      <c r="BA27" s="243"/>
      <c r="BB27" s="243"/>
      <c r="BC27" s="243"/>
      <c r="BD27" s="243"/>
      <c r="BE27" s="243"/>
      <c r="BF27" s="243"/>
      <c r="BG27" s="243"/>
      <c r="BH27" s="243"/>
      <c r="BI27" s="243"/>
      <c r="BJ27" s="243"/>
      <c r="BK27" s="244"/>
      <c r="BP27" s="585"/>
      <c r="BQ27" s="585"/>
      <c r="BR27" s="585"/>
      <c r="BS27" s="585"/>
      <c r="BT27" s="585"/>
      <c r="BU27" s="585"/>
      <c r="BV27" s="586"/>
      <c r="BW27" s="238" t="s">
        <v>1261</v>
      </c>
      <c r="BX27" s="611"/>
      <c r="BY27" s="266"/>
      <c r="BZ27" s="586"/>
      <c r="CA27" s="238" t="s">
        <v>1261</v>
      </c>
      <c r="CB27" s="585"/>
      <c r="CC27" s="585"/>
      <c r="CD27" s="585"/>
      <c r="CE27" s="585"/>
      <c r="CF27" s="585"/>
      <c r="CG27" s="585"/>
      <c r="CH27" s="585"/>
      <c r="CI27" s="585"/>
      <c r="CJ27" s="585"/>
      <c r="CK27" s="585"/>
      <c r="CL27" s="585"/>
      <c r="CM27" s="585"/>
    </row>
    <row r="28" spans="1:91" ht="15.75" customHeight="1">
      <c r="A28" s="235"/>
      <c r="B28" s="236"/>
      <c r="C28" s="237" t="s">
        <v>625</v>
      </c>
      <c r="D28" s="238" t="s">
        <v>247</v>
      </c>
      <c r="E28" s="239"/>
      <c r="F28" s="239"/>
      <c r="G28" s="239"/>
      <c r="H28" s="239"/>
      <c r="I28" s="239"/>
      <c r="J28" s="240"/>
      <c r="K28" s="238" t="s">
        <v>987</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38" t="s">
        <v>886</v>
      </c>
      <c r="AR28" s="243"/>
      <c r="AS28" s="243"/>
      <c r="AT28" s="243"/>
      <c r="AU28" s="243"/>
      <c r="AV28" s="243"/>
      <c r="AW28" s="243"/>
      <c r="AX28" s="243"/>
      <c r="AY28" s="243"/>
      <c r="AZ28" s="243"/>
      <c r="BA28" s="243"/>
      <c r="BB28" s="243"/>
      <c r="BC28" s="243"/>
      <c r="BD28" s="243"/>
      <c r="BE28" s="243"/>
      <c r="BF28" s="243"/>
      <c r="BG28" s="243"/>
      <c r="BH28" s="243"/>
      <c r="BI28" s="243"/>
      <c r="BJ28" s="243"/>
      <c r="BK28" s="244"/>
      <c r="BP28" s="585"/>
      <c r="BQ28" s="585"/>
      <c r="BR28" s="585"/>
      <c r="BS28" s="585"/>
      <c r="BT28" s="585"/>
      <c r="BU28" s="585"/>
      <c r="BV28" s="586"/>
      <c r="BW28" s="238" t="s">
        <v>1261</v>
      </c>
      <c r="BX28" s="611"/>
      <c r="BY28" s="266"/>
      <c r="BZ28" s="586"/>
      <c r="CA28" s="238" t="s">
        <v>1261</v>
      </c>
      <c r="CB28" s="585"/>
      <c r="CC28" s="585"/>
      <c r="CD28" s="585"/>
      <c r="CE28" s="585"/>
      <c r="CF28" s="585"/>
      <c r="CG28" s="585"/>
      <c r="CH28" s="585"/>
      <c r="CI28" s="585"/>
      <c r="CJ28" s="585"/>
      <c r="CK28" s="585"/>
      <c r="CL28" s="585"/>
      <c r="CM28" s="585"/>
    </row>
    <row r="29" spans="1:91" ht="15.75" customHeight="1">
      <c r="A29" s="235"/>
      <c r="B29" s="236"/>
      <c r="C29" s="237" t="s">
        <v>625</v>
      </c>
      <c r="D29" s="238" t="s">
        <v>247</v>
      </c>
      <c r="E29" s="239"/>
      <c r="F29" s="239"/>
      <c r="G29" s="239"/>
      <c r="H29" s="239"/>
      <c r="I29" s="239"/>
      <c r="J29" s="240"/>
      <c r="K29" s="238" t="s">
        <v>988</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38" t="s">
        <v>886</v>
      </c>
      <c r="AR29" s="243"/>
      <c r="AS29" s="243"/>
      <c r="AT29" s="243"/>
      <c r="AU29" s="243"/>
      <c r="AV29" s="243"/>
      <c r="AW29" s="243"/>
      <c r="AX29" s="243"/>
      <c r="AY29" s="243"/>
      <c r="AZ29" s="243"/>
      <c r="BA29" s="243"/>
      <c r="BB29" s="243"/>
      <c r="BC29" s="243"/>
      <c r="BD29" s="243"/>
      <c r="BE29" s="243"/>
      <c r="BF29" s="243"/>
      <c r="BG29" s="243"/>
      <c r="BH29" s="243"/>
      <c r="BI29" s="243"/>
      <c r="BJ29" s="243"/>
      <c r="BK29" s="244"/>
      <c r="BP29" s="585"/>
      <c r="BQ29" s="585"/>
      <c r="BR29" s="585"/>
      <c r="BS29" s="585"/>
      <c r="BT29" s="585"/>
      <c r="BU29" s="585"/>
      <c r="BV29" s="586"/>
      <c r="BW29" s="238" t="s">
        <v>1261</v>
      </c>
      <c r="BX29" s="611"/>
      <c r="BY29" s="266"/>
      <c r="BZ29" s="586"/>
      <c r="CA29" s="238" t="s">
        <v>1261</v>
      </c>
      <c r="CB29" s="585"/>
      <c r="CC29" s="585"/>
      <c r="CD29" s="585"/>
      <c r="CE29" s="585"/>
      <c r="CF29" s="585"/>
      <c r="CG29" s="585"/>
      <c r="CH29" s="585"/>
      <c r="CI29" s="585"/>
      <c r="CJ29" s="585"/>
      <c r="CK29" s="585"/>
      <c r="CL29" s="585"/>
      <c r="CM29" s="585"/>
    </row>
    <row r="30" spans="1:91" ht="63" customHeight="1">
      <c r="A30" s="235"/>
      <c r="B30" s="236"/>
      <c r="C30" s="237" t="s">
        <v>625</v>
      </c>
      <c r="D30" s="238" t="s">
        <v>247</v>
      </c>
      <c r="E30" s="239"/>
      <c r="F30" s="239"/>
      <c r="G30" s="239"/>
      <c r="H30" s="239"/>
      <c r="I30" s="239"/>
      <c r="J30" s="240"/>
      <c r="K30" s="238" t="s">
        <v>989</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1395" t="s">
        <v>1139</v>
      </c>
      <c r="AR30" s="1392"/>
      <c r="AS30" s="1392"/>
      <c r="AT30" s="1392"/>
      <c r="AU30" s="1392"/>
      <c r="AV30" s="1392"/>
      <c r="AW30" s="1392"/>
      <c r="AX30" s="1392"/>
      <c r="AY30" s="1392"/>
      <c r="AZ30" s="1392"/>
      <c r="BA30" s="1392"/>
      <c r="BB30" s="1392"/>
      <c r="BC30" s="1392"/>
      <c r="BD30" s="1392"/>
      <c r="BE30" s="1392"/>
      <c r="BF30" s="1392"/>
      <c r="BG30" s="1392"/>
      <c r="BH30" s="1392"/>
      <c r="BI30" s="1392"/>
      <c r="BJ30" s="1392"/>
      <c r="BK30" s="1393"/>
      <c r="BP30" s="585"/>
      <c r="BQ30" s="585"/>
      <c r="BR30" s="585"/>
      <c r="BS30" s="585"/>
      <c r="BT30" s="585"/>
      <c r="BU30" s="585"/>
      <c r="BV30" s="586"/>
      <c r="BW30" s="242">
        <v>0</v>
      </c>
      <c r="BX30" s="611"/>
      <c r="BY30" s="273"/>
      <c r="BZ30" s="586"/>
      <c r="CA30" s="242">
        <v>0</v>
      </c>
      <c r="CB30" s="585"/>
      <c r="CC30" s="585"/>
      <c r="CD30" s="585"/>
      <c r="CE30" s="585"/>
      <c r="CF30" s="585"/>
      <c r="CG30" s="585"/>
      <c r="CH30" s="585"/>
      <c r="CI30" s="585"/>
      <c r="CJ30" s="585"/>
      <c r="CK30" s="585"/>
      <c r="CL30" s="585"/>
      <c r="CM30" s="585"/>
    </row>
    <row r="31" spans="1:91" ht="82.5" customHeight="1">
      <c r="A31" s="235"/>
      <c r="B31" s="236"/>
      <c r="C31" s="237" t="s">
        <v>625</v>
      </c>
      <c r="D31" s="238" t="s">
        <v>247</v>
      </c>
      <c r="E31" s="239"/>
      <c r="F31" s="239"/>
      <c r="G31" s="239"/>
      <c r="H31" s="239"/>
      <c r="I31" s="239"/>
      <c r="J31" s="240"/>
      <c r="K31" s="238" t="s">
        <v>991</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238" t="s">
        <v>886</v>
      </c>
      <c r="AR31" s="243"/>
      <c r="AS31" s="243"/>
      <c r="AT31" s="243"/>
      <c r="AU31" s="243"/>
      <c r="AV31" s="243"/>
      <c r="AW31" s="243"/>
      <c r="AX31" s="243"/>
      <c r="AY31" s="243"/>
      <c r="AZ31" s="243"/>
      <c r="BA31" s="243"/>
      <c r="BB31" s="243"/>
      <c r="BC31" s="243"/>
      <c r="BD31" s="243"/>
      <c r="BE31" s="243"/>
      <c r="BF31" s="243"/>
      <c r="BG31" s="243"/>
      <c r="BH31" s="243"/>
      <c r="BI31" s="243"/>
      <c r="BJ31" s="243"/>
      <c r="BK31" s="244"/>
      <c r="BP31" s="585"/>
      <c r="BQ31" s="585"/>
      <c r="BR31" s="585"/>
      <c r="BS31" s="585"/>
      <c r="BT31" s="585"/>
      <c r="BU31" s="585"/>
      <c r="BV31" s="586"/>
      <c r="BW31" s="242" t="s">
        <v>1261</v>
      </c>
      <c r="BX31" s="611"/>
      <c r="BY31" s="273"/>
      <c r="BZ31" s="586"/>
      <c r="CA31" s="242" t="s">
        <v>1261</v>
      </c>
      <c r="CB31" s="585"/>
      <c r="CC31" s="585"/>
      <c r="CD31" s="585"/>
      <c r="CE31" s="585"/>
      <c r="CF31" s="585"/>
      <c r="CG31" s="585"/>
      <c r="CH31" s="585"/>
      <c r="CI31" s="585"/>
      <c r="CJ31" s="585"/>
      <c r="CK31" s="585"/>
      <c r="CL31" s="585"/>
      <c r="CM31" s="585"/>
    </row>
    <row r="32" spans="1:91" ht="88.5" customHeight="1">
      <c r="A32" s="235"/>
      <c r="B32" s="236"/>
      <c r="C32" s="237" t="s">
        <v>625</v>
      </c>
      <c r="D32" s="238" t="s">
        <v>247</v>
      </c>
      <c r="E32" s="239"/>
      <c r="F32" s="239"/>
      <c r="G32" s="239"/>
      <c r="H32" s="239"/>
      <c r="I32" s="239"/>
      <c r="J32" s="240"/>
      <c r="K32" s="238" t="s">
        <v>992</v>
      </c>
      <c r="L32" s="239"/>
      <c r="M32" s="239"/>
      <c r="N32" s="239"/>
      <c r="O32" s="239"/>
      <c r="P32" s="239"/>
      <c r="Q32" s="239"/>
      <c r="R32" s="239"/>
      <c r="S32" s="239"/>
      <c r="T32" s="239"/>
      <c r="U32" s="240"/>
      <c r="V32" s="241"/>
      <c r="W32" s="238"/>
      <c r="X32" s="239"/>
      <c r="Y32" s="239"/>
      <c r="Z32" s="239"/>
      <c r="AA32" s="239"/>
      <c r="AB32" s="239"/>
      <c r="AC32" s="239"/>
      <c r="AD32" s="239"/>
      <c r="AE32" s="240"/>
      <c r="AF32" s="238"/>
      <c r="AG32" s="239"/>
      <c r="AH32" s="239"/>
      <c r="AI32" s="239"/>
      <c r="AJ32" s="239"/>
      <c r="AK32" s="239"/>
      <c r="AL32" s="239"/>
      <c r="AM32" s="239"/>
      <c r="AN32" s="239"/>
      <c r="AO32" s="239"/>
      <c r="AP32" s="240"/>
      <c r="AQ32" s="1395" t="s">
        <v>886</v>
      </c>
      <c r="AR32" s="1392"/>
      <c r="AS32" s="1392"/>
      <c r="AT32" s="1392"/>
      <c r="AU32" s="1392"/>
      <c r="AV32" s="1392"/>
      <c r="AW32" s="1392"/>
      <c r="AX32" s="1392"/>
      <c r="AY32" s="1392"/>
      <c r="AZ32" s="1392"/>
      <c r="BA32" s="1392"/>
      <c r="BB32" s="1392"/>
      <c r="BC32" s="1392"/>
      <c r="BD32" s="1392"/>
      <c r="BE32" s="1392"/>
      <c r="BF32" s="1392"/>
      <c r="BG32" s="1392"/>
      <c r="BH32" s="1392"/>
      <c r="BI32" s="1392"/>
      <c r="BJ32" s="1392"/>
      <c r="BK32" s="1393"/>
      <c r="BP32" s="585"/>
      <c r="BQ32" s="585"/>
      <c r="BR32" s="585"/>
      <c r="BS32" s="585"/>
      <c r="BT32" s="585"/>
      <c r="BU32" s="585"/>
      <c r="BV32" s="586"/>
      <c r="BW32" s="242" t="s">
        <v>1261</v>
      </c>
      <c r="BX32" s="611"/>
      <c r="BY32" s="273"/>
      <c r="BZ32" s="586"/>
      <c r="CA32" s="242" t="s">
        <v>1261</v>
      </c>
      <c r="CB32" s="585"/>
      <c r="CC32" s="585"/>
      <c r="CD32" s="585"/>
      <c r="CE32" s="585"/>
      <c r="CF32" s="585"/>
      <c r="CG32" s="585"/>
      <c r="CH32" s="585"/>
      <c r="CI32" s="585"/>
      <c r="CJ32" s="585"/>
      <c r="CK32" s="585"/>
      <c r="CL32" s="585"/>
      <c r="CM32" s="585"/>
    </row>
    <row r="33" spans="1:91" ht="88.5" customHeight="1">
      <c r="A33" s="235"/>
      <c r="B33" s="236"/>
      <c r="C33" s="237" t="s">
        <v>625</v>
      </c>
      <c r="D33" s="238" t="s">
        <v>247</v>
      </c>
      <c r="E33" s="239"/>
      <c r="F33" s="239"/>
      <c r="G33" s="239"/>
      <c r="H33" s="239"/>
      <c r="I33" s="239"/>
      <c r="J33" s="240"/>
      <c r="K33" s="238" t="s">
        <v>993</v>
      </c>
      <c r="L33" s="239"/>
      <c r="M33" s="239"/>
      <c r="N33" s="239"/>
      <c r="O33" s="239"/>
      <c r="P33" s="239"/>
      <c r="Q33" s="239"/>
      <c r="R33" s="239"/>
      <c r="S33" s="239"/>
      <c r="T33" s="239"/>
      <c r="U33" s="240"/>
      <c r="V33" s="241"/>
      <c r="W33" s="238"/>
      <c r="X33" s="239"/>
      <c r="Y33" s="239"/>
      <c r="Z33" s="239"/>
      <c r="AA33" s="239"/>
      <c r="AB33" s="239"/>
      <c r="AC33" s="239"/>
      <c r="AD33" s="239"/>
      <c r="AE33" s="240"/>
      <c r="AF33" s="238"/>
      <c r="AG33" s="239"/>
      <c r="AH33" s="239"/>
      <c r="AI33" s="239"/>
      <c r="AJ33" s="239"/>
      <c r="AK33" s="239"/>
      <c r="AL33" s="239"/>
      <c r="AM33" s="239"/>
      <c r="AN33" s="239"/>
      <c r="AO33" s="239"/>
      <c r="AP33" s="240"/>
      <c r="AQ33" s="238" t="s">
        <v>886</v>
      </c>
      <c r="AR33" s="243"/>
      <c r="AS33" s="243"/>
      <c r="AT33" s="243"/>
      <c r="AU33" s="243"/>
      <c r="AV33" s="243"/>
      <c r="AW33" s="243"/>
      <c r="AX33" s="243"/>
      <c r="AY33" s="243"/>
      <c r="AZ33" s="243"/>
      <c r="BA33" s="243"/>
      <c r="BB33" s="243"/>
      <c r="BC33" s="243"/>
      <c r="BD33" s="243"/>
      <c r="BE33" s="243"/>
      <c r="BF33" s="243"/>
      <c r="BG33" s="243"/>
      <c r="BH33" s="243"/>
      <c r="BI33" s="243"/>
      <c r="BJ33" s="243"/>
      <c r="BK33" s="244"/>
      <c r="BP33" s="585"/>
      <c r="BQ33" s="585"/>
      <c r="BR33" s="585"/>
      <c r="BS33" s="585"/>
      <c r="BT33" s="585"/>
      <c r="BU33" s="585"/>
      <c r="BV33" s="586"/>
      <c r="BW33" s="246" t="s">
        <v>1261</v>
      </c>
      <c r="BX33" s="611"/>
      <c r="BY33" s="267"/>
      <c r="BZ33" s="586"/>
      <c r="CA33" s="246" t="s">
        <v>1261</v>
      </c>
      <c r="CB33" s="585"/>
      <c r="CC33" s="585"/>
      <c r="CD33" s="585"/>
      <c r="CE33" s="585"/>
      <c r="CF33" s="585"/>
      <c r="CG33" s="585"/>
      <c r="CH33" s="585"/>
      <c r="CI33" s="585"/>
      <c r="CJ33" s="585"/>
      <c r="CK33" s="585"/>
      <c r="CL33" s="585"/>
      <c r="CM33" s="585"/>
    </row>
    <row r="34" spans="1:91" ht="15.75" customHeight="1">
      <c r="A34" s="235"/>
      <c r="B34" s="236"/>
      <c r="C34" s="237" t="s">
        <v>625</v>
      </c>
      <c r="D34" s="238" t="s">
        <v>247</v>
      </c>
      <c r="E34" s="239"/>
      <c r="F34" s="239"/>
      <c r="G34" s="239"/>
      <c r="H34" s="239"/>
      <c r="I34" s="239"/>
      <c r="J34" s="240"/>
      <c r="K34" s="238" t="s">
        <v>994</v>
      </c>
      <c r="L34" s="239"/>
      <c r="M34" s="239"/>
      <c r="N34" s="239"/>
      <c r="O34" s="239"/>
      <c r="P34" s="239"/>
      <c r="Q34" s="239"/>
      <c r="R34" s="239"/>
      <c r="S34" s="239"/>
      <c r="T34" s="239"/>
      <c r="U34" s="240"/>
      <c r="V34" s="241"/>
      <c r="W34" s="238"/>
      <c r="X34" s="239"/>
      <c r="Y34" s="239"/>
      <c r="Z34" s="239"/>
      <c r="AA34" s="239"/>
      <c r="AB34" s="239"/>
      <c r="AC34" s="239"/>
      <c r="AD34" s="239"/>
      <c r="AE34" s="240"/>
      <c r="AF34" s="238"/>
      <c r="AG34" s="239"/>
      <c r="AH34" s="239"/>
      <c r="AI34" s="239"/>
      <c r="AJ34" s="239"/>
      <c r="AK34" s="239"/>
      <c r="AL34" s="239"/>
      <c r="AM34" s="239"/>
      <c r="AN34" s="239"/>
      <c r="AO34" s="239"/>
      <c r="AP34" s="240"/>
      <c r="AQ34" s="238" t="s">
        <v>995</v>
      </c>
      <c r="AR34" s="243"/>
      <c r="AS34" s="243"/>
      <c r="AT34" s="243"/>
      <c r="AU34" s="243"/>
      <c r="AV34" s="243"/>
      <c r="AW34" s="243"/>
      <c r="AX34" s="243"/>
      <c r="AY34" s="243"/>
      <c r="AZ34" s="243"/>
      <c r="BA34" s="243"/>
      <c r="BB34" s="243"/>
      <c r="BC34" s="243"/>
      <c r="BD34" s="243"/>
      <c r="BE34" s="243"/>
      <c r="BF34" s="243"/>
      <c r="BG34" s="243"/>
      <c r="BH34" s="243"/>
      <c r="BI34" s="243"/>
      <c r="BJ34" s="243"/>
      <c r="BK34" s="244"/>
      <c r="BP34" s="585"/>
      <c r="BQ34" s="585"/>
      <c r="BR34" s="585"/>
      <c r="BS34" s="585"/>
      <c r="BT34" s="585"/>
      <c r="BU34" s="585"/>
      <c r="BV34" s="586"/>
      <c r="BW34" s="246" t="s">
        <v>1238</v>
      </c>
      <c r="BX34" s="611"/>
      <c r="BY34" s="267"/>
      <c r="BZ34" s="586"/>
      <c r="CA34" s="246" t="s">
        <v>1238</v>
      </c>
      <c r="CB34" s="585"/>
      <c r="CC34" s="585"/>
      <c r="CD34" s="585"/>
      <c r="CE34" s="585"/>
      <c r="CF34" s="585"/>
      <c r="CG34" s="585"/>
      <c r="CH34" s="585"/>
      <c r="CI34" s="585"/>
      <c r="CJ34" s="585"/>
      <c r="CK34" s="585"/>
      <c r="CL34" s="585"/>
      <c r="CM34" s="585"/>
    </row>
    <row r="35" spans="1:91" ht="15.75" customHeight="1">
      <c r="A35" s="235"/>
      <c r="B35" s="236"/>
      <c r="C35" s="237" t="s">
        <v>625</v>
      </c>
      <c r="D35" s="238" t="s">
        <v>247</v>
      </c>
      <c r="E35" s="239"/>
      <c r="F35" s="239"/>
      <c r="G35" s="239"/>
      <c r="H35" s="239"/>
      <c r="I35" s="239"/>
      <c r="J35" s="240"/>
      <c r="K35" s="238" t="s">
        <v>996</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238" t="s">
        <v>997</v>
      </c>
      <c r="AR35" s="243"/>
      <c r="AS35" s="243"/>
      <c r="AT35" s="243"/>
      <c r="AU35" s="243"/>
      <c r="AV35" s="243"/>
      <c r="AW35" s="243"/>
      <c r="AX35" s="243"/>
      <c r="AY35" s="243"/>
      <c r="AZ35" s="243"/>
      <c r="BA35" s="243"/>
      <c r="BB35" s="243"/>
      <c r="BC35" s="243"/>
      <c r="BD35" s="243"/>
      <c r="BE35" s="243"/>
      <c r="BF35" s="243"/>
      <c r="BG35" s="243"/>
      <c r="BH35" s="243"/>
      <c r="BI35" s="243"/>
      <c r="BJ35" s="243"/>
      <c r="BK35" s="244"/>
      <c r="BP35" s="585"/>
      <c r="BQ35" s="585"/>
      <c r="BR35" s="585"/>
      <c r="BS35" s="585"/>
      <c r="BT35" s="585"/>
      <c r="BU35" s="585"/>
      <c r="BV35" s="586"/>
      <c r="BW35" s="238" t="s">
        <v>1239</v>
      </c>
      <c r="BX35" s="611"/>
      <c r="BY35" s="266"/>
      <c r="BZ35" s="586"/>
      <c r="CA35" s="238" t="s">
        <v>1239</v>
      </c>
      <c r="CB35" s="585"/>
      <c r="CC35" s="585"/>
      <c r="CD35" s="585"/>
      <c r="CE35" s="585"/>
      <c r="CF35" s="585"/>
      <c r="CG35" s="585"/>
      <c r="CH35" s="585"/>
      <c r="CI35" s="585"/>
      <c r="CJ35" s="585"/>
      <c r="CK35" s="585"/>
      <c r="CL35" s="585"/>
      <c r="CM35" s="585"/>
    </row>
    <row r="36" spans="1:91" ht="15.75" customHeight="1">
      <c r="A36" s="235"/>
      <c r="B36" s="236"/>
      <c r="C36" s="237" t="s">
        <v>625</v>
      </c>
      <c r="D36" s="238" t="s">
        <v>247</v>
      </c>
      <c r="E36" s="239"/>
      <c r="F36" s="239"/>
      <c r="G36" s="239"/>
      <c r="H36" s="239"/>
      <c r="I36" s="239"/>
      <c r="J36" s="240"/>
      <c r="K36" s="238" t="s">
        <v>998</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238" t="s">
        <v>999</v>
      </c>
      <c r="AR36" s="243"/>
      <c r="AS36" s="243"/>
      <c r="AT36" s="243"/>
      <c r="AU36" s="243"/>
      <c r="AV36" s="243"/>
      <c r="AW36" s="243"/>
      <c r="AX36" s="243"/>
      <c r="AY36" s="243"/>
      <c r="AZ36" s="243"/>
      <c r="BA36" s="243"/>
      <c r="BB36" s="243"/>
      <c r="BC36" s="243"/>
      <c r="BD36" s="243"/>
      <c r="BE36" s="243"/>
      <c r="BF36" s="243"/>
      <c r="BG36" s="243"/>
      <c r="BH36" s="243"/>
      <c r="BI36" s="243"/>
      <c r="BJ36" s="243"/>
      <c r="BK36" s="244"/>
      <c r="BP36" s="585"/>
      <c r="BQ36" s="585"/>
      <c r="BR36" s="585"/>
      <c r="BS36" s="585"/>
      <c r="BT36" s="585"/>
      <c r="BU36" s="585"/>
      <c r="BV36" s="586"/>
      <c r="BW36" s="238" t="s">
        <v>1240</v>
      </c>
      <c r="BX36" s="611"/>
      <c r="BY36" s="266"/>
      <c r="BZ36" s="586"/>
      <c r="CA36" s="238" t="s">
        <v>1240</v>
      </c>
      <c r="CB36" s="585"/>
      <c r="CC36" s="585"/>
      <c r="CD36" s="585"/>
      <c r="CE36" s="585"/>
      <c r="CF36" s="585"/>
      <c r="CG36" s="585"/>
      <c r="CH36" s="585"/>
      <c r="CI36" s="585"/>
      <c r="CJ36" s="585"/>
      <c r="CK36" s="585"/>
      <c r="CL36" s="585"/>
      <c r="CM36" s="585"/>
    </row>
    <row r="37" spans="1:91" ht="15.75" customHeight="1">
      <c r="A37" s="235"/>
      <c r="B37" s="236"/>
      <c r="C37" s="237" t="s">
        <v>625</v>
      </c>
      <c r="D37" s="238" t="s">
        <v>247</v>
      </c>
      <c r="E37" s="239"/>
      <c r="F37" s="239"/>
      <c r="G37" s="239"/>
      <c r="H37" s="239"/>
      <c r="I37" s="239"/>
      <c r="J37" s="240"/>
      <c r="K37" s="238" t="s">
        <v>1000</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38"/>
      <c r="AR37" s="243"/>
      <c r="AS37" s="243"/>
      <c r="AT37" s="243"/>
      <c r="AU37" s="243"/>
      <c r="AV37" s="243"/>
      <c r="AW37" s="243"/>
      <c r="AX37" s="243"/>
      <c r="AY37" s="243"/>
      <c r="AZ37" s="243"/>
      <c r="BA37" s="243"/>
      <c r="BB37" s="243"/>
      <c r="BC37" s="243"/>
      <c r="BD37" s="243"/>
      <c r="BE37" s="243"/>
      <c r="BF37" s="243"/>
      <c r="BG37" s="243"/>
      <c r="BH37" s="243"/>
      <c r="BI37" s="243"/>
      <c r="BJ37" s="243"/>
      <c r="BK37" s="244"/>
      <c r="BP37" s="585"/>
      <c r="BQ37" s="585"/>
      <c r="BR37" s="585"/>
      <c r="BS37" s="585"/>
      <c r="BT37" s="585"/>
      <c r="BU37" s="585"/>
      <c r="BV37" s="586"/>
      <c r="BW37" s="238"/>
      <c r="BX37" s="611"/>
      <c r="BY37" s="266"/>
      <c r="BZ37" s="586"/>
      <c r="CA37" s="238"/>
      <c r="CB37" s="585"/>
      <c r="CC37" s="585"/>
      <c r="CD37" s="585"/>
      <c r="CE37" s="585"/>
      <c r="CF37" s="585"/>
      <c r="CG37" s="585"/>
      <c r="CH37" s="585"/>
      <c r="CI37" s="585"/>
      <c r="CJ37" s="585"/>
      <c r="CK37" s="585"/>
      <c r="CL37" s="585"/>
      <c r="CM37" s="585"/>
    </row>
    <row r="38" spans="1:91" ht="15.75" customHeight="1">
      <c r="A38" s="235"/>
      <c r="B38" s="236"/>
      <c r="C38" s="237" t="s">
        <v>625</v>
      </c>
      <c r="D38" s="238" t="s">
        <v>247</v>
      </c>
      <c r="E38" s="239"/>
      <c r="F38" s="239"/>
      <c r="G38" s="239"/>
      <c r="H38" s="239"/>
      <c r="I38" s="239"/>
      <c r="J38" s="240"/>
      <c r="K38" s="238" t="s">
        <v>1001</v>
      </c>
      <c r="L38" s="239"/>
      <c r="M38" s="239"/>
      <c r="N38" s="239"/>
      <c r="O38" s="239"/>
      <c r="P38" s="239"/>
      <c r="Q38" s="239"/>
      <c r="R38" s="239"/>
      <c r="S38" s="239"/>
      <c r="T38" s="239"/>
      <c r="U38" s="240"/>
      <c r="V38" s="241"/>
      <c r="W38" s="238"/>
      <c r="X38" s="239"/>
      <c r="Y38" s="239"/>
      <c r="Z38" s="239"/>
      <c r="AA38" s="239"/>
      <c r="AB38" s="239"/>
      <c r="AC38" s="239"/>
      <c r="AD38" s="239"/>
      <c r="AE38" s="240"/>
      <c r="AF38" s="238"/>
      <c r="AG38" s="239"/>
      <c r="AH38" s="239"/>
      <c r="AI38" s="239"/>
      <c r="AJ38" s="239"/>
      <c r="AK38" s="239"/>
      <c r="AL38" s="239"/>
      <c r="AM38" s="239"/>
      <c r="AN38" s="239"/>
      <c r="AO38" s="239"/>
      <c r="AP38" s="240"/>
      <c r="AQ38" s="246" t="s">
        <v>990</v>
      </c>
      <c r="AR38" s="250"/>
      <c r="AS38" s="250"/>
      <c r="AT38" s="250"/>
      <c r="AU38" s="250"/>
      <c r="AV38" s="250"/>
      <c r="AW38" s="250"/>
      <c r="AX38" s="250"/>
      <c r="AY38" s="250"/>
      <c r="AZ38" s="250"/>
      <c r="BA38" s="250"/>
      <c r="BB38" s="250"/>
      <c r="BC38" s="250"/>
      <c r="BD38" s="250"/>
      <c r="BE38" s="250"/>
      <c r="BF38" s="250"/>
      <c r="BG38" s="250"/>
      <c r="BH38" s="250"/>
      <c r="BI38" s="250"/>
      <c r="BJ38" s="250"/>
      <c r="BK38" s="251"/>
      <c r="BP38" s="585"/>
      <c r="BQ38" s="585"/>
      <c r="BR38" s="585"/>
      <c r="BS38" s="585"/>
      <c r="BT38" s="585"/>
      <c r="BU38" s="585"/>
      <c r="BV38" s="586"/>
      <c r="BW38" s="238">
        <v>0</v>
      </c>
      <c r="BX38" s="611"/>
      <c r="BY38" s="266"/>
      <c r="BZ38" s="586"/>
      <c r="CA38" s="238">
        <v>0</v>
      </c>
      <c r="CB38" s="585"/>
      <c r="CC38" s="585"/>
      <c r="CD38" s="585"/>
      <c r="CE38" s="585"/>
      <c r="CF38" s="585"/>
      <c r="CG38" s="585"/>
      <c r="CH38" s="585"/>
      <c r="CI38" s="585"/>
      <c r="CJ38" s="585"/>
      <c r="CK38" s="585"/>
      <c r="CL38" s="585"/>
      <c r="CM38" s="585"/>
    </row>
    <row r="39" spans="1:91" ht="15.75" customHeight="1">
      <c r="A39" s="235"/>
      <c r="B39" s="236"/>
      <c r="C39" s="237" t="s">
        <v>625</v>
      </c>
      <c r="D39" s="238" t="s">
        <v>247</v>
      </c>
      <c r="E39" s="239"/>
      <c r="F39" s="239"/>
      <c r="G39" s="239"/>
      <c r="H39" s="239"/>
      <c r="I39" s="239"/>
      <c r="J39" s="240"/>
      <c r="K39" s="238" t="s">
        <v>1002</v>
      </c>
      <c r="L39" s="239"/>
      <c r="M39" s="239"/>
      <c r="N39" s="239"/>
      <c r="O39" s="239"/>
      <c r="P39" s="239"/>
      <c r="Q39" s="239"/>
      <c r="R39" s="239"/>
      <c r="S39" s="239"/>
      <c r="T39" s="239"/>
      <c r="U39" s="240"/>
      <c r="V39" s="241"/>
      <c r="W39" s="238"/>
      <c r="X39" s="239"/>
      <c r="Y39" s="239"/>
      <c r="Z39" s="239"/>
      <c r="AA39" s="239"/>
      <c r="AB39" s="239"/>
      <c r="AC39" s="239"/>
      <c r="AD39" s="239"/>
      <c r="AE39" s="240"/>
      <c r="AF39" s="238"/>
      <c r="AG39" s="239"/>
      <c r="AH39" s="239"/>
      <c r="AI39" s="239"/>
      <c r="AJ39" s="239"/>
      <c r="AK39" s="239"/>
      <c r="AL39" s="239"/>
      <c r="AM39" s="239"/>
      <c r="AN39" s="239"/>
      <c r="AO39" s="239"/>
      <c r="AP39" s="240"/>
      <c r="AQ39" s="238" t="s">
        <v>995</v>
      </c>
      <c r="AR39" s="612"/>
      <c r="AS39" s="612"/>
      <c r="AT39" s="612"/>
      <c r="AU39" s="612"/>
      <c r="AV39" s="612"/>
      <c r="AW39" s="612"/>
      <c r="AX39" s="612"/>
      <c r="AY39" s="612"/>
      <c r="AZ39" s="612"/>
      <c r="BA39" s="612"/>
      <c r="BB39" s="612"/>
      <c r="BC39" s="612"/>
      <c r="BD39" s="612"/>
      <c r="BE39" s="612"/>
      <c r="BF39" s="612"/>
      <c r="BG39" s="612"/>
      <c r="BH39" s="612"/>
      <c r="BI39" s="612"/>
      <c r="BJ39" s="612"/>
      <c r="BK39" s="613"/>
      <c r="BP39" s="585"/>
      <c r="BQ39" s="585"/>
      <c r="BR39" s="585"/>
      <c r="BS39" s="585"/>
      <c r="BT39" s="585"/>
      <c r="BU39" s="585"/>
      <c r="BV39" s="586"/>
      <c r="BW39" s="238" t="s">
        <v>1238</v>
      </c>
      <c r="BX39" s="611"/>
      <c r="BY39" s="266"/>
      <c r="BZ39" s="586"/>
      <c r="CA39" s="238" t="s">
        <v>1238</v>
      </c>
      <c r="CB39" s="585"/>
      <c r="CC39" s="585"/>
      <c r="CD39" s="585"/>
      <c r="CE39" s="585"/>
      <c r="CF39" s="585"/>
      <c r="CG39" s="585"/>
      <c r="CH39" s="585"/>
      <c r="CI39" s="585"/>
      <c r="CJ39" s="585"/>
      <c r="CK39" s="585"/>
      <c r="CL39" s="585"/>
      <c r="CM39" s="585"/>
    </row>
    <row r="40" spans="1:91" ht="15.75" customHeight="1">
      <c r="A40" s="235"/>
      <c r="B40" s="236"/>
      <c r="C40" s="237" t="s">
        <v>625</v>
      </c>
      <c r="D40" s="238" t="s">
        <v>247</v>
      </c>
      <c r="E40" s="239"/>
      <c r="F40" s="239"/>
      <c r="G40" s="239"/>
      <c r="H40" s="239"/>
      <c r="I40" s="239"/>
      <c r="J40" s="240"/>
      <c r="K40" s="238" t="s">
        <v>1003</v>
      </c>
      <c r="L40" s="239"/>
      <c r="M40" s="239"/>
      <c r="N40" s="239"/>
      <c r="O40" s="239"/>
      <c r="P40" s="239"/>
      <c r="Q40" s="239"/>
      <c r="R40" s="239"/>
      <c r="S40" s="239"/>
      <c r="T40" s="239"/>
      <c r="U40" s="240"/>
      <c r="V40" s="241"/>
      <c r="W40" s="238"/>
      <c r="X40" s="239"/>
      <c r="Y40" s="239"/>
      <c r="Z40" s="239"/>
      <c r="AA40" s="239"/>
      <c r="AB40" s="239"/>
      <c r="AC40" s="239"/>
      <c r="AD40" s="239"/>
      <c r="AE40" s="240"/>
      <c r="AF40" s="238"/>
      <c r="AG40" s="239"/>
      <c r="AH40" s="239"/>
      <c r="AI40" s="239"/>
      <c r="AJ40" s="239"/>
      <c r="AK40" s="239"/>
      <c r="AL40" s="239"/>
      <c r="AM40" s="239"/>
      <c r="AN40" s="239"/>
      <c r="AO40" s="239"/>
      <c r="AP40" s="240"/>
      <c r="AQ40" s="238" t="s">
        <v>997</v>
      </c>
      <c r="AR40" s="614"/>
      <c r="AS40" s="614"/>
      <c r="AT40" s="614"/>
      <c r="AU40" s="614"/>
      <c r="AV40" s="614"/>
      <c r="AW40" s="614"/>
      <c r="AX40" s="614"/>
      <c r="AY40" s="614"/>
      <c r="AZ40" s="614"/>
      <c r="BA40" s="614"/>
      <c r="BB40" s="614"/>
      <c r="BC40" s="614"/>
      <c r="BD40" s="614"/>
      <c r="BE40" s="614"/>
      <c r="BF40" s="614"/>
      <c r="BG40" s="614"/>
      <c r="BH40" s="614"/>
      <c r="BI40" s="614"/>
      <c r="BJ40" s="614"/>
      <c r="BK40" s="615"/>
      <c r="BP40" s="585"/>
      <c r="BQ40" s="585"/>
      <c r="BR40" s="585"/>
      <c r="BS40" s="585"/>
      <c r="BT40" s="585"/>
      <c r="BU40" s="585"/>
      <c r="BV40" s="586"/>
      <c r="BW40" s="238" t="s">
        <v>1239</v>
      </c>
      <c r="BX40" s="611"/>
      <c r="BY40" s="266"/>
      <c r="BZ40" s="586"/>
      <c r="CA40" s="238" t="s">
        <v>1239</v>
      </c>
      <c r="CB40" s="585"/>
      <c r="CC40" s="585"/>
      <c r="CD40" s="585"/>
      <c r="CE40" s="585"/>
      <c r="CF40" s="585"/>
      <c r="CG40" s="585"/>
      <c r="CH40" s="585"/>
      <c r="CI40" s="585"/>
      <c r="CJ40" s="585"/>
      <c r="CK40" s="585"/>
      <c r="CL40" s="585"/>
      <c r="CM40" s="585"/>
    </row>
    <row r="41" spans="1:91" ht="15.75" customHeight="1">
      <c r="A41" s="235"/>
      <c r="B41" s="236"/>
      <c r="C41" s="237" t="s">
        <v>625</v>
      </c>
      <c r="D41" s="238" t="s">
        <v>247</v>
      </c>
      <c r="E41" s="239"/>
      <c r="F41" s="239"/>
      <c r="G41" s="239"/>
      <c r="H41" s="239"/>
      <c r="I41" s="239"/>
      <c r="J41" s="240"/>
      <c r="K41" s="238" t="s">
        <v>1004</v>
      </c>
      <c r="L41" s="239"/>
      <c r="M41" s="239"/>
      <c r="N41" s="239"/>
      <c r="O41" s="239"/>
      <c r="P41" s="239"/>
      <c r="Q41" s="239"/>
      <c r="R41" s="239"/>
      <c r="S41" s="239"/>
      <c r="T41" s="239"/>
      <c r="U41" s="240"/>
      <c r="V41" s="241"/>
      <c r="W41" s="238"/>
      <c r="X41" s="239"/>
      <c r="Y41" s="239"/>
      <c r="Z41" s="239"/>
      <c r="AA41" s="239"/>
      <c r="AB41" s="239"/>
      <c r="AC41" s="239"/>
      <c r="AD41" s="239"/>
      <c r="AE41" s="240"/>
      <c r="AF41" s="238"/>
      <c r="AG41" s="239"/>
      <c r="AH41" s="239"/>
      <c r="AI41" s="239"/>
      <c r="AJ41" s="239"/>
      <c r="AK41" s="239"/>
      <c r="AL41" s="239"/>
      <c r="AM41" s="239"/>
      <c r="AN41" s="239"/>
      <c r="AO41" s="239"/>
      <c r="AP41" s="240"/>
      <c r="AQ41" s="238" t="s">
        <v>999</v>
      </c>
      <c r="AR41" s="250"/>
      <c r="AS41" s="250"/>
      <c r="AT41" s="250"/>
      <c r="AU41" s="250"/>
      <c r="AV41" s="250"/>
      <c r="AW41" s="250"/>
      <c r="AX41" s="250"/>
      <c r="AY41" s="250"/>
      <c r="AZ41" s="250"/>
      <c r="BA41" s="250"/>
      <c r="BB41" s="250"/>
      <c r="BC41" s="250"/>
      <c r="BD41" s="250"/>
      <c r="BE41" s="250"/>
      <c r="BF41" s="250"/>
      <c r="BG41" s="250"/>
      <c r="BH41" s="250"/>
      <c r="BI41" s="250"/>
      <c r="BJ41" s="250"/>
      <c r="BK41" s="251"/>
      <c r="BP41" s="585"/>
      <c r="BQ41" s="585"/>
      <c r="BR41" s="585"/>
      <c r="BS41" s="585"/>
      <c r="BT41" s="585"/>
      <c r="BU41" s="585"/>
      <c r="BV41" s="238"/>
      <c r="BW41" s="238" t="s">
        <v>1240</v>
      </c>
      <c r="BX41" s="266"/>
      <c r="BY41" s="266"/>
      <c r="BZ41" s="238"/>
      <c r="CA41" s="238" t="s">
        <v>1240</v>
      </c>
      <c r="CB41" s="585"/>
      <c r="CC41" s="585"/>
      <c r="CD41" s="585"/>
      <c r="CE41" s="585"/>
      <c r="CF41" s="585"/>
      <c r="CG41" s="585"/>
      <c r="CH41" s="585"/>
      <c r="CI41" s="585"/>
      <c r="CJ41" s="585"/>
      <c r="CK41" s="585"/>
      <c r="CL41" s="585"/>
      <c r="CM41" s="585"/>
    </row>
    <row r="42" spans="1:91" ht="15.75" customHeight="1">
      <c r="A42" s="235"/>
      <c r="B42" s="236"/>
      <c r="C42" s="237" t="s">
        <v>625</v>
      </c>
      <c r="D42" s="238" t="s">
        <v>247</v>
      </c>
      <c r="E42" s="239"/>
      <c r="F42" s="239"/>
      <c r="G42" s="239"/>
      <c r="H42" s="239"/>
      <c r="I42" s="239"/>
      <c r="J42" s="240"/>
      <c r="K42" s="238" t="s">
        <v>1005</v>
      </c>
      <c r="L42" s="239"/>
      <c r="M42" s="239"/>
      <c r="N42" s="239"/>
      <c r="O42" s="239"/>
      <c r="P42" s="239"/>
      <c r="Q42" s="239"/>
      <c r="R42" s="239"/>
      <c r="S42" s="239"/>
      <c r="T42" s="239"/>
      <c r="U42" s="240"/>
      <c r="V42" s="241"/>
      <c r="W42" s="238"/>
      <c r="X42" s="239"/>
      <c r="Y42" s="239"/>
      <c r="Z42" s="239"/>
      <c r="AA42" s="239"/>
      <c r="AB42" s="239"/>
      <c r="AC42" s="239"/>
      <c r="AD42" s="239"/>
      <c r="AE42" s="240"/>
      <c r="AF42" s="238"/>
      <c r="AG42" s="239"/>
      <c r="AH42" s="239"/>
      <c r="AI42" s="239"/>
      <c r="AJ42" s="239"/>
      <c r="AK42" s="239"/>
      <c r="AL42" s="239"/>
      <c r="AM42" s="239"/>
      <c r="AN42" s="239"/>
      <c r="AO42" s="239"/>
      <c r="AP42" s="240"/>
      <c r="AQ42" s="238"/>
      <c r="AR42" s="243"/>
      <c r="AS42" s="243"/>
      <c r="AT42" s="243"/>
      <c r="AU42" s="243"/>
      <c r="AV42" s="243"/>
      <c r="AW42" s="243"/>
      <c r="AX42" s="243"/>
      <c r="AY42" s="243"/>
      <c r="AZ42" s="243"/>
      <c r="BA42" s="243"/>
      <c r="BB42" s="243"/>
      <c r="BC42" s="243"/>
      <c r="BD42" s="243"/>
      <c r="BE42" s="243"/>
      <c r="BF42" s="243"/>
      <c r="BG42" s="243"/>
      <c r="BH42" s="243"/>
      <c r="BI42" s="243"/>
      <c r="BJ42" s="243"/>
      <c r="BK42" s="244"/>
      <c r="BP42" s="585"/>
      <c r="BQ42" s="585"/>
      <c r="BR42" s="585"/>
      <c r="BS42" s="585"/>
      <c r="BT42" s="585"/>
      <c r="BU42" s="585"/>
      <c r="BV42" s="586"/>
      <c r="BW42" s="238"/>
      <c r="BX42" s="611"/>
      <c r="BY42" s="266"/>
      <c r="BZ42" s="586"/>
      <c r="CA42" s="238"/>
      <c r="CB42" s="585"/>
      <c r="CC42" s="585"/>
      <c r="CD42" s="585"/>
      <c r="CE42" s="585"/>
      <c r="CF42" s="585"/>
      <c r="CG42" s="585"/>
      <c r="CH42" s="585"/>
      <c r="CI42" s="585"/>
      <c r="CJ42" s="585"/>
      <c r="CK42" s="585"/>
      <c r="CL42" s="585"/>
      <c r="CM42" s="585"/>
    </row>
    <row r="43" spans="1:91" ht="15.75" customHeight="1" thickBot="1">
      <c r="A43" s="593"/>
      <c r="B43" s="594"/>
      <c r="C43" s="601" t="s">
        <v>625</v>
      </c>
      <c r="D43" s="238" t="s">
        <v>247</v>
      </c>
      <c r="E43" s="530"/>
      <c r="F43" s="530"/>
      <c r="G43" s="530"/>
      <c r="H43" s="530"/>
      <c r="I43" s="530"/>
      <c r="J43" s="531"/>
      <c r="K43" s="532" t="s">
        <v>1006</v>
      </c>
      <c r="L43" s="530"/>
      <c r="M43" s="530"/>
      <c r="N43" s="530"/>
      <c r="O43" s="530"/>
      <c r="P43" s="530"/>
      <c r="Q43" s="530"/>
      <c r="R43" s="530"/>
      <c r="S43" s="530"/>
      <c r="T43" s="530"/>
      <c r="U43" s="531"/>
      <c r="V43" s="596"/>
      <c r="W43" s="532"/>
      <c r="X43" s="530"/>
      <c r="Y43" s="530"/>
      <c r="Z43" s="530"/>
      <c r="AA43" s="530"/>
      <c r="AB43" s="530"/>
      <c r="AC43" s="530"/>
      <c r="AD43" s="530"/>
      <c r="AE43" s="531"/>
      <c r="AF43" s="532"/>
      <c r="AG43" s="530"/>
      <c r="AH43" s="530"/>
      <c r="AI43" s="530"/>
      <c r="AJ43" s="530"/>
      <c r="AK43" s="530"/>
      <c r="AL43" s="530"/>
      <c r="AM43" s="530"/>
      <c r="AN43" s="530"/>
      <c r="AO43" s="530"/>
      <c r="AP43" s="531"/>
      <c r="AQ43" s="532"/>
      <c r="AR43" s="598"/>
      <c r="AS43" s="598"/>
      <c r="AT43" s="598"/>
      <c r="AU43" s="598"/>
      <c r="AV43" s="598"/>
      <c r="AW43" s="598"/>
      <c r="AX43" s="598"/>
      <c r="AY43" s="598"/>
      <c r="AZ43" s="598"/>
      <c r="BA43" s="598"/>
      <c r="BB43" s="598"/>
      <c r="BC43" s="598"/>
      <c r="BD43" s="598"/>
      <c r="BE43" s="598"/>
      <c r="BF43" s="598"/>
      <c r="BG43" s="598"/>
      <c r="BH43" s="598"/>
      <c r="BI43" s="598"/>
      <c r="BJ43" s="598"/>
      <c r="BK43" s="599"/>
      <c r="BP43" s="585"/>
      <c r="BQ43" s="585"/>
      <c r="BR43" s="585"/>
      <c r="BS43" s="585"/>
      <c r="BT43" s="585"/>
      <c r="BU43" s="585"/>
      <c r="BV43" s="586"/>
      <c r="BW43" s="238"/>
      <c r="BX43" s="611"/>
      <c r="BY43" s="266"/>
      <c r="BZ43" s="586"/>
      <c r="CA43" s="238"/>
      <c r="CB43" s="585"/>
      <c r="CC43" s="585"/>
      <c r="CD43" s="585"/>
      <c r="CE43" s="585"/>
      <c r="CF43" s="585"/>
      <c r="CG43" s="585"/>
      <c r="CH43" s="585"/>
      <c r="CI43" s="585"/>
      <c r="CJ43" s="585"/>
      <c r="CK43" s="585"/>
      <c r="CL43" s="585"/>
      <c r="CM43" s="585"/>
    </row>
    <row r="44" spans="1:91" ht="15.75" customHeight="1">
      <c r="A44" s="72" t="s">
        <v>474</v>
      </c>
      <c r="B44" s="73"/>
      <c r="C44" s="73"/>
      <c r="D44" s="73"/>
      <c r="E44" s="74"/>
      <c r="F44" s="75"/>
      <c r="G44" s="76">
        <v>2</v>
      </c>
      <c r="H44" s="77" t="s">
        <v>1439</v>
      </c>
      <c r="I44" s="78"/>
      <c r="J44" s="78"/>
      <c r="K44" s="78"/>
      <c r="L44" s="78"/>
      <c r="M44" s="78"/>
      <c r="N44" s="78"/>
      <c r="O44" s="78"/>
      <c r="P44" s="78"/>
      <c r="Q44" s="78"/>
      <c r="R44" s="79"/>
      <c r="S44" s="80" t="s">
        <v>867</v>
      </c>
      <c r="T44" s="81"/>
      <c r="U44" s="81"/>
      <c r="V44" s="81"/>
      <c r="W44" s="81"/>
      <c r="X44" s="81"/>
      <c r="Y44" s="82"/>
      <c r="Z44" s="83"/>
      <c r="AA44" s="83"/>
      <c r="AB44" s="83"/>
      <c r="AC44" s="83"/>
      <c r="AD44" s="78"/>
      <c r="AE44" s="83"/>
      <c r="AF44" s="83"/>
      <c r="AG44" s="83"/>
      <c r="AH44" s="84" t="s">
        <v>615</v>
      </c>
      <c r="AI44" s="81"/>
      <c r="AJ44" s="82"/>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5"/>
      <c r="BP44" s="1219" t="s">
        <v>888</v>
      </c>
      <c r="BQ44" s="1219"/>
      <c r="BR44" s="1219"/>
      <c r="BS44" s="1219"/>
      <c r="BT44" s="1219"/>
      <c r="BU44" s="1219"/>
      <c r="BV44" s="1219"/>
      <c r="BW44" s="1219"/>
      <c r="BX44" s="1219"/>
      <c r="BY44" s="1219"/>
      <c r="BZ44" s="1219"/>
      <c r="CA44" s="1219"/>
      <c r="CB44" s="1219"/>
      <c r="CC44" s="1219"/>
      <c r="CD44" s="1219"/>
      <c r="CE44" s="1219"/>
      <c r="CF44" s="1219"/>
      <c r="CG44" s="1219"/>
      <c r="CH44" s="1219"/>
      <c r="CI44" s="1219"/>
      <c r="CJ44" s="1219"/>
      <c r="CK44" s="1219"/>
      <c r="CL44" s="1219"/>
      <c r="CM44" s="1219"/>
    </row>
    <row r="45" spans="1:91" ht="15.75" customHeight="1">
      <c r="A45" s="86" t="s">
        <v>616</v>
      </c>
      <c r="B45" s="87"/>
      <c r="C45" s="87"/>
      <c r="D45" s="88"/>
      <c r="E45" s="89" t="s">
        <v>868</v>
      </c>
      <c r="F45" s="90"/>
      <c r="G45" s="90"/>
      <c r="H45" s="539"/>
      <c r="I45" s="539"/>
      <c r="J45" s="539"/>
      <c r="K45" s="539"/>
      <c r="L45" s="540"/>
      <c r="M45" s="540"/>
      <c r="N45" s="540"/>
      <c r="O45" s="540"/>
      <c r="P45" s="540"/>
      <c r="Q45" s="540"/>
      <c r="R45" s="540"/>
      <c r="S45" s="540"/>
      <c r="T45" s="540"/>
      <c r="U45" s="540"/>
      <c r="V45" s="540"/>
      <c r="W45" s="540"/>
      <c r="X45" s="540"/>
      <c r="Y45" s="54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1"/>
      <c r="BP45" s="1242" t="s">
        <v>215</v>
      </c>
      <c r="BQ45" s="1243"/>
      <c r="BR45" s="1243"/>
      <c r="BS45" s="1243"/>
      <c r="BT45" s="1243"/>
      <c r="BU45" s="1244"/>
      <c r="BV45" s="1219" t="s">
        <v>216</v>
      </c>
      <c r="BW45" s="1219"/>
      <c r="BX45" s="1219"/>
      <c r="BY45" s="1219"/>
      <c r="BZ45" s="1219" t="s">
        <v>217</v>
      </c>
      <c r="CA45" s="1219"/>
      <c r="CB45" s="1219"/>
      <c r="CC45" s="1219"/>
      <c r="CD45" s="1219"/>
      <c r="CE45" s="1219"/>
      <c r="CF45" s="1219" t="s">
        <v>218</v>
      </c>
      <c r="CG45" s="1219"/>
      <c r="CH45" s="1219" t="s">
        <v>218</v>
      </c>
      <c r="CI45" s="1219"/>
      <c r="CJ45" s="1219" t="s">
        <v>890</v>
      </c>
      <c r="CK45" s="1219"/>
      <c r="CL45" s="1219" t="s">
        <v>891</v>
      </c>
      <c r="CM45" s="1219"/>
    </row>
    <row r="46" spans="1:91" ht="15.75" customHeight="1">
      <c r="A46" s="92" t="s">
        <v>474</v>
      </c>
      <c r="B46" s="93"/>
      <c r="C46" s="544" t="s">
        <v>619</v>
      </c>
      <c r="D46" s="545"/>
      <c r="E46" s="94"/>
      <c r="F46" s="94"/>
      <c r="G46" s="94"/>
      <c r="H46" s="94"/>
      <c r="I46" s="94"/>
      <c r="J46" s="94"/>
      <c r="K46" s="94"/>
      <c r="L46" s="94"/>
      <c r="M46" s="94"/>
      <c r="N46" s="94"/>
      <c r="O46" s="94"/>
      <c r="P46" s="94"/>
      <c r="Q46" s="94"/>
      <c r="R46" s="94"/>
      <c r="S46" s="94"/>
      <c r="T46" s="94"/>
      <c r="U46" s="94"/>
      <c r="V46" s="544" t="s">
        <v>620</v>
      </c>
      <c r="W46" s="545"/>
      <c r="X46" s="94"/>
      <c r="Y46" s="94"/>
      <c r="Z46" s="94"/>
      <c r="AA46" s="94"/>
      <c r="AB46" s="94"/>
      <c r="AC46" s="94"/>
      <c r="AD46" s="94"/>
      <c r="AE46" s="94"/>
      <c r="AF46" s="93"/>
      <c r="AG46" s="93"/>
      <c r="AH46" s="93"/>
      <c r="AI46" s="93"/>
      <c r="AJ46" s="93"/>
      <c r="AK46" s="93"/>
      <c r="AL46" s="93"/>
      <c r="AM46" s="93"/>
      <c r="AN46" s="93"/>
      <c r="AO46" s="93"/>
      <c r="AP46" s="93"/>
      <c r="AQ46" s="449" t="s">
        <v>610</v>
      </c>
      <c r="AR46" s="93"/>
      <c r="AS46" s="93"/>
      <c r="AT46" s="93"/>
      <c r="AU46" s="93"/>
      <c r="AV46" s="93"/>
      <c r="AW46" s="93"/>
      <c r="AX46" s="93"/>
      <c r="AY46" s="93"/>
      <c r="AZ46" s="93"/>
      <c r="BA46" s="93"/>
      <c r="BB46" s="93"/>
      <c r="BC46" s="93"/>
      <c r="BD46" s="93"/>
      <c r="BE46" s="93"/>
      <c r="BF46" s="93"/>
      <c r="BG46" s="93"/>
      <c r="BH46" s="93"/>
      <c r="BI46" s="93"/>
      <c r="BJ46" s="93"/>
      <c r="BK46" s="95"/>
      <c r="BP46" s="1380" t="s">
        <v>223</v>
      </c>
      <c r="BQ46" s="1219"/>
      <c r="BR46" s="1219" t="s">
        <v>224</v>
      </c>
      <c r="BS46" s="1219"/>
      <c r="BT46" s="1219" t="s">
        <v>259</v>
      </c>
      <c r="BU46" s="1219"/>
      <c r="BV46" s="1219" t="s">
        <v>225</v>
      </c>
      <c r="BW46" s="1219"/>
      <c r="BX46" s="1219" t="s">
        <v>892</v>
      </c>
      <c r="BY46" s="1219"/>
      <c r="BZ46" s="1219" t="s">
        <v>225</v>
      </c>
      <c r="CA46" s="1219"/>
      <c r="CB46" s="1219" t="s">
        <v>892</v>
      </c>
      <c r="CC46" s="1219"/>
      <c r="CD46" s="1219" t="s">
        <v>229</v>
      </c>
      <c r="CE46" s="1219"/>
      <c r="CF46" s="1219" t="s">
        <v>893</v>
      </c>
      <c r="CG46" s="1219"/>
      <c r="CH46" s="1219" t="s">
        <v>228</v>
      </c>
      <c r="CI46" s="1219"/>
      <c r="CJ46" s="1219" t="s">
        <v>229</v>
      </c>
      <c r="CK46" s="1219"/>
      <c r="CL46" s="1219" t="s">
        <v>229</v>
      </c>
      <c r="CM46" s="1219"/>
    </row>
    <row r="47" spans="1:91" ht="15.75" customHeight="1" thickBot="1">
      <c r="A47" s="450"/>
      <c r="B47" s="451"/>
      <c r="C47" s="452" t="s">
        <v>621</v>
      </c>
      <c r="D47" s="70" t="s">
        <v>622</v>
      </c>
      <c r="E47" s="71"/>
      <c r="F47" s="71"/>
      <c r="G47" s="71"/>
      <c r="H47" s="71"/>
      <c r="I47" s="71"/>
      <c r="J47" s="96"/>
      <c r="K47" s="70" t="s">
        <v>609</v>
      </c>
      <c r="L47" s="71"/>
      <c r="M47" s="71"/>
      <c r="N47" s="71"/>
      <c r="O47" s="71"/>
      <c r="P47" s="71"/>
      <c r="Q47" s="71"/>
      <c r="R47" s="71"/>
      <c r="S47" s="71"/>
      <c r="T47" s="71"/>
      <c r="U47" s="96"/>
      <c r="V47" s="452" t="s">
        <v>621</v>
      </c>
      <c r="W47" s="70" t="s">
        <v>622</v>
      </c>
      <c r="X47" s="71"/>
      <c r="Y47" s="71"/>
      <c r="Z47" s="71"/>
      <c r="AA47" s="71"/>
      <c r="AB47" s="71"/>
      <c r="AC47" s="71"/>
      <c r="AD47" s="71"/>
      <c r="AE47" s="96"/>
      <c r="AF47" s="70" t="s">
        <v>609</v>
      </c>
      <c r="AG47" s="71"/>
      <c r="AH47" s="71"/>
      <c r="AI47" s="71"/>
      <c r="AJ47" s="71"/>
      <c r="AK47" s="71"/>
      <c r="AL47" s="71"/>
      <c r="AM47" s="71"/>
      <c r="AN47" s="71"/>
      <c r="AO47" s="71"/>
      <c r="AP47" s="96"/>
      <c r="AQ47" s="453"/>
      <c r="AR47" s="451"/>
      <c r="AS47" s="451"/>
      <c r="AT47" s="451"/>
      <c r="AU47" s="451"/>
      <c r="AV47" s="451"/>
      <c r="AW47" s="451"/>
      <c r="AX47" s="451"/>
      <c r="AY47" s="451"/>
      <c r="AZ47" s="451"/>
      <c r="BA47" s="451"/>
      <c r="BB47" s="451"/>
      <c r="BC47" s="451"/>
      <c r="BD47" s="451"/>
      <c r="BE47" s="451"/>
      <c r="BF47" s="451"/>
      <c r="BG47" s="451"/>
      <c r="BH47" s="451"/>
      <c r="BI47" s="451"/>
      <c r="BJ47" s="451"/>
      <c r="BK47" s="454"/>
      <c r="BP47" s="583" t="s">
        <v>622</v>
      </c>
      <c r="BQ47" s="583" t="s">
        <v>894</v>
      </c>
      <c r="BR47" s="583" t="s">
        <v>622</v>
      </c>
      <c r="BS47" s="583" t="s">
        <v>894</v>
      </c>
      <c r="BT47" s="583" t="s">
        <v>622</v>
      </c>
      <c r="BU47" s="583" t="s">
        <v>894</v>
      </c>
      <c r="BV47" s="583" t="s">
        <v>622</v>
      </c>
      <c r="BW47" s="583" t="s">
        <v>894</v>
      </c>
      <c r="BX47" s="583" t="s">
        <v>622</v>
      </c>
      <c r="BY47" s="583" t="s">
        <v>894</v>
      </c>
      <c r="BZ47" s="583" t="s">
        <v>622</v>
      </c>
      <c r="CA47" s="583" t="s">
        <v>894</v>
      </c>
      <c r="CB47" s="583" t="s">
        <v>622</v>
      </c>
      <c r="CC47" s="583" t="s">
        <v>894</v>
      </c>
      <c r="CD47" s="583" t="s">
        <v>622</v>
      </c>
      <c r="CE47" s="583" t="s">
        <v>894</v>
      </c>
      <c r="CF47" s="583" t="s">
        <v>622</v>
      </c>
      <c r="CG47" s="583" t="s">
        <v>894</v>
      </c>
      <c r="CH47" s="583" t="s">
        <v>622</v>
      </c>
      <c r="CI47" s="583" t="s">
        <v>894</v>
      </c>
      <c r="CJ47" s="583" t="s">
        <v>622</v>
      </c>
      <c r="CK47" s="583" t="s">
        <v>894</v>
      </c>
      <c r="CL47" s="583" t="s">
        <v>622</v>
      </c>
      <c r="CM47" s="583" t="s">
        <v>894</v>
      </c>
    </row>
    <row r="48" spans="1:91" ht="15.75" customHeight="1" thickTop="1">
      <c r="A48" s="235"/>
      <c r="B48" s="236"/>
      <c r="C48" s="237" t="s">
        <v>625</v>
      </c>
      <c r="D48" s="238" t="s">
        <v>247</v>
      </c>
      <c r="E48" s="239"/>
      <c r="F48" s="239"/>
      <c r="G48" s="239"/>
      <c r="H48" s="239"/>
      <c r="I48" s="239"/>
      <c r="J48" s="240"/>
      <c r="K48" s="238" t="s">
        <v>1190</v>
      </c>
      <c r="L48" s="239"/>
      <c r="M48" s="239"/>
      <c r="N48" s="239"/>
      <c r="O48" s="239"/>
      <c r="P48" s="239"/>
      <c r="Q48" s="239"/>
      <c r="R48" s="239"/>
      <c r="S48" s="239"/>
      <c r="T48" s="239"/>
      <c r="U48" s="240"/>
      <c r="V48" s="241" t="s">
        <v>625</v>
      </c>
      <c r="W48" s="238" t="s">
        <v>245</v>
      </c>
      <c r="X48" s="239"/>
      <c r="Y48" s="239"/>
      <c r="Z48" s="239"/>
      <c r="AA48" s="239"/>
      <c r="AB48" s="239"/>
      <c r="AC48" s="239"/>
      <c r="AD48" s="239"/>
      <c r="AE48" s="240"/>
      <c r="AF48" s="238" t="s">
        <v>1190</v>
      </c>
      <c r="AG48" s="239"/>
      <c r="AH48" s="239"/>
      <c r="AI48" s="239"/>
      <c r="AJ48" s="239"/>
      <c r="AK48" s="239"/>
      <c r="AL48" s="239"/>
      <c r="AM48" s="239"/>
      <c r="AN48" s="239"/>
      <c r="AO48" s="239"/>
      <c r="AP48" s="240"/>
      <c r="AQ48" s="238"/>
      <c r="AR48" s="243"/>
      <c r="AS48" s="243"/>
      <c r="AT48" s="243"/>
      <c r="AU48" s="243"/>
      <c r="AV48" s="243"/>
      <c r="AW48" s="243"/>
      <c r="AX48" s="243"/>
      <c r="AY48" s="243"/>
      <c r="AZ48" s="243"/>
      <c r="BA48" s="243"/>
      <c r="BB48" s="243"/>
      <c r="BC48" s="243"/>
      <c r="BD48" s="243"/>
      <c r="BE48" s="243"/>
      <c r="BF48" s="243"/>
      <c r="BG48" s="243"/>
      <c r="BH48" s="243"/>
      <c r="BI48" s="243"/>
      <c r="BJ48" s="243"/>
      <c r="BK48" s="244"/>
      <c r="BP48" s="585"/>
      <c r="BQ48" s="585"/>
      <c r="BR48" s="585"/>
      <c r="BS48" s="585"/>
      <c r="BT48" s="585"/>
      <c r="BU48" s="585"/>
      <c r="BV48" s="238"/>
      <c r="BW48" s="274" t="s">
        <v>1458</v>
      </c>
      <c r="BX48" s="266"/>
      <c r="BY48" s="266"/>
      <c r="BZ48" s="238"/>
      <c r="CA48" s="274" t="s">
        <v>1458</v>
      </c>
      <c r="CB48" s="585"/>
      <c r="CC48" s="585"/>
      <c r="CD48" s="585"/>
      <c r="CE48" s="585"/>
      <c r="CF48" s="585"/>
      <c r="CG48" s="585"/>
      <c r="CH48" s="585"/>
      <c r="CI48" s="585"/>
      <c r="CJ48" s="585"/>
      <c r="CK48" s="585"/>
      <c r="CL48" s="585"/>
      <c r="CM48" s="585"/>
    </row>
    <row r="49" spans="1:91" ht="63" customHeight="1">
      <c r="A49" s="235"/>
      <c r="B49" s="236"/>
      <c r="C49" s="237" t="s">
        <v>625</v>
      </c>
      <c r="D49" s="238" t="s">
        <v>247</v>
      </c>
      <c r="E49" s="239"/>
      <c r="F49" s="239"/>
      <c r="G49" s="239"/>
      <c r="H49" s="239"/>
      <c r="I49" s="239"/>
      <c r="J49" s="240"/>
      <c r="K49" s="238" t="s">
        <v>989</v>
      </c>
      <c r="L49" s="239"/>
      <c r="M49" s="239"/>
      <c r="N49" s="239"/>
      <c r="O49" s="239"/>
      <c r="P49" s="239"/>
      <c r="Q49" s="239"/>
      <c r="R49" s="239"/>
      <c r="S49" s="239"/>
      <c r="T49" s="239"/>
      <c r="U49" s="240"/>
      <c r="V49" s="241"/>
      <c r="W49" s="238"/>
      <c r="X49" s="239"/>
      <c r="Y49" s="239"/>
      <c r="Z49" s="239"/>
      <c r="AA49" s="239"/>
      <c r="AB49" s="239"/>
      <c r="AC49" s="239"/>
      <c r="AD49" s="239"/>
      <c r="AE49" s="240"/>
      <c r="AF49" s="238"/>
      <c r="AG49" s="239"/>
      <c r="AH49" s="239"/>
      <c r="AI49" s="239"/>
      <c r="AJ49" s="239"/>
      <c r="AK49" s="239"/>
      <c r="AL49" s="239"/>
      <c r="AM49" s="239"/>
      <c r="AN49" s="239"/>
      <c r="AO49" s="239"/>
      <c r="AP49" s="240"/>
      <c r="AQ49" s="1395" t="s">
        <v>1139</v>
      </c>
      <c r="AR49" s="1392"/>
      <c r="AS49" s="1392"/>
      <c r="AT49" s="1392"/>
      <c r="AU49" s="1392"/>
      <c r="AV49" s="1392"/>
      <c r="AW49" s="1392"/>
      <c r="AX49" s="1392"/>
      <c r="AY49" s="1392"/>
      <c r="AZ49" s="1392"/>
      <c r="BA49" s="1392"/>
      <c r="BB49" s="1392"/>
      <c r="BC49" s="1392"/>
      <c r="BD49" s="1392"/>
      <c r="BE49" s="1392"/>
      <c r="BF49" s="1392"/>
      <c r="BG49" s="1392"/>
      <c r="BH49" s="1392"/>
      <c r="BI49" s="1392"/>
      <c r="BJ49" s="1392"/>
      <c r="BK49" s="1393"/>
      <c r="BP49" s="585"/>
      <c r="BQ49" s="585"/>
      <c r="BR49" s="585"/>
      <c r="BS49" s="585"/>
      <c r="BT49" s="585"/>
      <c r="BU49" s="585"/>
      <c r="BV49" s="586"/>
      <c r="BW49" s="242">
        <v>0</v>
      </c>
      <c r="BX49" s="611"/>
      <c r="BY49" s="273"/>
      <c r="BZ49" s="586"/>
      <c r="CA49" s="242">
        <v>0</v>
      </c>
      <c r="CB49" s="585"/>
      <c r="CC49" s="585"/>
      <c r="CD49" s="585"/>
      <c r="CE49" s="585"/>
      <c r="CF49" s="585"/>
      <c r="CG49" s="585"/>
      <c r="CH49" s="585"/>
      <c r="CI49" s="585"/>
      <c r="CJ49" s="585"/>
      <c r="CK49" s="585"/>
      <c r="CL49" s="585"/>
      <c r="CM49" s="585"/>
    </row>
    <row r="50" spans="1:91" ht="82.5" customHeight="1">
      <c r="A50" s="235"/>
      <c r="B50" s="236"/>
      <c r="C50" s="237" t="s">
        <v>625</v>
      </c>
      <c r="D50" s="238" t="s">
        <v>247</v>
      </c>
      <c r="E50" s="239"/>
      <c r="F50" s="239"/>
      <c r="G50" s="239"/>
      <c r="H50" s="239"/>
      <c r="I50" s="239"/>
      <c r="J50" s="240"/>
      <c r="K50" s="238" t="s">
        <v>991</v>
      </c>
      <c r="L50" s="239"/>
      <c r="M50" s="239"/>
      <c r="N50" s="239"/>
      <c r="O50" s="239"/>
      <c r="P50" s="239"/>
      <c r="Q50" s="239"/>
      <c r="R50" s="239"/>
      <c r="S50" s="239"/>
      <c r="T50" s="239"/>
      <c r="U50" s="240"/>
      <c r="V50" s="241"/>
      <c r="W50" s="238"/>
      <c r="X50" s="239"/>
      <c r="Y50" s="239"/>
      <c r="Z50" s="239"/>
      <c r="AA50" s="239"/>
      <c r="AB50" s="239"/>
      <c r="AC50" s="239"/>
      <c r="AD50" s="239"/>
      <c r="AE50" s="240"/>
      <c r="AF50" s="238"/>
      <c r="AG50" s="239"/>
      <c r="AH50" s="239"/>
      <c r="AI50" s="239"/>
      <c r="AJ50" s="239"/>
      <c r="AK50" s="239"/>
      <c r="AL50" s="239"/>
      <c r="AM50" s="239"/>
      <c r="AN50" s="239"/>
      <c r="AO50" s="239"/>
      <c r="AP50" s="240"/>
      <c r="AQ50" s="238" t="s">
        <v>886</v>
      </c>
      <c r="AR50" s="243"/>
      <c r="AS50" s="243"/>
      <c r="AT50" s="243"/>
      <c r="AU50" s="243"/>
      <c r="AV50" s="243"/>
      <c r="AW50" s="243"/>
      <c r="AX50" s="243"/>
      <c r="AY50" s="243"/>
      <c r="AZ50" s="243"/>
      <c r="BA50" s="243"/>
      <c r="BB50" s="243"/>
      <c r="BC50" s="243"/>
      <c r="BD50" s="243"/>
      <c r="BE50" s="243"/>
      <c r="BF50" s="243"/>
      <c r="BG50" s="243"/>
      <c r="BH50" s="243"/>
      <c r="BI50" s="243"/>
      <c r="BJ50" s="243"/>
      <c r="BK50" s="244"/>
      <c r="BP50" s="585"/>
      <c r="BQ50" s="585"/>
      <c r="BR50" s="585"/>
      <c r="BS50" s="585"/>
      <c r="BT50" s="585"/>
      <c r="BU50" s="585"/>
      <c r="BV50" s="586"/>
      <c r="BW50" s="242" t="s">
        <v>1261</v>
      </c>
      <c r="BX50" s="611"/>
      <c r="BY50" s="273"/>
      <c r="BZ50" s="586"/>
      <c r="CA50" s="242" t="s">
        <v>1261</v>
      </c>
      <c r="CB50" s="585"/>
      <c r="CC50" s="585"/>
      <c r="CD50" s="585"/>
      <c r="CE50" s="585"/>
      <c r="CF50" s="585"/>
      <c r="CG50" s="585"/>
      <c r="CH50" s="585"/>
      <c r="CI50" s="585"/>
      <c r="CJ50" s="585"/>
      <c r="CK50" s="585"/>
      <c r="CL50" s="585"/>
      <c r="CM50" s="585"/>
    </row>
    <row r="51" spans="1:91" ht="88.5" customHeight="1">
      <c r="A51" s="235"/>
      <c r="B51" s="236"/>
      <c r="C51" s="237" t="s">
        <v>625</v>
      </c>
      <c r="D51" s="238" t="s">
        <v>247</v>
      </c>
      <c r="E51" s="239"/>
      <c r="F51" s="239"/>
      <c r="G51" s="239"/>
      <c r="H51" s="239"/>
      <c r="I51" s="239"/>
      <c r="J51" s="240"/>
      <c r="K51" s="238" t="s">
        <v>992</v>
      </c>
      <c r="L51" s="239"/>
      <c r="M51" s="239"/>
      <c r="N51" s="239"/>
      <c r="O51" s="239"/>
      <c r="P51" s="239"/>
      <c r="Q51" s="239"/>
      <c r="R51" s="239"/>
      <c r="S51" s="239"/>
      <c r="T51" s="239"/>
      <c r="U51" s="240"/>
      <c r="V51" s="241"/>
      <c r="W51" s="238"/>
      <c r="X51" s="239"/>
      <c r="Y51" s="239"/>
      <c r="Z51" s="239"/>
      <c r="AA51" s="239"/>
      <c r="AB51" s="239"/>
      <c r="AC51" s="239"/>
      <c r="AD51" s="239"/>
      <c r="AE51" s="240"/>
      <c r="AF51" s="238"/>
      <c r="AG51" s="239"/>
      <c r="AH51" s="239"/>
      <c r="AI51" s="239"/>
      <c r="AJ51" s="239"/>
      <c r="AK51" s="239"/>
      <c r="AL51" s="239"/>
      <c r="AM51" s="239"/>
      <c r="AN51" s="239"/>
      <c r="AO51" s="239"/>
      <c r="AP51" s="240"/>
      <c r="AQ51" s="1395" t="s">
        <v>886</v>
      </c>
      <c r="AR51" s="1392"/>
      <c r="AS51" s="1392"/>
      <c r="AT51" s="1392"/>
      <c r="AU51" s="1392"/>
      <c r="AV51" s="1392"/>
      <c r="AW51" s="1392"/>
      <c r="AX51" s="1392"/>
      <c r="AY51" s="1392"/>
      <c r="AZ51" s="1392"/>
      <c r="BA51" s="1392"/>
      <c r="BB51" s="1392"/>
      <c r="BC51" s="1392"/>
      <c r="BD51" s="1392"/>
      <c r="BE51" s="1392"/>
      <c r="BF51" s="1392"/>
      <c r="BG51" s="1392"/>
      <c r="BH51" s="1392"/>
      <c r="BI51" s="1392"/>
      <c r="BJ51" s="1392"/>
      <c r="BK51" s="1393"/>
      <c r="BP51" s="585"/>
      <c r="BQ51" s="585"/>
      <c r="BR51" s="585"/>
      <c r="BS51" s="585"/>
      <c r="BT51" s="585"/>
      <c r="BU51" s="585"/>
      <c r="BV51" s="586"/>
      <c r="BW51" s="242" t="s">
        <v>1261</v>
      </c>
      <c r="BX51" s="611"/>
      <c r="BY51" s="273"/>
      <c r="BZ51" s="586"/>
      <c r="CA51" s="242" t="s">
        <v>1261</v>
      </c>
      <c r="CB51" s="585"/>
      <c r="CC51" s="585"/>
      <c r="CD51" s="585"/>
      <c r="CE51" s="585"/>
      <c r="CF51" s="585"/>
      <c r="CG51" s="585"/>
      <c r="CH51" s="585"/>
      <c r="CI51" s="585"/>
      <c r="CJ51" s="585"/>
      <c r="CK51" s="585"/>
      <c r="CL51" s="585"/>
      <c r="CM51" s="585"/>
    </row>
    <row r="52" spans="1:91" ht="88.5" customHeight="1">
      <c r="A52" s="235"/>
      <c r="B52" s="236"/>
      <c r="C52" s="237" t="s">
        <v>625</v>
      </c>
      <c r="D52" s="238" t="s">
        <v>247</v>
      </c>
      <c r="E52" s="239"/>
      <c r="F52" s="239"/>
      <c r="G52" s="239"/>
      <c r="H52" s="239"/>
      <c r="I52" s="239"/>
      <c r="J52" s="240"/>
      <c r="K52" s="238" t="s">
        <v>993</v>
      </c>
      <c r="L52" s="239"/>
      <c r="M52" s="239"/>
      <c r="N52" s="239"/>
      <c r="O52" s="239"/>
      <c r="P52" s="239"/>
      <c r="Q52" s="239"/>
      <c r="R52" s="239"/>
      <c r="S52" s="239"/>
      <c r="T52" s="239"/>
      <c r="U52" s="240"/>
      <c r="V52" s="241"/>
      <c r="W52" s="238"/>
      <c r="X52" s="239"/>
      <c r="Y52" s="239"/>
      <c r="Z52" s="239"/>
      <c r="AA52" s="239"/>
      <c r="AB52" s="239"/>
      <c r="AC52" s="239"/>
      <c r="AD52" s="239"/>
      <c r="AE52" s="240"/>
      <c r="AF52" s="238"/>
      <c r="AG52" s="239"/>
      <c r="AH52" s="239"/>
      <c r="AI52" s="239"/>
      <c r="AJ52" s="239"/>
      <c r="AK52" s="239"/>
      <c r="AL52" s="239"/>
      <c r="AM52" s="239"/>
      <c r="AN52" s="239"/>
      <c r="AO52" s="239"/>
      <c r="AP52" s="240"/>
      <c r="AQ52" s="238" t="s">
        <v>886</v>
      </c>
      <c r="AR52" s="243"/>
      <c r="AS52" s="243"/>
      <c r="AT52" s="243"/>
      <c r="AU52" s="243"/>
      <c r="AV52" s="243"/>
      <c r="AW52" s="243"/>
      <c r="AX52" s="243"/>
      <c r="AY52" s="243"/>
      <c r="AZ52" s="243"/>
      <c r="BA52" s="243"/>
      <c r="BB52" s="243"/>
      <c r="BC52" s="243"/>
      <c r="BD52" s="243"/>
      <c r="BE52" s="243"/>
      <c r="BF52" s="243"/>
      <c r="BG52" s="243"/>
      <c r="BH52" s="243"/>
      <c r="BI52" s="243"/>
      <c r="BJ52" s="243"/>
      <c r="BK52" s="244"/>
      <c r="BP52" s="585"/>
      <c r="BQ52" s="585"/>
      <c r="BR52" s="585"/>
      <c r="BS52" s="585"/>
      <c r="BT52" s="585"/>
      <c r="BU52" s="585"/>
      <c r="BV52" s="586"/>
      <c r="BW52" s="246" t="s">
        <v>1261</v>
      </c>
      <c r="BX52" s="611"/>
      <c r="BY52" s="267"/>
      <c r="BZ52" s="586"/>
      <c r="CA52" s="246" t="s">
        <v>1261</v>
      </c>
      <c r="CB52" s="585"/>
      <c r="CC52" s="585"/>
      <c r="CD52" s="585"/>
      <c r="CE52" s="585"/>
      <c r="CF52" s="585"/>
      <c r="CG52" s="585"/>
      <c r="CH52" s="585"/>
      <c r="CI52" s="585"/>
      <c r="CJ52" s="585"/>
      <c r="CK52" s="585"/>
      <c r="CL52" s="585"/>
      <c r="CM52" s="585"/>
    </row>
    <row r="53" spans="1:91" ht="15.75" customHeight="1">
      <c r="A53" s="235"/>
      <c r="B53" s="236"/>
      <c r="C53" s="237" t="s">
        <v>625</v>
      </c>
      <c r="D53" s="238" t="s">
        <v>247</v>
      </c>
      <c r="E53" s="239"/>
      <c r="F53" s="239"/>
      <c r="G53" s="239"/>
      <c r="H53" s="239"/>
      <c r="I53" s="239"/>
      <c r="J53" s="240"/>
      <c r="K53" s="238" t="s">
        <v>1001</v>
      </c>
      <c r="L53" s="239"/>
      <c r="M53" s="239"/>
      <c r="N53" s="239"/>
      <c r="O53" s="239"/>
      <c r="P53" s="239"/>
      <c r="Q53" s="239"/>
      <c r="R53" s="239"/>
      <c r="S53" s="239"/>
      <c r="T53" s="239"/>
      <c r="U53" s="240"/>
      <c r="V53" s="241"/>
      <c r="W53" s="238"/>
      <c r="X53" s="239"/>
      <c r="Y53" s="239"/>
      <c r="Z53" s="239"/>
      <c r="AA53" s="239"/>
      <c r="AB53" s="239"/>
      <c r="AC53" s="239"/>
      <c r="AD53" s="239"/>
      <c r="AE53" s="240"/>
      <c r="AF53" s="238"/>
      <c r="AG53" s="239"/>
      <c r="AH53" s="239"/>
      <c r="AI53" s="239"/>
      <c r="AJ53" s="239"/>
      <c r="AK53" s="239"/>
      <c r="AL53" s="239"/>
      <c r="AM53" s="239"/>
      <c r="AN53" s="239"/>
      <c r="AO53" s="239"/>
      <c r="AP53" s="240"/>
      <c r="AQ53" s="246" t="s">
        <v>990</v>
      </c>
      <c r="AR53" s="250"/>
      <c r="AS53" s="250"/>
      <c r="AT53" s="250"/>
      <c r="AU53" s="250"/>
      <c r="AV53" s="250"/>
      <c r="AW53" s="250"/>
      <c r="AX53" s="250"/>
      <c r="AY53" s="250"/>
      <c r="AZ53" s="250"/>
      <c r="BA53" s="250"/>
      <c r="BB53" s="250"/>
      <c r="BC53" s="250"/>
      <c r="BD53" s="250"/>
      <c r="BE53" s="250"/>
      <c r="BF53" s="250"/>
      <c r="BG53" s="250"/>
      <c r="BH53" s="250"/>
      <c r="BI53" s="250"/>
      <c r="BJ53" s="250"/>
      <c r="BK53" s="251"/>
      <c r="BP53" s="585"/>
      <c r="BQ53" s="585"/>
      <c r="BR53" s="585"/>
      <c r="BS53" s="585"/>
      <c r="BT53" s="585"/>
      <c r="BU53" s="585"/>
      <c r="BV53" s="586"/>
      <c r="BW53" s="238">
        <v>0</v>
      </c>
      <c r="BX53" s="611"/>
      <c r="BY53" s="266"/>
      <c r="BZ53" s="586"/>
      <c r="CA53" s="238">
        <v>0</v>
      </c>
      <c r="CB53" s="585"/>
      <c r="CC53" s="585"/>
      <c r="CD53" s="585"/>
      <c r="CE53" s="585"/>
      <c r="CF53" s="585"/>
      <c r="CG53" s="585"/>
      <c r="CH53" s="585"/>
      <c r="CI53" s="585"/>
      <c r="CJ53" s="585"/>
      <c r="CK53" s="585"/>
      <c r="CL53" s="585"/>
      <c r="CM53" s="585"/>
    </row>
    <row r="54" spans="1:91" ht="15.75" customHeight="1">
      <c r="A54" s="235"/>
      <c r="B54" s="236"/>
      <c r="C54" s="237" t="s">
        <v>625</v>
      </c>
      <c r="D54" s="238" t="s">
        <v>247</v>
      </c>
      <c r="E54" s="239"/>
      <c r="F54" s="239"/>
      <c r="G54" s="239"/>
      <c r="H54" s="239"/>
      <c r="I54" s="239"/>
      <c r="J54" s="240"/>
      <c r="K54" s="238" t="s">
        <v>1002</v>
      </c>
      <c r="L54" s="239"/>
      <c r="M54" s="239"/>
      <c r="N54" s="239"/>
      <c r="O54" s="239"/>
      <c r="P54" s="239"/>
      <c r="Q54" s="239"/>
      <c r="R54" s="239"/>
      <c r="S54" s="239"/>
      <c r="T54" s="239"/>
      <c r="U54" s="240"/>
      <c r="V54" s="241"/>
      <c r="W54" s="238"/>
      <c r="X54" s="239"/>
      <c r="Y54" s="239"/>
      <c r="Z54" s="239"/>
      <c r="AA54" s="239"/>
      <c r="AB54" s="239"/>
      <c r="AC54" s="239"/>
      <c r="AD54" s="239"/>
      <c r="AE54" s="240"/>
      <c r="AF54" s="238"/>
      <c r="AG54" s="239"/>
      <c r="AH54" s="239"/>
      <c r="AI54" s="239"/>
      <c r="AJ54" s="239"/>
      <c r="AK54" s="239"/>
      <c r="AL54" s="239"/>
      <c r="AM54" s="239"/>
      <c r="AN54" s="239"/>
      <c r="AO54" s="239"/>
      <c r="AP54" s="240"/>
      <c r="AQ54" s="238" t="s">
        <v>995</v>
      </c>
      <c r="AR54" s="612"/>
      <c r="AS54" s="612"/>
      <c r="AT54" s="612"/>
      <c r="AU54" s="612"/>
      <c r="AV54" s="612"/>
      <c r="AW54" s="612"/>
      <c r="AX54" s="612"/>
      <c r="AY54" s="612"/>
      <c r="AZ54" s="612"/>
      <c r="BA54" s="612"/>
      <c r="BB54" s="612"/>
      <c r="BC54" s="612"/>
      <c r="BD54" s="612"/>
      <c r="BE54" s="612"/>
      <c r="BF54" s="612"/>
      <c r="BG54" s="612"/>
      <c r="BH54" s="612"/>
      <c r="BI54" s="612"/>
      <c r="BJ54" s="612"/>
      <c r="BK54" s="613"/>
      <c r="BP54" s="585"/>
      <c r="BQ54" s="585"/>
      <c r="BR54" s="585"/>
      <c r="BS54" s="585"/>
      <c r="BT54" s="585"/>
      <c r="BU54" s="585"/>
      <c r="BV54" s="586"/>
      <c r="BW54" s="238" t="s">
        <v>1238</v>
      </c>
      <c r="BX54" s="611"/>
      <c r="BY54" s="266"/>
      <c r="BZ54" s="586"/>
      <c r="CA54" s="238" t="s">
        <v>1238</v>
      </c>
      <c r="CB54" s="585"/>
      <c r="CC54" s="585"/>
      <c r="CD54" s="585"/>
      <c r="CE54" s="585"/>
      <c r="CF54" s="585"/>
      <c r="CG54" s="585"/>
      <c r="CH54" s="585"/>
      <c r="CI54" s="585"/>
      <c r="CJ54" s="585"/>
      <c r="CK54" s="585"/>
      <c r="CL54" s="585"/>
      <c r="CM54" s="585"/>
    </row>
    <row r="55" spans="1:91" ht="15.75" customHeight="1">
      <c r="A55" s="235"/>
      <c r="B55" s="236"/>
      <c r="C55" s="237" t="s">
        <v>625</v>
      </c>
      <c r="D55" s="238" t="s">
        <v>247</v>
      </c>
      <c r="E55" s="239"/>
      <c r="F55" s="239"/>
      <c r="G55" s="239"/>
      <c r="H55" s="239"/>
      <c r="I55" s="239"/>
      <c r="J55" s="240"/>
      <c r="K55" s="238" t="s">
        <v>1003</v>
      </c>
      <c r="L55" s="239"/>
      <c r="M55" s="239"/>
      <c r="N55" s="239"/>
      <c r="O55" s="239"/>
      <c r="P55" s="239"/>
      <c r="Q55" s="239"/>
      <c r="R55" s="239"/>
      <c r="S55" s="239"/>
      <c r="T55" s="239"/>
      <c r="U55" s="240"/>
      <c r="V55" s="241"/>
      <c r="W55" s="238"/>
      <c r="X55" s="239"/>
      <c r="Y55" s="239"/>
      <c r="Z55" s="239"/>
      <c r="AA55" s="239"/>
      <c r="AB55" s="239"/>
      <c r="AC55" s="239"/>
      <c r="AD55" s="239"/>
      <c r="AE55" s="240"/>
      <c r="AF55" s="238"/>
      <c r="AG55" s="239"/>
      <c r="AH55" s="239"/>
      <c r="AI55" s="239"/>
      <c r="AJ55" s="239"/>
      <c r="AK55" s="239"/>
      <c r="AL55" s="239"/>
      <c r="AM55" s="239"/>
      <c r="AN55" s="239"/>
      <c r="AO55" s="239"/>
      <c r="AP55" s="240"/>
      <c r="AQ55" s="238" t="s">
        <v>997</v>
      </c>
      <c r="AR55" s="614"/>
      <c r="AS55" s="614"/>
      <c r="AT55" s="614"/>
      <c r="AU55" s="614"/>
      <c r="AV55" s="614"/>
      <c r="AW55" s="614"/>
      <c r="AX55" s="614"/>
      <c r="AY55" s="614"/>
      <c r="AZ55" s="614"/>
      <c r="BA55" s="614"/>
      <c r="BB55" s="614"/>
      <c r="BC55" s="614"/>
      <c r="BD55" s="614"/>
      <c r="BE55" s="614"/>
      <c r="BF55" s="614"/>
      <c r="BG55" s="614"/>
      <c r="BH55" s="614"/>
      <c r="BI55" s="614"/>
      <c r="BJ55" s="614"/>
      <c r="BK55" s="615"/>
      <c r="BP55" s="585"/>
      <c r="BQ55" s="585"/>
      <c r="BR55" s="585"/>
      <c r="BS55" s="585"/>
      <c r="BT55" s="585"/>
      <c r="BU55" s="585"/>
      <c r="BV55" s="586"/>
      <c r="BW55" s="238" t="s">
        <v>1239</v>
      </c>
      <c r="BX55" s="611"/>
      <c r="BY55" s="266"/>
      <c r="BZ55" s="586"/>
      <c r="CA55" s="238" t="s">
        <v>1239</v>
      </c>
      <c r="CB55" s="585"/>
      <c r="CC55" s="585"/>
      <c r="CD55" s="585"/>
      <c r="CE55" s="585"/>
      <c r="CF55" s="585"/>
      <c r="CG55" s="585"/>
      <c r="CH55" s="585"/>
      <c r="CI55" s="585"/>
      <c r="CJ55" s="585"/>
      <c r="CK55" s="585"/>
      <c r="CL55" s="585"/>
      <c r="CM55" s="585"/>
    </row>
    <row r="56" spans="1:91" ht="15.75" customHeight="1">
      <c r="A56" s="235"/>
      <c r="B56" s="236"/>
      <c r="C56" s="237" t="s">
        <v>625</v>
      </c>
      <c r="D56" s="238" t="s">
        <v>247</v>
      </c>
      <c r="E56" s="239"/>
      <c r="F56" s="239"/>
      <c r="G56" s="239"/>
      <c r="H56" s="239"/>
      <c r="I56" s="239"/>
      <c r="J56" s="240"/>
      <c r="K56" s="238" t="s">
        <v>1004</v>
      </c>
      <c r="L56" s="239"/>
      <c r="M56" s="239"/>
      <c r="N56" s="239"/>
      <c r="O56" s="239"/>
      <c r="P56" s="239"/>
      <c r="Q56" s="239"/>
      <c r="R56" s="239"/>
      <c r="S56" s="239"/>
      <c r="T56" s="239"/>
      <c r="U56" s="240"/>
      <c r="V56" s="241"/>
      <c r="W56" s="238"/>
      <c r="X56" s="239"/>
      <c r="Y56" s="239"/>
      <c r="Z56" s="239"/>
      <c r="AA56" s="239"/>
      <c r="AB56" s="239"/>
      <c r="AC56" s="239"/>
      <c r="AD56" s="239"/>
      <c r="AE56" s="240"/>
      <c r="AF56" s="238"/>
      <c r="AG56" s="239"/>
      <c r="AH56" s="239"/>
      <c r="AI56" s="239"/>
      <c r="AJ56" s="239"/>
      <c r="AK56" s="239"/>
      <c r="AL56" s="239"/>
      <c r="AM56" s="239"/>
      <c r="AN56" s="239"/>
      <c r="AO56" s="239"/>
      <c r="AP56" s="240"/>
      <c r="AQ56" s="238" t="s">
        <v>999</v>
      </c>
      <c r="AR56" s="250"/>
      <c r="AS56" s="250"/>
      <c r="AT56" s="250"/>
      <c r="AU56" s="250"/>
      <c r="AV56" s="250"/>
      <c r="AW56" s="250"/>
      <c r="AX56" s="250"/>
      <c r="AY56" s="250"/>
      <c r="AZ56" s="250"/>
      <c r="BA56" s="250"/>
      <c r="BB56" s="250"/>
      <c r="BC56" s="250"/>
      <c r="BD56" s="250"/>
      <c r="BE56" s="250"/>
      <c r="BF56" s="250"/>
      <c r="BG56" s="250"/>
      <c r="BH56" s="250"/>
      <c r="BI56" s="250"/>
      <c r="BJ56" s="250"/>
      <c r="BK56" s="251"/>
      <c r="BP56" s="585"/>
      <c r="BQ56" s="585"/>
      <c r="BR56" s="585"/>
      <c r="BS56" s="585"/>
      <c r="BT56" s="585"/>
      <c r="BU56" s="585"/>
      <c r="BV56" s="238"/>
      <c r="BW56" s="238" t="s">
        <v>1240</v>
      </c>
      <c r="BX56" s="266"/>
      <c r="BY56" s="266"/>
      <c r="BZ56" s="238"/>
      <c r="CA56" s="238" t="s">
        <v>1240</v>
      </c>
      <c r="CB56" s="585"/>
      <c r="CC56" s="585"/>
      <c r="CD56" s="585"/>
      <c r="CE56" s="585"/>
      <c r="CF56" s="585"/>
      <c r="CG56" s="585"/>
      <c r="CH56" s="585"/>
      <c r="CI56" s="585"/>
      <c r="CJ56" s="585"/>
      <c r="CK56" s="585"/>
      <c r="CL56" s="585"/>
      <c r="CM56" s="585"/>
    </row>
    <row r="57" spans="1:91" ht="15.75" customHeight="1">
      <c r="A57" s="235"/>
      <c r="B57" s="236"/>
      <c r="C57" s="237" t="s">
        <v>625</v>
      </c>
      <c r="D57" s="238" t="s">
        <v>247</v>
      </c>
      <c r="E57" s="239"/>
      <c r="F57" s="239"/>
      <c r="G57" s="239"/>
      <c r="H57" s="239"/>
      <c r="I57" s="239"/>
      <c r="J57" s="240"/>
      <c r="K57" s="238" t="s">
        <v>1005</v>
      </c>
      <c r="L57" s="239"/>
      <c r="M57" s="239"/>
      <c r="N57" s="239"/>
      <c r="O57" s="239"/>
      <c r="P57" s="239"/>
      <c r="Q57" s="239"/>
      <c r="R57" s="239"/>
      <c r="S57" s="239"/>
      <c r="T57" s="239"/>
      <c r="U57" s="240"/>
      <c r="V57" s="241"/>
      <c r="W57" s="238"/>
      <c r="X57" s="239"/>
      <c r="Y57" s="239"/>
      <c r="Z57" s="239"/>
      <c r="AA57" s="239"/>
      <c r="AB57" s="239"/>
      <c r="AC57" s="239"/>
      <c r="AD57" s="239"/>
      <c r="AE57" s="240"/>
      <c r="AF57" s="238"/>
      <c r="AG57" s="239"/>
      <c r="AH57" s="239"/>
      <c r="AI57" s="239"/>
      <c r="AJ57" s="239"/>
      <c r="AK57" s="239"/>
      <c r="AL57" s="239"/>
      <c r="AM57" s="239"/>
      <c r="AN57" s="239"/>
      <c r="AO57" s="239"/>
      <c r="AP57" s="240"/>
      <c r="AQ57" s="238"/>
      <c r="AR57" s="243"/>
      <c r="AS57" s="243"/>
      <c r="AT57" s="243"/>
      <c r="AU57" s="243"/>
      <c r="AV57" s="243"/>
      <c r="AW57" s="243"/>
      <c r="AX57" s="243"/>
      <c r="AY57" s="243"/>
      <c r="AZ57" s="243"/>
      <c r="BA57" s="243"/>
      <c r="BB57" s="243"/>
      <c r="BC57" s="243"/>
      <c r="BD57" s="243"/>
      <c r="BE57" s="243"/>
      <c r="BF57" s="243"/>
      <c r="BG57" s="243"/>
      <c r="BH57" s="243"/>
      <c r="BI57" s="243"/>
      <c r="BJ57" s="243"/>
      <c r="BK57" s="244"/>
      <c r="BP57" s="585"/>
      <c r="BQ57" s="585"/>
      <c r="BR57" s="585"/>
      <c r="BS57" s="585"/>
      <c r="BT57" s="585"/>
      <c r="BU57" s="585"/>
      <c r="BV57" s="586"/>
      <c r="BW57" s="238"/>
      <c r="BX57" s="611"/>
      <c r="BY57" s="266"/>
      <c r="BZ57" s="586"/>
      <c r="CA57" s="238"/>
      <c r="CB57" s="585"/>
      <c r="CC57" s="585"/>
      <c r="CD57" s="585"/>
      <c r="CE57" s="585"/>
      <c r="CF57" s="585"/>
      <c r="CG57" s="585"/>
      <c r="CH57" s="585"/>
      <c r="CI57" s="585"/>
      <c r="CJ57" s="585"/>
      <c r="CK57" s="585"/>
      <c r="CL57" s="585"/>
      <c r="CM57" s="585"/>
    </row>
    <row r="58" spans="1:91" ht="15.75" customHeight="1" thickBot="1">
      <c r="A58" s="593"/>
      <c r="B58" s="594"/>
      <c r="C58" s="601" t="s">
        <v>625</v>
      </c>
      <c r="D58" s="238" t="s">
        <v>247</v>
      </c>
      <c r="E58" s="530"/>
      <c r="F58" s="530"/>
      <c r="G58" s="530"/>
      <c r="H58" s="530"/>
      <c r="I58" s="530"/>
      <c r="J58" s="531"/>
      <c r="K58" s="532" t="s">
        <v>1006</v>
      </c>
      <c r="L58" s="530"/>
      <c r="M58" s="530"/>
      <c r="N58" s="530"/>
      <c r="O58" s="530"/>
      <c r="P58" s="530"/>
      <c r="Q58" s="530"/>
      <c r="R58" s="530"/>
      <c r="S58" s="530"/>
      <c r="T58" s="530"/>
      <c r="U58" s="531"/>
      <c r="V58" s="596"/>
      <c r="W58" s="532"/>
      <c r="X58" s="530"/>
      <c r="Y58" s="530"/>
      <c r="Z58" s="530"/>
      <c r="AA58" s="530"/>
      <c r="AB58" s="530"/>
      <c r="AC58" s="530"/>
      <c r="AD58" s="530"/>
      <c r="AE58" s="531"/>
      <c r="AF58" s="532"/>
      <c r="AG58" s="530"/>
      <c r="AH58" s="530"/>
      <c r="AI58" s="530"/>
      <c r="AJ58" s="530"/>
      <c r="AK58" s="530"/>
      <c r="AL58" s="530"/>
      <c r="AM58" s="530"/>
      <c r="AN58" s="530"/>
      <c r="AO58" s="530"/>
      <c r="AP58" s="531"/>
      <c r="AQ58" s="532"/>
      <c r="AR58" s="598"/>
      <c r="AS58" s="598"/>
      <c r="AT58" s="598"/>
      <c r="AU58" s="598"/>
      <c r="AV58" s="598"/>
      <c r="AW58" s="598"/>
      <c r="AX58" s="598"/>
      <c r="AY58" s="598"/>
      <c r="AZ58" s="598"/>
      <c r="BA58" s="598"/>
      <c r="BB58" s="598"/>
      <c r="BC58" s="598"/>
      <c r="BD58" s="598"/>
      <c r="BE58" s="598"/>
      <c r="BF58" s="598"/>
      <c r="BG58" s="598"/>
      <c r="BH58" s="598"/>
      <c r="BI58" s="598"/>
      <c r="BJ58" s="598"/>
      <c r="BK58" s="599"/>
      <c r="BP58" s="585"/>
      <c r="BQ58" s="585"/>
      <c r="BR58" s="585"/>
      <c r="BS58" s="585"/>
      <c r="BT58" s="585"/>
      <c r="BU58" s="585"/>
      <c r="BV58" s="586"/>
      <c r="BW58" s="238"/>
      <c r="BX58" s="611"/>
      <c r="BY58" s="266"/>
      <c r="BZ58" s="586"/>
      <c r="CA58" s="238"/>
      <c r="CB58" s="585"/>
      <c r="CC58" s="585"/>
      <c r="CD58" s="585"/>
      <c r="CE58" s="585"/>
      <c r="CF58" s="585"/>
      <c r="CG58" s="585"/>
      <c r="CH58" s="585"/>
      <c r="CI58" s="585"/>
      <c r="CJ58" s="585"/>
      <c r="CK58" s="585"/>
      <c r="CL58" s="585"/>
      <c r="CM58" s="585"/>
    </row>
  </sheetData>
  <mergeCells count="70">
    <mergeCell ref="AQ49:BK49"/>
    <mergeCell ref="AQ51:BK51"/>
    <mergeCell ref="CD46:CE46"/>
    <mergeCell ref="CF46:CG46"/>
    <mergeCell ref="CH46:CI46"/>
    <mergeCell ref="CL45:CM45"/>
    <mergeCell ref="CJ46:CK46"/>
    <mergeCell ref="CL46:CM46"/>
    <mergeCell ref="BT46:BU46"/>
    <mergeCell ref="BV46:BW46"/>
    <mergeCell ref="BX46:BY46"/>
    <mergeCell ref="BZ46:CA46"/>
    <mergeCell ref="CB46:CC46"/>
    <mergeCell ref="BV45:BY45"/>
    <mergeCell ref="BZ45:CE45"/>
    <mergeCell ref="CF45:CG45"/>
    <mergeCell ref="CH45:CI45"/>
    <mergeCell ref="CJ45:CK45"/>
    <mergeCell ref="K3:T3"/>
    <mergeCell ref="U3:Y3"/>
    <mergeCell ref="Z3:AD3"/>
    <mergeCell ref="AE3:AR3"/>
    <mergeCell ref="AQ17:BK17"/>
    <mergeCell ref="U1:Y1"/>
    <mergeCell ref="Z1:AD1"/>
    <mergeCell ref="AE1:AI1"/>
    <mergeCell ref="AJ1:AR1"/>
    <mergeCell ref="AQ32:BK32"/>
    <mergeCell ref="BF2:BK3"/>
    <mergeCell ref="AQ24:BK24"/>
    <mergeCell ref="AQ23:BK23"/>
    <mergeCell ref="AQ26:BK26"/>
    <mergeCell ref="AQ30:BK30"/>
    <mergeCell ref="CJ6:CK6"/>
    <mergeCell ref="CL6:CM6"/>
    <mergeCell ref="BP5:CM5"/>
    <mergeCell ref="A9:B9"/>
    <mergeCell ref="AS1:AY1"/>
    <mergeCell ref="AZ1:BE1"/>
    <mergeCell ref="BF1:BK1"/>
    <mergeCell ref="K2:T2"/>
    <mergeCell ref="U2:Y2"/>
    <mergeCell ref="Z2:AD2"/>
    <mergeCell ref="AE2:AI2"/>
    <mergeCell ref="AJ2:AR2"/>
    <mergeCell ref="AS2:AY3"/>
    <mergeCell ref="AZ2:BE3"/>
    <mergeCell ref="A1:J3"/>
    <mergeCell ref="K1:T1"/>
    <mergeCell ref="CB7:CC7"/>
    <mergeCell ref="BV6:BY6"/>
    <mergeCell ref="BZ6:CE6"/>
    <mergeCell ref="CF6:CG6"/>
    <mergeCell ref="CH6:CI6"/>
    <mergeCell ref="BR7:BS7"/>
    <mergeCell ref="BR46:BS46"/>
    <mergeCell ref="BP7:BQ7"/>
    <mergeCell ref="BP46:BQ46"/>
    <mergeCell ref="BP6:BU6"/>
    <mergeCell ref="BP45:BU45"/>
    <mergeCell ref="BP44:CM44"/>
    <mergeCell ref="CD7:CE7"/>
    <mergeCell ref="CF7:CG7"/>
    <mergeCell ref="CH7:CI7"/>
    <mergeCell ref="CJ7:CK7"/>
    <mergeCell ref="CL7:CM7"/>
    <mergeCell ref="BT7:BU7"/>
    <mergeCell ref="BV7:BW7"/>
    <mergeCell ref="BX7:BY7"/>
    <mergeCell ref="BZ7:CA7"/>
  </mergeCells>
  <phoneticPr fontId="9"/>
  <dataValidations count="1">
    <dataValidation imeMode="off" allowBlank="1" showInputMessage="1" showErrorMessage="1" sqref="AB16:AE43 X19:Z20 D9:J43 W22:Z26 AA15:AA43 BZ41 X9:AE12 W9:W20 BW9:BW12 BV41 BY9:BY12 BX41 CA9:CA12 W29:Z43 BZ56 BV56 BX56 D48:J58 W48:AE58" xr:uid="{E18586A5-69B4-450C-A660-08779E5D011F}"/>
  </dataValidations>
  <pageMargins left="0.51181102362204722" right="0.74803149606299213" top="0.70866141732283472" bottom="0.43307086614173229" header="0.51181102362204722" footer="0.19685039370078738"/>
  <pageSetup paperSize="9" scale="34" fitToHeight="0" orientation="landscape" r:id="rId1"/>
  <headerFooter alignWithMargins="0">
    <oddFooter>&amp;C&amp;"Meiryo UI,標準"&amp;10&amp;P&amp;L&amp;"Meiryo UI"&amp;10MABSP0810&amp;R&amp;"Meiryo UI,標準"&amp;10(C)Business Engineering Corp.[Confidential]</oddFooter>
  </headerFooter>
  <rowBreaks count="1" manualBreakCount="1">
    <brk id="43" max="86" man="1"/>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1B43-CB21-4089-9D15-518424C7800A}">
  <sheetPr>
    <pageSetUpPr fitToPage="1"/>
  </sheetPr>
  <dimension ref="A1:CK111"/>
  <sheetViews>
    <sheetView showGridLines="0" showZeros="0" view="pageBreakPreview" topLeftCell="BD1" zoomScale="85" zoomScaleNormal="100" zoomScaleSheetLayoutView="85" workbookViewId="0">
      <pane ySplit="4" topLeftCell="A5" activePane="bottomLeft" state="frozen"/>
      <selection activeCell="AL26" sqref="AL26"/>
      <selection pane="bottomLeft" activeCell="CK5" sqref="CK5"/>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4" width="2.08984375" style="23" customWidth="1"/>
    <col min="65" max="65" width="7.90625" style="23" bestFit="1" customWidth="1"/>
    <col min="66" max="66" width="6" style="23" bestFit="1" customWidth="1"/>
    <col min="67" max="67" width="7.90625" style="23" bestFit="1" customWidth="1"/>
    <col min="68" max="68" width="6" style="23" bestFit="1" customWidth="1"/>
    <col min="69" max="69" width="7.90625" style="23" bestFit="1" customWidth="1"/>
    <col min="70" max="70" width="6" style="23" bestFit="1" customWidth="1"/>
    <col min="71" max="71" width="14.08984375" style="23" bestFit="1" customWidth="1"/>
    <col min="72" max="72" width="14.7265625" style="23" bestFit="1" customWidth="1"/>
    <col min="73" max="73" width="14.08984375" style="23" bestFit="1" customWidth="1"/>
    <col min="74" max="74" width="24.7265625" style="23" bestFit="1" customWidth="1"/>
    <col min="75" max="75" width="14.08984375" style="23" bestFit="1" customWidth="1"/>
    <col min="76" max="76" width="14.7265625" style="23" bestFit="1" customWidth="1"/>
    <col min="77" max="77" width="15.90625" style="23" bestFit="1" customWidth="1"/>
    <col min="78" max="78" width="24.7265625" style="23" bestFit="1" customWidth="1"/>
    <col min="79" max="79" width="7.90625" style="23" bestFit="1" customWidth="1"/>
    <col min="80" max="80" width="6" style="23" bestFit="1" customWidth="1"/>
    <col min="81" max="81" width="7.90625" style="23" bestFit="1" customWidth="1"/>
    <col min="82" max="82" width="6" style="23" bestFit="1" customWidth="1"/>
    <col min="83" max="83" width="7.90625" style="23" bestFit="1" customWidth="1"/>
    <col min="84" max="84" width="6" style="23" bestFit="1" customWidth="1"/>
    <col min="85" max="85" width="7.90625" style="23" bestFit="1" customWidth="1"/>
    <col min="86" max="86" width="6" style="23" bestFit="1" customWidth="1"/>
    <col min="87" max="87" width="7.90625" style="23" bestFit="1" customWidth="1"/>
    <col min="88" max="88" width="6" style="23" bestFit="1" customWidth="1"/>
    <col min="89" max="16384" width="2.08984375" style="23"/>
  </cols>
  <sheetData>
    <row r="1" spans="1:89"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89"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89" s="3" customFormat="1" ht="15.75" customHeight="1" thickBot="1">
      <c r="A3" s="1280"/>
      <c r="B3" s="1281"/>
      <c r="C3" s="1281"/>
      <c r="D3" s="1281"/>
      <c r="E3" s="1281"/>
      <c r="F3" s="1281"/>
      <c r="G3" s="1281"/>
      <c r="H3" s="1281"/>
      <c r="I3" s="1281"/>
      <c r="J3" s="1282"/>
      <c r="K3" s="1322" t="str">
        <f ca="1">RIGHT(CELL("filename",$A$1),LEN(CELL("filename",$A$1))-FIND("]",CELL("filename",$A$1)))</f>
        <v xml:space="preserve">更新入出力仕様_加工単価 </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89" s="3" customFormat="1" ht="6.75" customHeight="1" thickBot="1">
      <c r="B4" s="4"/>
      <c r="C4" s="5"/>
      <c r="D4" s="5"/>
      <c r="E4" s="5"/>
      <c r="F4" s="6"/>
      <c r="G4" s="6"/>
      <c r="H4" s="6"/>
      <c r="I4" s="6"/>
      <c r="J4" s="5"/>
      <c r="K4" s="6"/>
      <c r="L4" s="6"/>
      <c r="M4" s="6"/>
      <c r="N4" s="6"/>
      <c r="O4" s="6"/>
      <c r="P4" s="6"/>
      <c r="Q4" s="7"/>
    </row>
    <row r="5" spans="1:89" ht="15.75" customHeight="1">
      <c r="A5" s="72" t="s">
        <v>474</v>
      </c>
      <c r="B5" s="73"/>
      <c r="C5" s="73"/>
      <c r="D5" s="73"/>
      <c r="E5" s="74"/>
      <c r="F5" s="75"/>
      <c r="G5" s="76">
        <v>1</v>
      </c>
      <c r="H5" s="77" t="s">
        <v>249</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M5" s="1219" t="s">
        <v>888</v>
      </c>
      <c r="BN5" s="1219"/>
      <c r="BO5" s="1219"/>
      <c r="BP5" s="1219"/>
      <c r="BQ5" s="1219"/>
      <c r="BR5" s="1219"/>
      <c r="BS5" s="1219"/>
      <c r="BT5" s="1219"/>
      <c r="BU5" s="1219"/>
      <c r="BV5" s="1219"/>
      <c r="BW5" s="1219"/>
      <c r="BX5" s="1219"/>
      <c r="BY5" s="1219"/>
      <c r="BZ5" s="1219"/>
      <c r="CA5" s="1219"/>
      <c r="CB5" s="1219"/>
      <c r="CC5" s="1219"/>
      <c r="CD5" s="1219"/>
      <c r="CE5" s="1219"/>
      <c r="CF5" s="1219"/>
      <c r="CG5" s="1219"/>
      <c r="CH5" s="1219"/>
      <c r="CI5" s="1219"/>
      <c r="CJ5" s="1219"/>
      <c r="CK5" s="234" t="s">
        <v>1165</v>
      </c>
    </row>
    <row r="6" spans="1:89"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M6" s="1242" t="s">
        <v>215</v>
      </c>
      <c r="BN6" s="1243"/>
      <c r="BO6" s="1243"/>
      <c r="BP6" s="1243"/>
      <c r="BQ6" s="1243"/>
      <c r="BR6" s="1244"/>
      <c r="BS6" s="1219" t="s">
        <v>216</v>
      </c>
      <c r="BT6" s="1219"/>
      <c r="BU6" s="1219"/>
      <c r="BV6" s="1219"/>
      <c r="BW6" s="1219" t="s">
        <v>217</v>
      </c>
      <c r="BX6" s="1219"/>
      <c r="BY6" s="1219"/>
      <c r="BZ6" s="1219"/>
      <c r="CA6" s="1219"/>
      <c r="CB6" s="1219"/>
      <c r="CC6" s="1219" t="s">
        <v>218</v>
      </c>
      <c r="CD6" s="1219"/>
      <c r="CE6" s="1219" t="s">
        <v>218</v>
      </c>
      <c r="CF6" s="1219"/>
      <c r="CG6" s="1219" t="s">
        <v>890</v>
      </c>
      <c r="CH6" s="1219"/>
      <c r="CI6" s="1219" t="s">
        <v>891</v>
      </c>
      <c r="CJ6" s="1219"/>
    </row>
    <row r="7" spans="1:89"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M7" s="1380" t="s">
        <v>223</v>
      </c>
      <c r="BN7" s="1219"/>
      <c r="BO7" s="1219" t="s">
        <v>224</v>
      </c>
      <c r="BP7" s="1219"/>
      <c r="BQ7" s="1219" t="s">
        <v>259</v>
      </c>
      <c r="BR7" s="1219"/>
      <c r="BS7" s="1219" t="s">
        <v>225</v>
      </c>
      <c r="BT7" s="1219"/>
      <c r="BU7" s="1219" t="s">
        <v>892</v>
      </c>
      <c r="BV7" s="1219"/>
      <c r="BW7" s="1219" t="s">
        <v>225</v>
      </c>
      <c r="BX7" s="1219"/>
      <c r="BY7" s="1219" t="s">
        <v>892</v>
      </c>
      <c r="BZ7" s="1219"/>
      <c r="CA7" s="1219" t="s">
        <v>229</v>
      </c>
      <c r="CB7" s="1219"/>
      <c r="CC7" s="1219" t="s">
        <v>893</v>
      </c>
      <c r="CD7" s="1219"/>
      <c r="CE7" s="1219" t="s">
        <v>228</v>
      </c>
      <c r="CF7" s="1219"/>
      <c r="CG7" s="1219" t="s">
        <v>229</v>
      </c>
      <c r="CH7" s="1219"/>
      <c r="CI7" s="1219" t="s">
        <v>229</v>
      </c>
      <c r="CJ7" s="1219"/>
    </row>
    <row r="8" spans="1:89"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M8" s="583" t="s">
        <v>622</v>
      </c>
      <c r="BN8" s="583" t="s">
        <v>894</v>
      </c>
      <c r="BO8" s="583" t="s">
        <v>622</v>
      </c>
      <c r="BP8" s="583" t="s">
        <v>894</v>
      </c>
      <c r="BQ8" s="583" t="s">
        <v>622</v>
      </c>
      <c r="BR8" s="583" t="s">
        <v>894</v>
      </c>
      <c r="BS8" s="583" t="s">
        <v>622</v>
      </c>
      <c r="BT8" s="583" t="s">
        <v>894</v>
      </c>
      <c r="BU8" s="583" t="s">
        <v>622</v>
      </c>
      <c r="BV8" s="583" t="s">
        <v>894</v>
      </c>
      <c r="BW8" s="583" t="s">
        <v>622</v>
      </c>
      <c r="BX8" s="583" t="s">
        <v>894</v>
      </c>
      <c r="BY8" s="583" t="s">
        <v>622</v>
      </c>
      <c r="BZ8" s="583" t="s">
        <v>894</v>
      </c>
      <c r="CA8" s="583" t="s">
        <v>622</v>
      </c>
      <c r="CB8" s="583" t="s">
        <v>894</v>
      </c>
      <c r="CC8" s="583" t="s">
        <v>622</v>
      </c>
      <c r="CD8" s="583" t="s">
        <v>894</v>
      </c>
      <c r="CE8" s="583" t="s">
        <v>622</v>
      </c>
      <c r="CF8" s="583" t="s">
        <v>894</v>
      </c>
      <c r="CG8" s="583" t="s">
        <v>622</v>
      </c>
      <c r="CH8" s="583" t="s">
        <v>894</v>
      </c>
      <c r="CI8" s="583" t="s">
        <v>622</v>
      </c>
      <c r="CJ8" s="583" t="s">
        <v>894</v>
      </c>
    </row>
    <row r="9" spans="1:89" ht="15.75" customHeight="1" thickTop="1">
      <c r="A9" s="1359"/>
      <c r="B9" s="1360"/>
      <c r="C9" s="97" t="s">
        <v>625</v>
      </c>
      <c r="D9" s="98" t="s">
        <v>1459</v>
      </c>
      <c r="E9" s="99"/>
      <c r="F9" s="99"/>
      <c r="G9" s="99"/>
      <c r="H9" s="99"/>
      <c r="I9" s="99"/>
      <c r="J9" s="100"/>
      <c r="K9" s="98" t="s">
        <v>771</v>
      </c>
      <c r="L9" s="99"/>
      <c r="M9" s="99"/>
      <c r="N9" s="99"/>
      <c r="O9" s="99"/>
      <c r="P9" s="99"/>
      <c r="Q9" s="99"/>
      <c r="R9" s="99"/>
      <c r="S9" s="99"/>
      <c r="T9" s="99"/>
      <c r="U9" s="100"/>
      <c r="V9" s="101" t="s">
        <v>1170</v>
      </c>
      <c r="W9" s="98"/>
      <c r="X9" s="99"/>
      <c r="Y9" s="99"/>
      <c r="Z9" s="99"/>
      <c r="AA9" s="99"/>
      <c r="AB9" s="99"/>
      <c r="AC9" s="99"/>
      <c r="AD9" s="99"/>
      <c r="AE9" s="100"/>
      <c r="AF9" s="98"/>
      <c r="AG9" s="99"/>
      <c r="AH9" s="99"/>
      <c r="AI9" s="99"/>
      <c r="AJ9" s="99"/>
      <c r="AK9" s="99"/>
      <c r="AL9" s="99"/>
      <c r="AM9" s="99"/>
      <c r="AN9" s="99"/>
      <c r="AO9" s="99"/>
      <c r="AP9" s="100"/>
      <c r="AQ9" s="1361" t="s">
        <v>1460</v>
      </c>
      <c r="AR9" s="1362"/>
      <c r="AS9" s="1362"/>
      <c r="AT9" s="1362"/>
      <c r="AU9" s="1362"/>
      <c r="AV9" s="1362"/>
      <c r="AW9" s="1362"/>
      <c r="AX9" s="1362"/>
      <c r="AY9" s="1362"/>
      <c r="AZ9" s="1362"/>
      <c r="BA9" s="1362"/>
      <c r="BB9" s="1362"/>
      <c r="BC9" s="1362"/>
      <c r="BD9" s="1362"/>
      <c r="BE9" s="1362"/>
      <c r="BF9" s="1362"/>
      <c r="BG9" s="1362"/>
      <c r="BH9" s="1362"/>
      <c r="BI9" s="1362"/>
      <c r="BJ9" s="1362"/>
      <c r="BK9" s="1363"/>
      <c r="BM9" s="585"/>
      <c r="BN9" s="585"/>
      <c r="BO9" s="585"/>
      <c r="BP9" s="585"/>
      <c r="BQ9" s="585"/>
      <c r="BR9" s="585"/>
      <c r="BS9" s="585"/>
      <c r="BT9" s="585"/>
      <c r="BU9" s="587" t="s">
        <v>1018</v>
      </c>
      <c r="BV9" s="600" t="s">
        <v>771</v>
      </c>
      <c r="BW9" s="585"/>
      <c r="BX9" s="585"/>
      <c r="BY9" s="587" t="s">
        <v>1018</v>
      </c>
      <c r="BZ9" s="600" t="s">
        <v>771</v>
      </c>
      <c r="CA9" s="585"/>
      <c r="CB9" s="585"/>
      <c r="CC9" s="585"/>
      <c r="CD9" s="585"/>
      <c r="CE9" s="585"/>
      <c r="CF9" s="585"/>
      <c r="CG9" s="585"/>
      <c r="CH9" s="585"/>
      <c r="CI9" s="585"/>
      <c r="CJ9" s="585"/>
    </row>
    <row r="10" spans="1:89" ht="15.75" customHeight="1">
      <c r="A10" s="235"/>
      <c r="B10" s="236"/>
      <c r="C10" s="237" t="s">
        <v>625</v>
      </c>
      <c r="D10" s="238" t="s">
        <v>249</v>
      </c>
      <c r="E10" s="239"/>
      <c r="F10" s="239"/>
      <c r="G10" s="239"/>
      <c r="H10" s="239"/>
      <c r="I10" s="239"/>
      <c r="J10" s="240"/>
      <c r="K10" s="238" t="s">
        <v>772</v>
      </c>
      <c r="L10" s="239"/>
      <c r="M10" s="239"/>
      <c r="N10" s="239"/>
      <c r="O10" s="239"/>
      <c r="P10" s="239"/>
      <c r="Q10" s="239"/>
      <c r="R10" s="239"/>
      <c r="S10" s="239"/>
      <c r="T10" s="239"/>
      <c r="U10" s="240"/>
      <c r="V10" s="241" t="s">
        <v>1170</v>
      </c>
      <c r="W10" s="238"/>
      <c r="X10" s="239"/>
      <c r="Y10" s="239"/>
      <c r="Z10" s="239"/>
      <c r="AA10" s="239"/>
      <c r="AB10" s="239"/>
      <c r="AC10" s="239"/>
      <c r="AD10" s="239"/>
      <c r="AE10" s="240"/>
      <c r="AF10" s="238"/>
      <c r="AG10" s="239"/>
      <c r="AH10" s="239"/>
      <c r="AI10" s="239"/>
      <c r="AJ10" s="239"/>
      <c r="AK10" s="239"/>
      <c r="AL10" s="239"/>
      <c r="AM10" s="239"/>
      <c r="AN10" s="239"/>
      <c r="AO10" s="239"/>
      <c r="AP10" s="240"/>
      <c r="AQ10" s="238"/>
      <c r="AR10" s="243"/>
      <c r="AS10" s="243"/>
      <c r="AT10" s="243"/>
      <c r="AU10" s="243"/>
      <c r="AV10" s="243"/>
      <c r="AW10" s="243"/>
      <c r="AX10" s="243"/>
      <c r="AY10" s="243"/>
      <c r="AZ10" s="243"/>
      <c r="BA10" s="243"/>
      <c r="BB10" s="243"/>
      <c r="BC10" s="243"/>
      <c r="BD10" s="243"/>
      <c r="BE10" s="243"/>
      <c r="BF10" s="243"/>
      <c r="BG10" s="243"/>
      <c r="BH10" s="243"/>
      <c r="BI10" s="243"/>
      <c r="BJ10" s="243"/>
      <c r="BK10" s="244"/>
      <c r="BM10" s="585"/>
      <c r="BN10" s="585"/>
      <c r="BO10" s="585"/>
      <c r="BP10" s="585"/>
      <c r="BQ10" s="585"/>
      <c r="BR10" s="585"/>
      <c r="BS10" s="585"/>
      <c r="BT10" s="585"/>
      <c r="BU10" s="587" t="s">
        <v>1018</v>
      </c>
      <c r="BV10" s="238" t="s">
        <v>772</v>
      </c>
      <c r="BW10" s="585"/>
      <c r="BX10" s="585"/>
      <c r="BY10" s="587" t="s">
        <v>1018</v>
      </c>
      <c r="BZ10" s="238" t="s">
        <v>772</v>
      </c>
      <c r="CA10" s="585"/>
      <c r="CB10" s="585"/>
      <c r="CC10" s="585"/>
      <c r="CD10" s="585"/>
      <c r="CE10" s="585"/>
      <c r="CF10" s="585"/>
      <c r="CG10" s="585"/>
      <c r="CH10" s="585"/>
      <c r="CI10" s="585"/>
      <c r="CJ10" s="585"/>
    </row>
    <row r="11" spans="1:89" ht="15.75" customHeight="1">
      <c r="A11" s="235"/>
      <c r="B11" s="236"/>
      <c r="C11" s="237" t="s">
        <v>625</v>
      </c>
      <c r="D11" s="238" t="s">
        <v>249</v>
      </c>
      <c r="E11" s="239"/>
      <c r="F11" s="239"/>
      <c r="G11" s="239"/>
      <c r="H11" s="239"/>
      <c r="I11" s="239"/>
      <c r="J11" s="240"/>
      <c r="K11" s="238" t="s">
        <v>773</v>
      </c>
      <c r="L11" s="239"/>
      <c r="M11" s="239"/>
      <c r="N11" s="239"/>
      <c r="O11" s="239"/>
      <c r="P11" s="239"/>
      <c r="Q11" s="239"/>
      <c r="R11" s="239"/>
      <c r="S11" s="239"/>
      <c r="T11" s="239"/>
      <c r="U11" s="240"/>
      <c r="V11" s="241" t="s">
        <v>1170</v>
      </c>
      <c r="W11" s="238"/>
      <c r="X11" s="239"/>
      <c r="Y11" s="239"/>
      <c r="Z11" s="239"/>
      <c r="AA11" s="239"/>
      <c r="AB11" s="239"/>
      <c r="AC11" s="239"/>
      <c r="AD11" s="239"/>
      <c r="AE11" s="240"/>
      <c r="AF11" s="238"/>
      <c r="AG11" s="239"/>
      <c r="AH11" s="239"/>
      <c r="AI11" s="239"/>
      <c r="AJ11" s="239"/>
      <c r="AK11" s="239"/>
      <c r="AL11" s="239"/>
      <c r="AM11" s="239"/>
      <c r="AN11" s="239"/>
      <c r="AO11" s="239"/>
      <c r="AP11" s="240"/>
      <c r="AQ11" s="238"/>
      <c r="AR11" s="243"/>
      <c r="AS11" s="243"/>
      <c r="AT11" s="243"/>
      <c r="AU11" s="243"/>
      <c r="AV11" s="243"/>
      <c r="AW11" s="243"/>
      <c r="AX11" s="243"/>
      <c r="AY11" s="243"/>
      <c r="AZ11" s="243"/>
      <c r="BA11" s="243"/>
      <c r="BB11" s="243"/>
      <c r="BC11" s="243"/>
      <c r="BD11" s="243"/>
      <c r="BE11" s="243"/>
      <c r="BF11" s="243"/>
      <c r="BG11" s="243"/>
      <c r="BH11" s="243"/>
      <c r="BI11" s="243"/>
      <c r="BJ11" s="243"/>
      <c r="BK11" s="244"/>
      <c r="BM11" s="585"/>
      <c r="BN11" s="585"/>
      <c r="BO11" s="585"/>
      <c r="BP11" s="585"/>
      <c r="BQ11" s="585"/>
      <c r="BR11" s="585"/>
      <c r="BS11" s="585"/>
      <c r="BT11" s="585"/>
      <c r="BU11" s="587" t="s">
        <v>1018</v>
      </c>
      <c r="BV11" s="238" t="s">
        <v>773</v>
      </c>
      <c r="BW11" s="585"/>
      <c r="BX11" s="585"/>
      <c r="BY11" s="587" t="s">
        <v>1018</v>
      </c>
      <c r="BZ11" s="238" t="s">
        <v>773</v>
      </c>
      <c r="CA11" s="585"/>
      <c r="CB11" s="585"/>
      <c r="CC11" s="585"/>
      <c r="CD11" s="585"/>
      <c r="CE11" s="585"/>
      <c r="CF11" s="585"/>
      <c r="CG11" s="585"/>
      <c r="CH11" s="585"/>
      <c r="CI11" s="585"/>
      <c r="CJ11" s="585"/>
    </row>
    <row r="12" spans="1:89" ht="15.75" customHeight="1">
      <c r="A12" s="235"/>
      <c r="B12" s="236"/>
      <c r="C12" s="237" t="s">
        <v>625</v>
      </c>
      <c r="D12" s="238" t="s">
        <v>249</v>
      </c>
      <c r="E12" s="239"/>
      <c r="F12" s="239"/>
      <c r="G12" s="239"/>
      <c r="H12" s="239"/>
      <c r="I12" s="239"/>
      <c r="J12" s="240"/>
      <c r="K12" s="238" t="s">
        <v>774</v>
      </c>
      <c r="L12" s="239"/>
      <c r="M12" s="239"/>
      <c r="N12" s="239"/>
      <c r="O12" s="239"/>
      <c r="P12" s="239"/>
      <c r="Q12" s="239"/>
      <c r="R12" s="239"/>
      <c r="S12" s="239"/>
      <c r="T12" s="239"/>
      <c r="U12" s="240"/>
      <c r="V12" s="241" t="s">
        <v>1170</v>
      </c>
      <c r="W12" s="238"/>
      <c r="X12" s="239"/>
      <c r="Y12" s="239"/>
      <c r="Z12" s="239"/>
      <c r="AA12" s="239"/>
      <c r="AB12" s="239"/>
      <c r="AC12" s="239"/>
      <c r="AD12" s="239"/>
      <c r="AE12" s="240"/>
      <c r="AF12" s="238"/>
      <c r="AG12" s="239"/>
      <c r="AH12" s="239"/>
      <c r="AI12" s="239"/>
      <c r="AJ12" s="239"/>
      <c r="AK12" s="239"/>
      <c r="AL12" s="239"/>
      <c r="AM12" s="239"/>
      <c r="AN12" s="239"/>
      <c r="AO12" s="239"/>
      <c r="AP12" s="240"/>
      <c r="AQ12" s="238"/>
      <c r="AR12" s="243"/>
      <c r="AS12" s="243"/>
      <c r="AT12" s="243"/>
      <c r="AU12" s="243"/>
      <c r="AV12" s="243"/>
      <c r="AW12" s="243"/>
      <c r="AX12" s="243"/>
      <c r="AY12" s="243"/>
      <c r="AZ12" s="243"/>
      <c r="BA12" s="243"/>
      <c r="BB12" s="243"/>
      <c r="BC12" s="243"/>
      <c r="BD12" s="243"/>
      <c r="BE12" s="243"/>
      <c r="BF12" s="243"/>
      <c r="BG12" s="243"/>
      <c r="BH12" s="243"/>
      <c r="BI12" s="243"/>
      <c r="BJ12" s="243"/>
      <c r="BK12" s="244"/>
      <c r="BM12" s="585"/>
      <c r="BN12" s="585"/>
      <c r="BO12" s="585"/>
      <c r="BP12" s="585"/>
      <c r="BQ12" s="585"/>
      <c r="BR12" s="585"/>
      <c r="BS12" s="585"/>
      <c r="BT12" s="585"/>
      <c r="BU12" s="587" t="s">
        <v>1018</v>
      </c>
      <c r="BV12" s="238" t="s">
        <v>774</v>
      </c>
      <c r="BW12" s="585"/>
      <c r="BX12" s="585"/>
      <c r="BY12" s="587" t="s">
        <v>1018</v>
      </c>
      <c r="BZ12" s="238" t="s">
        <v>774</v>
      </c>
      <c r="CA12" s="585"/>
      <c r="CB12" s="585"/>
      <c r="CC12" s="585"/>
      <c r="CD12" s="585"/>
      <c r="CE12" s="585"/>
      <c r="CF12" s="585"/>
      <c r="CG12" s="585"/>
      <c r="CH12" s="585"/>
      <c r="CI12" s="585"/>
      <c r="CJ12" s="585"/>
    </row>
    <row r="13" spans="1:89" ht="15.75" customHeight="1">
      <c r="A13" s="235"/>
      <c r="B13" s="236"/>
      <c r="C13" s="237" t="s">
        <v>625</v>
      </c>
      <c r="D13" s="238" t="s">
        <v>249</v>
      </c>
      <c r="E13" s="239"/>
      <c r="F13" s="239"/>
      <c r="G13" s="239"/>
      <c r="H13" s="239"/>
      <c r="I13" s="239"/>
      <c r="J13" s="240"/>
      <c r="K13" s="238" t="s">
        <v>1178</v>
      </c>
      <c r="L13" s="239"/>
      <c r="M13" s="239"/>
      <c r="N13" s="239"/>
      <c r="O13" s="239"/>
      <c r="P13" s="239"/>
      <c r="Q13" s="239"/>
      <c r="R13" s="239"/>
      <c r="S13" s="239"/>
      <c r="T13" s="239"/>
      <c r="U13" s="240"/>
      <c r="V13" s="241" t="s">
        <v>902</v>
      </c>
      <c r="W13" s="238" t="s">
        <v>1461</v>
      </c>
      <c r="X13" s="239"/>
      <c r="Y13" s="239"/>
      <c r="Z13" s="239"/>
      <c r="AA13" s="239"/>
      <c r="AB13" s="239"/>
      <c r="AC13" s="239"/>
      <c r="AD13" s="239"/>
      <c r="AE13" s="240"/>
      <c r="AF13" s="238" t="s">
        <v>411</v>
      </c>
      <c r="AG13" s="239"/>
      <c r="AH13" s="239"/>
      <c r="AI13" s="239"/>
      <c r="AJ13" s="239"/>
      <c r="AK13" s="239"/>
      <c r="AL13" s="239"/>
      <c r="AM13" s="239"/>
      <c r="AN13" s="239"/>
      <c r="AO13" s="239"/>
      <c r="AP13" s="240"/>
      <c r="AQ13" s="238"/>
      <c r="AR13" s="243"/>
      <c r="AS13" s="243"/>
      <c r="AT13" s="243"/>
      <c r="AU13" s="243"/>
      <c r="AV13" s="243"/>
      <c r="AW13" s="243"/>
      <c r="AX13" s="243"/>
      <c r="AY13" s="243"/>
      <c r="AZ13" s="243"/>
      <c r="BA13" s="243"/>
      <c r="BB13" s="243"/>
      <c r="BC13" s="243"/>
      <c r="BD13" s="243"/>
      <c r="BE13" s="243"/>
      <c r="BF13" s="243"/>
      <c r="BG13" s="243"/>
      <c r="BH13" s="243"/>
      <c r="BI13" s="243"/>
      <c r="BJ13" s="243"/>
      <c r="BK13" s="244"/>
      <c r="BM13" s="585"/>
      <c r="BN13" s="585"/>
      <c r="BO13" s="585"/>
      <c r="BP13" s="585"/>
      <c r="BQ13" s="585"/>
      <c r="BR13" s="585"/>
      <c r="BS13" s="585"/>
      <c r="BT13" s="585"/>
      <c r="BU13" s="587" t="s">
        <v>1299</v>
      </c>
      <c r="BV13" s="238" t="s">
        <v>1179</v>
      </c>
      <c r="BW13" s="585"/>
      <c r="BX13" s="585"/>
      <c r="BY13" s="587" t="s">
        <v>1351</v>
      </c>
      <c r="BZ13" s="238" t="s">
        <v>1179</v>
      </c>
      <c r="CA13" s="585"/>
      <c r="CB13" s="585"/>
      <c r="CC13" s="585"/>
      <c r="CD13" s="585"/>
      <c r="CE13" s="585"/>
      <c r="CF13" s="585"/>
      <c r="CG13" s="585"/>
      <c r="CH13" s="585"/>
      <c r="CI13" s="585"/>
      <c r="CJ13" s="585"/>
    </row>
    <row r="14" spans="1:89" ht="15.75" customHeight="1">
      <c r="A14" s="235"/>
      <c r="B14" s="236"/>
      <c r="C14" s="237" t="s">
        <v>625</v>
      </c>
      <c r="D14" s="238" t="s">
        <v>249</v>
      </c>
      <c r="E14" s="239"/>
      <c r="F14" s="239"/>
      <c r="G14" s="239"/>
      <c r="H14" s="239"/>
      <c r="I14" s="239"/>
      <c r="J14" s="240"/>
      <c r="K14" s="238" t="s">
        <v>1181</v>
      </c>
      <c r="L14" s="239"/>
      <c r="M14" s="239"/>
      <c r="N14" s="239"/>
      <c r="O14" s="239"/>
      <c r="P14" s="239"/>
      <c r="Q14" s="239"/>
      <c r="R14" s="239"/>
      <c r="S14" s="239"/>
      <c r="T14" s="239"/>
      <c r="U14" s="240"/>
      <c r="V14" s="241"/>
      <c r="W14" s="238"/>
      <c r="X14" s="239"/>
      <c r="Y14" s="239"/>
      <c r="Z14" s="239"/>
      <c r="AA14" s="239"/>
      <c r="AB14" s="239"/>
      <c r="AC14" s="239"/>
      <c r="AD14" s="239"/>
      <c r="AE14" s="240"/>
      <c r="AF14" s="238"/>
      <c r="AG14" s="239"/>
      <c r="AH14" s="239"/>
      <c r="AI14" s="239"/>
      <c r="AJ14" s="239"/>
      <c r="AK14" s="239"/>
      <c r="AL14" s="239"/>
      <c r="AM14" s="239"/>
      <c r="AN14" s="239"/>
      <c r="AO14" s="239"/>
      <c r="AP14" s="240"/>
      <c r="AQ14" s="238" t="s">
        <v>903</v>
      </c>
      <c r="AR14" s="243"/>
      <c r="AS14" s="243"/>
      <c r="AT14" s="243"/>
      <c r="AU14" s="243"/>
      <c r="AV14" s="243"/>
      <c r="AW14" s="243"/>
      <c r="AX14" s="243"/>
      <c r="AY14" s="243"/>
      <c r="AZ14" s="243"/>
      <c r="BA14" s="243"/>
      <c r="BB14" s="243"/>
      <c r="BC14" s="243"/>
      <c r="BD14" s="243"/>
      <c r="BE14" s="243"/>
      <c r="BF14" s="243"/>
      <c r="BG14" s="243"/>
      <c r="BH14" s="243"/>
      <c r="BI14" s="243"/>
      <c r="BJ14" s="243"/>
      <c r="BK14" s="244"/>
      <c r="BM14" s="585"/>
      <c r="BN14" s="585"/>
      <c r="BO14" s="585"/>
      <c r="BP14" s="585"/>
      <c r="BQ14" s="585"/>
      <c r="BR14" s="585"/>
      <c r="BS14" s="585"/>
      <c r="BT14" s="585"/>
      <c r="BU14" s="587"/>
      <c r="BV14" s="238" t="s">
        <v>903</v>
      </c>
      <c r="BW14" s="585"/>
      <c r="BX14" s="585"/>
      <c r="BY14" s="587"/>
      <c r="BZ14" s="238" t="s">
        <v>903</v>
      </c>
      <c r="CA14" s="585"/>
      <c r="CB14" s="585"/>
      <c r="CC14" s="585"/>
      <c r="CD14" s="585"/>
      <c r="CE14" s="585"/>
      <c r="CF14" s="585"/>
      <c r="CG14" s="585"/>
      <c r="CH14" s="585"/>
      <c r="CI14" s="585"/>
      <c r="CJ14" s="585"/>
    </row>
    <row r="15" spans="1:89" ht="15.75" customHeight="1">
      <c r="A15" s="235"/>
      <c r="B15" s="236"/>
      <c r="C15" s="237" t="s">
        <v>625</v>
      </c>
      <c r="D15" s="238" t="s">
        <v>249</v>
      </c>
      <c r="E15" s="239"/>
      <c r="F15" s="239"/>
      <c r="G15" s="239"/>
      <c r="H15" s="239"/>
      <c r="I15" s="239"/>
      <c r="J15" s="240"/>
      <c r="K15" s="238" t="s">
        <v>958</v>
      </c>
      <c r="L15" s="239"/>
      <c r="M15" s="239"/>
      <c r="N15" s="239"/>
      <c r="O15" s="239"/>
      <c r="P15" s="239"/>
      <c r="Q15" s="239"/>
      <c r="R15" s="239"/>
      <c r="S15" s="239"/>
      <c r="T15" s="239"/>
      <c r="U15" s="240"/>
      <c r="V15" s="241" t="s">
        <v>902</v>
      </c>
      <c r="W15" s="238" t="s">
        <v>1461</v>
      </c>
      <c r="X15" s="239"/>
      <c r="Y15" s="239"/>
      <c r="Z15" s="239"/>
      <c r="AA15" s="239"/>
      <c r="AB15" s="239"/>
      <c r="AC15" s="239"/>
      <c r="AD15" s="239"/>
      <c r="AE15" s="240"/>
      <c r="AF15" s="238" t="s">
        <v>808</v>
      </c>
      <c r="AG15" s="239"/>
      <c r="AH15" s="239"/>
      <c r="AI15" s="239"/>
      <c r="AJ15" s="239"/>
      <c r="AK15" s="239"/>
      <c r="AL15" s="239"/>
      <c r="AM15" s="239"/>
      <c r="AN15" s="239"/>
      <c r="AO15" s="239"/>
      <c r="AP15" s="240"/>
      <c r="AQ15" s="242"/>
      <c r="AR15" s="243"/>
      <c r="AS15" s="243"/>
      <c r="AT15" s="243"/>
      <c r="AU15" s="243"/>
      <c r="AV15" s="243"/>
      <c r="AW15" s="243"/>
      <c r="AX15" s="243"/>
      <c r="AY15" s="243"/>
      <c r="AZ15" s="243"/>
      <c r="BA15" s="243"/>
      <c r="BB15" s="243"/>
      <c r="BC15" s="243"/>
      <c r="BD15" s="243"/>
      <c r="BE15" s="243"/>
      <c r="BF15" s="243"/>
      <c r="BG15" s="243"/>
      <c r="BH15" s="243"/>
      <c r="BI15" s="243"/>
      <c r="BJ15" s="243"/>
      <c r="BK15" s="244"/>
      <c r="BM15" s="585"/>
      <c r="BN15" s="585"/>
      <c r="BO15" s="585"/>
      <c r="BP15" s="585"/>
      <c r="BQ15" s="585"/>
      <c r="BR15" s="585"/>
      <c r="BS15" s="585"/>
      <c r="BT15" s="585"/>
      <c r="BU15" s="587" t="s">
        <v>1299</v>
      </c>
      <c r="BV15" s="238" t="s">
        <v>707</v>
      </c>
      <c r="BW15" s="585"/>
      <c r="BX15" s="585"/>
      <c r="BY15" s="587" t="s">
        <v>1351</v>
      </c>
      <c r="BZ15" s="238" t="s">
        <v>960</v>
      </c>
      <c r="CA15" s="585"/>
      <c r="CB15" s="585"/>
      <c r="CC15" s="585"/>
      <c r="CD15" s="585"/>
      <c r="CE15" s="585"/>
      <c r="CF15" s="585"/>
      <c r="CG15" s="585"/>
      <c r="CH15" s="585"/>
      <c r="CI15" s="585"/>
      <c r="CJ15" s="585"/>
    </row>
    <row r="16" spans="1:89" ht="15.75" customHeight="1">
      <c r="A16" s="235"/>
      <c r="B16" s="236"/>
      <c r="C16" s="237" t="s">
        <v>625</v>
      </c>
      <c r="D16" s="238" t="s">
        <v>249</v>
      </c>
      <c r="E16" s="239"/>
      <c r="F16" s="239"/>
      <c r="G16" s="239"/>
      <c r="H16" s="239"/>
      <c r="I16" s="239"/>
      <c r="J16" s="240"/>
      <c r="K16" s="238" t="s">
        <v>1305</v>
      </c>
      <c r="L16" s="239"/>
      <c r="M16" s="239"/>
      <c r="N16" s="239"/>
      <c r="O16" s="239"/>
      <c r="P16" s="239"/>
      <c r="Q16" s="239"/>
      <c r="R16" s="239"/>
      <c r="S16" s="239"/>
      <c r="T16" s="239"/>
      <c r="U16" s="240"/>
      <c r="V16" s="241" t="s">
        <v>902</v>
      </c>
      <c r="W16" s="238" t="s">
        <v>1461</v>
      </c>
      <c r="X16" s="239"/>
      <c r="Y16" s="239"/>
      <c r="Z16" s="239"/>
      <c r="AA16" s="239"/>
      <c r="AB16" s="239"/>
      <c r="AC16" s="239"/>
      <c r="AD16" s="239"/>
      <c r="AE16" s="240"/>
      <c r="AF16" s="238" t="s">
        <v>809</v>
      </c>
      <c r="AG16" s="239"/>
      <c r="AH16" s="239"/>
      <c r="AI16" s="239"/>
      <c r="AJ16" s="239"/>
      <c r="AK16" s="239"/>
      <c r="AL16" s="239"/>
      <c r="AM16" s="239"/>
      <c r="AN16" s="239"/>
      <c r="AO16" s="239"/>
      <c r="AP16" s="240"/>
      <c r="AQ16" s="247"/>
      <c r="AR16" s="243"/>
      <c r="AS16" s="243"/>
      <c r="AT16" s="243"/>
      <c r="AU16" s="243"/>
      <c r="AV16" s="243"/>
      <c r="AW16" s="243"/>
      <c r="AX16" s="243"/>
      <c r="AY16" s="243"/>
      <c r="AZ16" s="243"/>
      <c r="BA16" s="243"/>
      <c r="BB16" s="243"/>
      <c r="BC16" s="243"/>
      <c r="BD16" s="243"/>
      <c r="BE16" s="243"/>
      <c r="BF16" s="243"/>
      <c r="BG16" s="243"/>
      <c r="BH16" s="243"/>
      <c r="BI16" s="243"/>
      <c r="BJ16" s="243"/>
      <c r="BK16" s="244"/>
      <c r="BM16" s="585"/>
      <c r="BN16" s="585"/>
      <c r="BO16" s="585"/>
      <c r="BP16" s="585"/>
      <c r="BQ16" s="585"/>
      <c r="BR16" s="585"/>
      <c r="BS16" s="585"/>
      <c r="BT16" s="585"/>
      <c r="BU16" s="587" t="s">
        <v>1299</v>
      </c>
      <c r="BV16" s="238" t="s">
        <v>1462</v>
      </c>
      <c r="BW16" s="585"/>
      <c r="BX16" s="585"/>
      <c r="BY16" s="587" t="s">
        <v>1351</v>
      </c>
      <c r="BZ16" s="238">
        <v>1</v>
      </c>
      <c r="CA16" s="585"/>
      <c r="CB16" s="585"/>
      <c r="CC16" s="585"/>
      <c r="CD16" s="585"/>
      <c r="CE16" s="585"/>
      <c r="CF16" s="585"/>
      <c r="CG16" s="585"/>
      <c r="CH16" s="585"/>
      <c r="CI16" s="585"/>
      <c r="CJ16" s="585"/>
    </row>
    <row r="17" spans="1:88" ht="15.75" customHeight="1">
      <c r="A17" s="235"/>
      <c r="B17" s="236"/>
      <c r="C17" s="237" t="s">
        <v>625</v>
      </c>
      <c r="D17" s="238" t="s">
        <v>249</v>
      </c>
      <c r="E17" s="239"/>
      <c r="F17" s="239"/>
      <c r="G17" s="239"/>
      <c r="H17" s="239"/>
      <c r="I17" s="239"/>
      <c r="J17" s="240"/>
      <c r="K17" s="238" t="s">
        <v>1307</v>
      </c>
      <c r="L17" s="239"/>
      <c r="M17" s="239"/>
      <c r="N17" s="239"/>
      <c r="O17" s="239"/>
      <c r="P17" s="239"/>
      <c r="Q17" s="239"/>
      <c r="R17" s="239"/>
      <c r="S17" s="239"/>
      <c r="T17" s="239"/>
      <c r="U17" s="240"/>
      <c r="V17" s="241"/>
      <c r="W17" s="238"/>
      <c r="X17" s="239"/>
      <c r="Y17" s="239"/>
      <c r="Z17" s="239"/>
      <c r="AA17" s="239"/>
      <c r="AB17" s="239"/>
      <c r="AC17" s="239"/>
      <c r="AD17" s="239"/>
      <c r="AE17" s="240"/>
      <c r="AF17" s="238"/>
      <c r="AG17" s="239"/>
      <c r="AH17" s="239"/>
      <c r="AI17" s="239"/>
      <c r="AJ17" s="239"/>
      <c r="AK17" s="239"/>
      <c r="AL17" s="239"/>
      <c r="AM17" s="239"/>
      <c r="AN17" s="239"/>
      <c r="AO17" s="239"/>
      <c r="AP17" s="240"/>
      <c r="AQ17" s="238" t="s">
        <v>1308</v>
      </c>
      <c r="AR17" s="243"/>
      <c r="AS17" s="243"/>
      <c r="AT17" s="243"/>
      <c r="AU17" s="243"/>
      <c r="AV17" s="243"/>
      <c r="AW17" s="243"/>
      <c r="AX17" s="243"/>
      <c r="AY17" s="243"/>
      <c r="AZ17" s="243"/>
      <c r="BA17" s="243"/>
      <c r="BB17" s="243"/>
      <c r="BC17" s="243"/>
      <c r="BD17" s="243"/>
      <c r="BE17" s="243"/>
      <c r="BF17" s="243"/>
      <c r="BG17" s="243"/>
      <c r="BH17" s="243"/>
      <c r="BI17" s="243"/>
      <c r="BJ17" s="243"/>
      <c r="BK17" s="244"/>
      <c r="BM17" s="585"/>
      <c r="BN17" s="585"/>
      <c r="BO17" s="585"/>
      <c r="BP17" s="585"/>
      <c r="BQ17" s="585"/>
      <c r="BR17" s="585"/>
      <c r="BS17" s="585"/>
      <c r="BT17" s="585"/>
      <c r="BU17" s="587"/>
      <c r="BV17" s="238" t="s">
        <v>1463</v>
      </c>
      <c r="BW17" s="585"/>
      <c r="BX17" s="585"/>
      <c r="BY17" s="587"/>
      <c r="BZ17" s="238" t="s">
        <v>1463</v>
      </c>
      <c r="CA17" s="585"/>
      <c r="CB17" s="585"/>
      <c r="CC17" s="585"/>
      <c r="CD17" s="585"/>
      <c r="CE17" s="585"/>
      <c r="CF17" s="585"/>
      <c r="CG17" s="585"/>
      <c r="CH17" s="585"/>
      <c r="CI17" s="585"/>
      <c r="CJ17" s="585"/>
    </row>
    <row r="18" spans="1:88" ht="15.75" customHeight="1">
      <c r="A18" s="235"/>
      <c r="B18" s="236"/>
      <c r="C18" s="237" t="s">
        <v>625</v>
      </c>
      <c r="D18" s="238" t="s">
        <v>249</v>
      </c>
      <c r="E18" s="239"/>
      <c r="F18" s="239"/>
      <c r="G18" s="239"/>
      <c r="H18" s="239"/>
      <c r="I18" s="239"/>
      <c r="J18" s="240"/>
      <c r="K18" s="238" t="s">
        <v>1464</v>
      </c>
      <c r="L18" s="239"/>
      <c r="M18" s="239"/>
      <c r="N18" s="239"/>
      <c r="O18" s="239"/>
      <c r="P18" s="239"/>
      <c r="Q18" s="239"/>
      <c r="R18" s="239"/>
      <c r="S18" s="239"/>
      <c r="T18" s="239"/>
      <c r="U18" s="240"/>
      <c r="V18" s="241"/>
      <c r="W18" s="238"/>
      <c r="X18" s="239"/>
      <c r="Y18" s="239"/>
      <c r="Z18" s="239"/>
      <c r="AA18" s="239"/>
      <c r="AB18" s="239"/>
      <c r="AC18" s="239"/>
      <c r="AD18" s="239"/>
      <c r="AE18" s="240"/>
      <c r="AF18" s="238"/>
      <c r="AG18" s="239"/>
      <c r="AH18" s="239"/>
      <c r="AI18" s="239"/>
      <c r="AJ18" s="239"/>
      <c r="AK18" s="239"/>
      <c r="AL18" s="239"/>
      <c r="AM18" s="239"/>
      <c r="AN18" s="239"/>
      <c r="AO18" s="239"/>
      <c r="AP18" s="240"/>
      <c r="AQ18" s="238" t="s">
        <v>1465</v>
      </c>
      <c r="AR18" s="243"/>
      <c r="AS18" s="243"/>
      <c r="AT18" s="243"/>
      <c r="AU18" s="243"/>
      <c r="AV18" s="243"/>
      <c r="AW18" s="243"/>
      <c r="AX18" s="243"/>
      <c r="AY18" s="243"/>
      <c r="AZ18" s="243"/>
      <c r="BA18" s="243"/>
      <c r="BB18" s="243"/>
      <c r="BC18" s="243"/>
      <c r="BD18" s="243"/>
      <c r="BE18" s="243"/>
      <c r="BF18" s="243"/>
      <c r="BG18" s="243"/>
      <c r="BH18" s="243"/>
      <c r="BI18" s="243"/>
      <c r="BJ18" s="243"/>
      <c r="BK18" s="244"/>
      <c r="BM18" s="585"/>
      <c r="BN18" s="585"/>
      <c r="BO18" s="585"/>
      <c r="BP18" s="585"/>
      <c r="BQ18" s="585"/>
      <c r="BR18" s="585"/>
      <c r="BS18" s="585"/>
      <c r="BT18" s="585"/>
      <c r="BU18" s="587"/>
      <c r="BV18" s="238" t="s">
        <v>1465</v>
      </c>
      <c r="BW18" s="585"/>
      <c r="BX18" s="585"/>
      <c r="BY18" s="587"/>
      <c r="BZ18" s="238" t="s">
        <v>1465</v>
      </c>
      <c r="CA18" s="585"/>
      <c r="CB18" s="585"/>
      <c r="CC18" s="585"/>
      <c r="CD18" s="585"/>
      <c r="CE18" s="585"/>
      <c r="CF18" s="585"/>
      <c r="CG18" s="585"/>
      <c r="CH18" s="585"/>
      <c r="CI18" s="585"/>
      <c r="CJ18" s="585"/>
    </row>
    <row r="19" spans="1:88" ht="15.75" customHeight="1">
      <c r="A19" s="235"/>
      <c r="B19" s="236"/>
      <c r="C19" s="237" t="s">
        <v>625</v>
      </c>
      <c r="D19" s="238" t="s">
        <v>249</v>
      </c>
      <c r="E19" s="239"/>
      <c r="F19" s="239"/>
      <c r="G19" s="239"/>
      <c r="H19" s="239"/>
      <c r="I19" s="239"/>
      <c r="J19" s="240"/>
      <c r="K19" s="238" t="s">
        <v>1341</v>
      </c>
      <c r="L19" s="239"/>
      <c r="M19" s="239"/>
      <c r="N19" s="239"/>
      <c r="O19" s="239"/>
      <c r="P19" s="239"/>
      <c r="Q19" s="239"/>
      <c r="R19" s="239"/>
      <c r="S19" s="239"/>
      <c r="T19" s="239"/>
      <c r="U19" s="240"/>
      <c r="V19" s="241"/>
      <c r="W19" s="238"/>
      <c r="X19" s="239"/>
      <c r="Y19" s="239"/>
      <c r="Z19" s="239"/>
      <c r="AA19" s="239"/>
      <c r="AB19" s="239"/>
      <c r="AC19" s="239"/>
      <c r="AD19" s="239"/>
      <c r="AE19" s="240"/>
      <c r="AF19" s="238"/>
      <c r="AG19" s="239"/>
      <c r="AH19" s="239"/>
      <c r="AI19" s="239"/>
      <c r="AJ19" s="239"/>
      <c r="AK19" s="239"/>
      <c r="AL19" s="239"/>
      <c r="AM19" s="239"/>
      <c r="AN19" s="239"/>
      <c r="AO19" s="239"/>
      <c r="AP19" s="240"/>
      <c r="AQ19" s="238" t="s">
        <v>903</v>
      </c>
      <c r="AR19" s="243"/>
      <c r="AS19" s="243"/>
      <c r="AT19" s="243"/>
      <c r="AU19" s="243"/>
      <c r="AV19" s="243"/>
      <c r="AW19" s="243"/>
      <c r="AX19" s="243"/>
      <c r="AY19" s="243"/>
      <c r="AZ19" s="243"/>
      <c r="BA19" s="243"/>
      <c r="BB19" s="243"/>
      <c r="BC19" s="243"/>
      <c r="BD19" s="243"/>
      <c r="BE19" s="243"/>
      <c r="BF19" s="243"/>
      <c r="BG19" s="243"/>
      <c r="BH19" s="243"/>
      <c r="BI19" s="243"/>
      <c r="BJ19" s="243"/>
      <c r="BK19" s="244"/>
      <c r="BM19" s="585"/>
      <c r="BN19" s="585"/>
      <c r="BO19" s="585"/>
      <c r="BP19" s="585"/>
      <c r="BQ19" s="585"/>
      <c r="BR19" s="585"/>
      <c r="BS19" s="585"/>
      <c r="BT19" s="585"/>
      <c r="BU19" s="587"/>
      <c r="BV19" s="238" t="s">
        <v>1119</v>
      </c>
      <c r="BW19" s="585"/>
      <c r="BX19" s="585"/>
      <c r="BY19" s="587"/>
      <c r="BZ19" s="238" t="s">
        <v>1119</v>
      </c>
      <c r="CA19" s="585"/>
      <c r="CB19" s="585"/>
      <c r="CC19" s="585"/>
      <c r="CD19" s="585"/>
      <c r="CE19" s="585"/>
      <c r="CF19" s="585"/>
      <c r="CG19" s="585"/>
      <c r="CH19" s="585"/>
      <c r="CI19" s="585"/>
      <c r="CJ19" s="585"/>
    </row>
    <row r="20" spans="1:88" ht="15.75" customHeight="1">
      <c r="A20" s="235"/>
      <c r="B20" s="236"/>
      <c r="C20" s="237" t="s">
        <v>625</v>
      </c>
      <c r="D20" s="238" t="s">
        <v>249</v>
      </c>
      <c r="E20" s="239"/>
      <c r="F20" s="239"/>
      <c r="G20" s="239"/>
      <c r="H20" s="239"/>
      <c r="I20" s="239"/>
      <c r="J20" s="240"/>
      <c r="K20" s="238" t="s">
        <v>1300</v>
      </c>
      <c r="L20" s="239"/>
      <c r="M20" s="239"/>
      <c r="N20" s="239"/>
      <c r="O20" s="239"/>
      <c r="P20" s="239"/>
      <c r="Q20" s="239"/>
      <c r="R20" s="239"/>
      <c r="S20" s="239"/>
      <c r="T20" s="239"/>
      <c r="U20" s="240"/>
      <c r="V20" s="241"/>
      <c r="W20" s="238"/>
      <c r="X20" s="239"/>
      <c r="Y20" s="239"/>
      <c r="Z20" s="239"/>
      <c r="AA20" s="239"/>
      <c r="AB20" s="239"/>
      <c r="AC20" s="239"/>
      <c r="AD20" s="239"/>
      <c r="AE20" s="240"/>
      <c r="AF20" s="238"/>
      <c r="AG20" s="239"/>
      <c r="AH20" s="239"/>
      <c r="AI20" s="239"/>
      <c r="AJ20" s="239"/>
      <c r="AK20" s="239"/>
      <c r="AL20" s="239"/>
      <c r="AM20" s="239"/>
      <c r="AN20" s="239"/>
      <c r="AO20" s="239"/>
      <c r="AP20" s="240"/>
      <c r="AQ20" s="238" t="s">
        <v>903</v>
      </c>
      <c r="AR20" s="243"/>
      <c r="AS20" s="243"/>
      <c r="AT20" s="243"/>
      <c r="AU20" s="243"/>
      <c r="AV20" s="243"/>
      <c r="AW20" s="243"/>
      <c r="AX20" s="243"/>
      <c r="AY20" s="243"/>
      <c r="AZ20" s="243"/>
      <c r="BA20" s="243"/>
      <c r="BB20" s="243"/>
      <c r="BC20" s="243"/>
      <c r="BD20" s="243"/>
      <c r="BE20" s="243"/>
      <c r="BF20" s="243"/>
      <c r="BG20" s="243"/>
      <c r="BH20" s="243"/>
      <c r="BI20" s="243"/>
      <c r="BJ20" s="243"/>
      <c r="BK20" s="244"/>
      <c r="BM20" s="585"/>
      <c r="BN20" s="585"/>
      <c r="BO20" s="585"/>
      <c r="BP20" s="585"/>
      <c r="BQ20" s="585"/>
      <c r="BR20" s="585"/>
      <c r="BS20" s="585"/>
      <c r="BT20" s="585"/>
      <c r="BU20" s="587"/>
      <c r="BV20" s="238" t="s">
        <v>1119</v>
      </c>
      <c r="BW20" s="585"/>
      <c r="BX20" s="585"/>
      <c r="BY20" s="587"/>
      <c r="BZ20" s="238" t="s">
        <v>1119</v>
      </c>
      <c r="CA20" s="585"/>
      <c r="CB20" s="585"/>
      <c r="CC20" s="585"/>
      <c r="CD20" s="585"/>
      <c r="CE20" s="585"/>
      <c r="CF20" s="585"/>
      <c r="CG20" s="585"/>
      <c r="CH20" s="585"/>
      <c r="CI20" s="585"/>
      <c r="CJ20" s="585"/>
    </row>
    <row r="21" spans="1:88" ht="15.75" customHeight="1">
      <c r="A21" s="235"/>
      <c r="B21" s="236"/>
      <c r="C21" s="237" t="s">
        <v>625</v>
      </c>
      <c r="D21" s="238" t="s">
        <v>249</v>
      </c>
      <c r="E21" s="239"/>
      <c r="F21" s="239"/>
      <c r="G21" s="239"/>
      <c r="H21" s="239"/>
      <c r="I21" s="239"/>
      <c r="J21" s="240"/>
      <c r="K21" s="238" t="s">
        <v>884</v>
      </c>
      <c r="L21" s="239"/>
      <c r="M21" s="239"/>
      <c r="N21" s="239"/>
      <c r="O21" s="239"/>
      <c r="P21" s="239"/>
      <c r="Q21" s="239"/>
      <c r="R21" s="239"/>
      <c r="S21" s="239"/>
      <c r="T21" s="239"/>
      <c r="U21" s="240"/>
      <c r="V21" s="241" t="s">
        <v>625</v>
      </c>
      <c r="W21" s="238" t="s">
        <v>1176</v>
      </c>
      <c r="X21" s="239"/>
      <c r="Y21" s="239"/>
      <c r="Z21" s="239"/>
      <c r="AA21" s="239"/>
      <c r="AB21" s="239"/>
      <c r="AC21" s="239"/>
      <c r="AD21" s="239"/>
      <c r="AE21" s="240"/>
      <c r="AF21" s="238" t="s">
        <v>1466</v>
      </c>
      <c r="AG21" s="239"/>
      <c r="AH21" s="239"/>
      <c r="AI21" s="239"/>
      <c r="AJ21" s="239"/>
      <c r="AK21" s="239"/>
      <c r="AL21" s="239"/>
      <c r="AM21" s="239"/>
      <c r="AN21" s="239"/>
      <c r="AO21" s="239"/>
      <c r="AP21" s="240"/>
      <c r="AQ21" s="238"/>
      <c r="AR21" s="243"/>
      <c r="AS21" s="243"/>
      <c r="AT21" s="243"/>
      <c r="AU21" s="243"/>
      <c r="AV21" s="243"/>
      <c r="AW21" s="243"/>
      <c r="AX21" s="243"/>
      <c r="AY21" s="243"/>
      <c r="AZ21" s="243"/>
      <c r="BA21" s="243"/>
      <c r="BB21" s="243"/>
      <c r="BC21" s="243"/>
      <c r="BD21" s="243"/>
      <c r="BE21" s="243"/>
      <c r="BF21" s="243"/>
      <c r="BG21" s="243"/>
      <c r="BH21" s="243"/>
      <c r="BI21" s="243"/>
      <c r="BJ21" s="243"/>
      <c r="BK21" s="244"/>
      <c r="BM21" s="585"/>
      <c r="BN21" s="585"/>
      <c r="BO21" s="585"/>
      <c r="BP21" s="585"/>
      <c r="BQ21" s="585"/>
      <c r="BR21" s="585"/>
      <c r="BS21" s="585"/>
      <c r="BT21" s="585"/>
      <c r="BU21" s="587"/>
      <c r="BV21" s="238"/>
      <c r="BW21" s="585"/>
      <c r="BX21" s="585"/>
      <c r="BY21" s="587"/>
      <c r="BZ21" s="238"/>
      <c r="CA21" s="585"/>
      <c r="CB21" s="585"/>
      <c r="CC21" s="585"/>
      <c r="CD21" s="585"/>
      <c r="CE21" s="585"/>
      <c r="CF21" s="585"/>
      <c r="CG21" s="585"/>
      <c r="CH21" s="585"/>
      <c r="CI21" s="585"/>
      <c r="CJ21" s="585"/>
    </row>
    <row r="22" spans="1:88" ht="15.75" customHeight="1">
      <c r="A22" s="235"/>
      <c r="B22" s="236"/>
      <c r="C22" s="237" t="s">
        <v>625</v>
      </c>
      <c r="D22" s="238" t="s">
        <v>249</v>
      </c>
      <c r="E22" s="239"/>
      <c r="F22" s="239"/>
      <c r="G22" s="239"/>
      <c r="H22" s="239"/>
      <c r="I22" s="239"/>
      <c r="J22" s="240"/>
      <c r="K22" s="238" t="s">
        <v>1186</v>
      </c>
      <c r="L22" s="239"/>
      <c r="M22" s="239"/>
      <c r="N22" s="239"/>
      <c r="O22" s="239"/>
      <c r="P22" s="239"/>
      <c r="Q22" s="239"/>
      <c r="R22" s="239"/>
      <c r="S22" s="239"/>
      <c r="T22" s="239"/>
      <c r="U22" s="240"/>
      <c r="V22" s="241"/>
      <c r="W22" s="238"/>
      <c r="X22" s="239"/>
      <c r="Y22" s="239"/>
      <c r="Z22" s="239"/>
      <c r="AA22" s="239"/>
      <c r="AB22" s="239"/>
      <c r="AC22" s="239"/>
      <c r="AD22" s="239"/>
      <c r="AE22" s="240"/>
      <c r="AF22" s="238"/>
      <c r="AG22" s="239"/>
      <c r="AH22" s="239"/>
      <c r="AI22" s="239"/>
      <c r="AJ22" s="239"/>
      <c r="AK22" s="239"/>
      <c r="AL22" s="239"/>
      <c r="AM22" s="239"/>
      <c r="AN22" s="239"/>
      <c r="AO22" s="239"/>
      <c r="AP22" s="240"/>
      <c r="AQ22" s="238" t="s">
        <v>1253</v>
      </c>
      <c r="AR22" s="243"/>
      <c r="AS22" s="243"/>
      <c r="AT22" s="243"/>
      <c r="AU22" s="243"/>
      <c r="AV22" s="243"/>
      <c r="AW22" s="243"/>
      <c r="AX22" s="243"/>
      <c r="AY22" s="243"/>
      <c r="AZ22" s="243"/>
      <c r="BA22" s="243"/>
      <c r="BB22" s="243"/>
      <c r="BC22" s="243"/>
      <c r="BD22" s="243"/>
      <c r="BE22" s="243"/>
      <c r="BF22" s="243"/>
      <c r="BG22" s="243"/>
      <c r="BH22" s="243"/>
      <c r="BI22" s="243"/>
      <c r="BJ22" s="243"/>
      <c r="BK22" s="244"/>
      <c r="BM22" s="585"/>
      <c r="BN22" s="585"/>
      <c r="BO22" s="585"/>
      <c r="BP22" s="585"/>
      <c r="BQ22" s="585"/>
      <c r="BR22" s="585"/>
      <c r="BS22" s="585"/>
      <c r="BT22" s="585"/>
      <c r="BU22" s="587"/>
      <c r="BV22" s="238" t="s">
        <v>1467</v>
      </c>
      <c r="BW22" s="585"/>
      <c r="BX22" s="585"/>
      <c r="BY22" s="587"/>
      <c r="BZ22" s="238" t="s">
        <v>1467</v>
      </c>
      <c r="CA22" s="585"/>
      <c r="CB22" s="585"/>
      <c r="CC22" s="585"/>
      <c r="CD22" s="585"/>
      <c r="CE22" s="585"/>
      <c r="CF22" s="585"/>
      <c r="CG22" s="585"/>
      <c r="CH22" s="585"/>
      <c r="CI22" s="585"/>
      <c r="CJ22" s="585"/>
    </row>
    <row r="23" spans="1:88" ht="15.75" customHeight="1">
      <c r="A23" s="235"/>
      <c r="B23" s="236"/>
      <c r="C23" s="237" t="s">
        <v>625</v>
      </c>
      <c r="D23" s="238" t="s">
        <v>249</v>
      </c>
      <c r="E23" s="239"/>
      <c r="F23" s="239"/>
      <c r="G23" s="239"/>
      <c r="H23" s="239"/>
      <c r="I23" s="239"/>
      <c r="J23" s="240"/>
      <c r="K23" s="238" t="s">
        <v>882</v>
      </c>
      <c r="L23" s="239"/>
      <c r="M23" s="239"/>
      <c r="N23" s="239"/>
      <c r="O23" s="239"/>
      <c r="P23" s="239"/>
      <c r="Q23" s="239"/>
      <c r="R23" s="239"/>
      <c r="S23" s="239"/>
      <c r="T23" s="239"/>
      <c r="U23" s="240"/>
      <c r="V23" s="241"/>
      <c r="W23" s="238"/>
      <c r="X23" s="239"/>
      <c r="Y23" s="239"/>
      <c r="Z23" s="239"/>
      <c r="AA23" s="239"/>
      <c r="AB23" s="239"/>
      <c r="AC23" s="239"/>
      <c r="AD23" s="239"/>
      <c r="AE23" s="240"/>
      <c r="AF23" s="238"/>
      <c r="AG23" s="239"/>
      <c r="AH23" s="239"/>
      <c r="AI23" s="239"/>
      <c r="AJ23" s="239"/>
      <c r="AK23" s="239"/>
      <c r="AL23" s="239"/>
      <c r="AM23" s="239"/>
      <c r="AN23" s="239"/>
      <c r="AO23" s="239"/>
      <c r="AP23" s="240"/>
      <c r="AQ23" s="247" t="s">
        <v>1468</v>
      </c>
      <c r="AR23" s="243"/>
      <c r="AS23" s="243"/>
      <c r="AT23" s="243"/>
      <c r="AU23" s="243"/>
      <c r="AV23" s="243"/>
      <c r="AW23" s="243"/>
      <c r="AX23" s="243"/>
      <c r="AY23" s="243"/>
      <c r="AZ23" s="243"/>
      <c r="BA23" s="243"/>
      <c r="BB23" s="243"/>
      <c r="BC23" s="243"/>
      <c r="BD23" s="243"/>
      <c r="BE23" s="243"/>
      <c r="BF23" s="243"/>
      <c r="BG23" s="243"/>
      <c r="BH23" s="243"/>
      <c r="BI23" s="243"/>
      <c r="BJ23" s="243"/>
      <c r="BK23" s="244"/>
      <c r="BM23" s="585"/>
      <c r="BN23" s="585"/>
      <c r="BO23" s="585"/>
      <c r="BP23" s="585"/>
      <c r="BQ23" s="585"/>
      <c r="BR23" s="585"/>
      <c r="BS23" s="585"/>
      <c r="BT23" s="585"/>
      <c r="BU23" s="587"/>
      <c r="BV23" s="238" t="s">
        <v>1469</v>
      </c>
      <c r="BW23" s="585"/>
      <c r="BX23" s="585"/>
      <c r="BY23" s="587"/>
      <c r="BZ23" s="238" t="s">
        <v>1469</v>
      </c>
      <c r="CA23" s="585"/>
      <c r="CB23" s="585"/>
      <c r="CC23" s="585"/>
      <c r="CD23" s="585"/>
      <c r="CE23" s="585"/>
      <c r="CF23" s="585"/>
      <c r="CG23" s="585"/>
      <c r="CH23" s="585"/>
      <c r="CI23" s="585"/>
      <c r="CJ23" s="585"/>
    </row>
    <row r="24" spans="1:88" ht="15.75" customHeight="1">
      <c r="A24" s="235"/>
      <c r="B24" s="236"/>
      <c r="C24" s="237" t="s">
        <v>625</v>
      </c>
      <c r="D24" s="238" t="s">
        <v>249</v>
      </c>
      <c r="E24" s="239"/>
      <c r="F24" s="239"/>
      <c r="G24" s="239"/>
      <c r="H24" s="239"/>
      <c r="I24" s="239"/>
      <c r="J24" s="240"/>
      <c r="K24" s="238" t="s">
        <v>1190</v>
      </c>
      <c r="L24" s="239"/>
      <c r="M24" s="239"/>
      <c r="N24" s="239"/>
      <c r="O24" s="239"/>
      <c r="P24" s="239"/>
      <c r="Q24" s="239"/>
      <c r="R24" s="239"/>
      <c r="S24" s="239"/>
      <c r="T24" s="239"/>
      <c r="U24" s="240"/>
      <c r="V24" s="241"/>
      <c r="W24" s="238"/>
      <c r="X24" s="239"/>
      <c r="Y24" s="239"/>
      <c r="Z24" s="239"/>
      <c r="AA24" s="239"/>
      <c r="AB24" s="239"/>
      <c r="AC24" s="239"/>
      <c r="AD24" s="239"/>
      <c r="AE24" s="240"/>
      <c r="AF24" s="238"/>
      <c r="AG24" s="239"/>
      <c r="AH24" s="239"/>
      <c r="AI24" s="239"/>
      <c r="AJ24" s="239"/>
      <c r="AK24" s="239"/>
      <c r="AL24" s="239"/>
      <c r="AM24" s="239"/>
      <c r="AN24" s="239"/>
      <c r="AO24" s="239"/>
      <c r="AP24" s="240"/>
      <c r="AQ24" s="247" t="s">
        <v>1343</v>
      </c>
      <c r="AR24" s="243"/>
      <c r="AS24" s="243"/>
      <c r="AT24" s="243"/>
      <c r="AU24" s="243"/>
      <c r="AV24" s="243"/>
      <c r="AW24" s="243"/>
      <c r="AX24" s="243"/>
      <c r="AY24" s="243"/>
      <c r="AZ24" s="243"/>
      <c r="BA24" s="243"/>
      <c r="BB24" s="243"/>
      <c r="BC24" s="243"/>
      <c r="BD24" s="243"/>
      <c r="BE24" s="243"/>
      <c r="BF24" s="243"/>
      <c r="BG24" s="243"/>
      <c r="BH24" s="243"/>
      <c r="BI24" s="243"/>
      <c r="BJ24" s="243"/>
      <c r="BK24" s="244"/>
      <c r="BM24" s="585"/>
      <c r="BN24" s="585"/>
      <c r="BO24" s="585"/>
      <c r="BP24" s="585"/>
      <c r="BQ24" s="585"/>
      <c r="BR24" s="585"/>
      <c r="BS24" s="585"/>
      <c r="BT24" s="585"/>
      <c r="BU24" s="587"/>
      <c r="BV24" s="238" t="s">
        <v>1437</v>
      </c>
      <c r="BW24" s="585"/>
      <c r="BX24" s="585"/>
      <c r="BY24" s="587"/>
      <c r="BZ24" s="238" t="s">
        <v>1437</v>
      </c>
      <c r="CA24" s="585"/>
      <c r="CB24" s="585"/>
      <c r="CC24" s="585"/>
      <c r="CD24" s="585"/>
      <c r="CE24" s="585"/>
      <c r="CF24" s="585"/>
      <c r="CG24" s="585"/>
      <c r="CH24" s="585"/>
      <c r="CI24" s="585"/>
      <c r="CJ24" s="585"/>
    </row>
    <row r="25" spans="1:88" ht="15.75" customHeight="1">
      <c r="A25" s="235"/>
      <c r="B25" s="236"/>
      <c r="C25" s="237" t="s">
        <v>625</v>
      </c>
      <c r="D25" s="238" t="s">
        <v>249</v>
      </c>
      <c r="E25" s="239"/>
      <c r="F25" s="239"/>
      <c r="G25" s="239"/>
      <c r="H25" s="239"/>
      <c r="I25" s="239"/>
      <c r="J25" s="240"/>
      <c r="K25" s="238" t="s">
        <v>1313</v>
      </c>
      <c r="L25" s="239"/>
      <c r="M25" s="239"/>
      <c r="N25" s="239"/>
      <c r="O25" s="239"/>
      <c r="P25" s="239"/>
      <c r="Q25" s="239"/>
      <c r="R25" s="239"/>
      <c r="S25" s="239"/>
      <c r="T25" s="239"/>
      <c r="U25" s="240"/>
      <c r="V25" s="241" t="s">
        <v>902</v>
      </c>
      <c r="W25" s="238" t="s">
        <v>1461</v>
      </c>
      <c r="X25" s="239"/>
      <c r="Y25" s="239"/>
      <c r="Z25" s="239"/>
      <c r="AA25" s="239"/>
      <c r="AB25" s="239"/>
      <c r="AC25" s="239"/>
      <c r="AD25" s="239"/>
      <c r="AE25" s="240"/>
      <c r="AF25" s="238" t="s">
        <v>455</v>
      </c>
      <c r="AG25" s="239"/>
      <c r="AH25" s="239"/>
      <c r="AI25" s="239"/>
      <c r="AJ25" s="239"/>
      <c r="AK25" s="239"/>
      <c r="AL25" s="239"/>
      <c r="AM25" s="239"/>
      <c r="AN25" s="239"/>
      <c r="AO25" s="239"/>
      <c r="AP25" s="240"/>
      <c r="AQ25" s="238" t="s">
        <v>1470</v>
      </c>
      <c r="AR25" s="243"/>
      <c r="AS25" s="243"/>
      <c r="AT25" s="243"/>
      <c r="AU25" s="243"/>
      <c r="AV25" s="243"/>
      <c r="AW25" s="243"/>
      <c r="AX25" s="243"/>
      <c r="AY25" s="243"/>
      <c r="AZ25" s="243"/>
      <c r="BA25" s="243"/>
      <c r="BB25" s="243"/>
      <c r="BC25" s="243"/>
      <c r="BD25" s="243"/>
      <c r="BE25" s="243"/>
      <c r="BF25" s="243"/>
      <c r="BG25" s="243"/>
      <c r="BH25" s="243"/>
      <c r="BI25" s="243"/>
      <c r="BJ25" s="243"/>
      <c r="BK25" s="244"/>
      <c r="BM25" s="585"/>
      <c r="BN25" s="585"/>
      <c r="BO25" s="585"/>
      <c r="BP25" s="585"/>
      <c r="BQ25" s="585"/>
      <c r="BR25" s="585"/>
      <c r="BS25" s="585"/>
      <c r="BT25" s="585"/>
      <c r="BU25" s="587" t="s">
        <v>1299</v>
      </c>
      <c r="BV25" s="238" t="s">
        <v>1471</v>
      </c>
      <c r="BW25" s="585"/>
      <c r="BX25" s="585"/>
      <c r="BY25" s="587" t="s">
        <v>1351</v>
      </c>
      <c r="BZ25" s="238" t="s">
        <v>749</v>
      </c>
      <c r="CA25" s="585"/>
      <c r="CB25" s="585"/>
      <c r="CC25" s="585"/>
      <c r="CD25" s="585"/>
      <c r="CE25" s="585"/>
      <c r="CF25" s="585"/>
      <c r="CG25" s="585"/>
      <c r="CH25" s="585"/>
      <c r="CI25" s="585"/>
      <c r="CJ25" s="585"/>
    </row>
    <row r="26" spans="1:88" ht="15.75" customHeight="1">
      <c r="A26" s="235"/>
      <c r="B26" s="236"/>
      <c r="C26" s="237" t="s">
        <v>625</v>
      </c>
      <c r="D26" s="238" t="s">
        <v>249</v>
      </c>
      <c r="E26" s="239"/>
      <c r="F26" s="239"/>
      <c r="G26" s="239"/>
      <c r="H26" s="239"/>
      <c r="I26" s="239"/>
      <c r="J26" s="240"/>
      <c r="K26" s="238" t="s">
        <v>1316</v>
      </c>
      <c r="L26" s="239"/>
      <c r="M26" s="239"/>
      <c r="N26" s="239"/>
      <c r="O26" s="239"/>
      <c r="P26" s="239"/>
      <c r="Q26" s="239"/>
      <c r="R26" s="239"/>
      <c r="S26" s="239"/>
      <c r="T26" s="239"/>
      <c r="U26" s="240"/>
      <c r="V26" s="241"/>
      <c r="W26" s="238"/>
      <c r="X26" s="239"/>
      <c r="Y26" s="239"/>
      <c r="Z26" s="239"/>
      <c r="AA26" s="239"/>
      <c r="AB26" s="239"/>
      <c r="AC26" s="239"/>
      <c r="AD26" s="239"/>
      <c r="AE26" s="240"/>
      <c r="AF26" s="238"/>
      <c r="AG26" s="239"/>
      <c r="AH26" s="239"/>
      <c r="AI26" s="239"/>
      <c r="AJ26" s="239"/>
      <c r="AK26" s="239"/>
      <c r="AL26" s="239"/>
      <c r="AM26" s="239"/>
      <c r="AN26" s="239"/>
      <c r="AO26" s="239"/>
      <c r="AP26" s="240"/>
      <c r="AQ26" s="238" t="s">
        <v>903</v>
      </c>
      <c r="AR26" s="243"/>
      <c r="AS26" s="243"/>
      <c r="AT26" s="243"/>
      <c r="AU26" s="243"/>
      <c r="AV26" s="243"/>
      <c r="AW26" s="243"/>
      <c r="AX26" s="243"/>
      <c r="AY26" s="243"/>
      <c r="AZ26" s="243"/>
      <c r="BA26" s="243"/>
      <c r="BB26" s="243"/>
      <c r="BC26" s="243"/>
      <c r="BD26" s="243"/>
      <c r="BE26" s="243"/>
      <c r="BF26" s="243"/>
      <c r="BG26" s="243"/>
      <c r="BH26" s="243"/>
      <c r="BI26" s="243"/>
      <c r="BJ26" s="243"/>
      <c r="BK26" s="244"/>
      <c r="BM26" s="585"/>
      <c r="BN26" s="585"/>
      <c r="BO26" s="585"/>
      <c r="BP26" s="585"/>
      <c r="BQ26" s="585"/>
      <c r="BR26" s="585"/>
      <c r="BS26" s="585"/>
      <c r="BT26" s="585"/>
      <c r="BU26" s="587"/>
      <c r="BV26" s="238" t="s">
        <v>1119</v>
      </c>
      <c r="BW26" s="585"/>
      <c r="BX26" s="585"/>
      <c r="BY26" s="587"/>
      <c r="BZ26" s="238" t="s">
        <v>1119</v>
      </c>
      <c r="CA26" s="585"/>
      <c r="CB26" s="585"/>
      <c r="CC26" s="585"/>
      <c r="CD26" s="585"/>
      <c r="CE26" s="585"/>
      <c r="CF26" s="585"/>
      <c r="CG26" s="585"/>
      <c r="CH26" s="585"/>
      <c r="CI26" s="585"/>
      <c r="CJ26" s="585"/>
    </row>
    <row r="27" spans="1:88" ht="15.75" customHeight="1">
      <c r="A27" s="235"/>
      <c r="B27" s="236"/>
      <c r="C27" s="237" t="s">
        <v>625</v>
      </c>
      <c r="D27" s="238" t="s">
        <v>249</v>
      </c>
      <c r="E27" s="239"/>
      <c r="F27" s="239"/>
      <c r="G27" s="239"/>
      <c r="H27" s="239"/>
      <c r="I27" s="239"/>
      <c r="J27" s="240"/>
      <c r="K27" s="238" t="s">
        <v>1317</v>
      </c>
      <c r="L27" s="239"/>
      <c r="M27" s="239"/>
      <c r="N27" s="239"/>
      <c r="O27" s="239"/>
      <c r="P27" s="239"/>
      <c r="Q27" s="239"/>
      <c r="R27" s="239"/>
      <c r="S27" s="239"/>
      <c r="T27" s="239"/>
      <c r="U27" s="240"/>
      <c r="V27" s="241"/>
      <c r="W27" s="238"/>
      <c r="X27" s="239"/>
      <c r="Y27" s="239"/>
      <c r="Z27" s="239"/>
      <c r="AA27" s="239"/>
      <c r="AB27" s="239"/>
      <c r="AC27" s="239"/>
      <c r="AD27" s="239"/>
      <c r="AE27" s="240"/>
      <c r="AF27" s="238"/>
      <c r="AG27" s="239"/>
      <c r="AH27" s="239"/>
      <c r="AI27" s="239"/>
      <c r="AJ27" s="239"/>
      <c r="AK27" s="239"/>
      <c r="AL27" s="239"/>
      <c r="AM27" s="239"/>
      <c r="AN27" s="239"/>
      <c r="AO27" s="239"/>
      <c r="AP27" s="240"/>
      <c r="AQ27" s="1391" t="s">
        <v>1472</v>
      </c>
      <c r="AR27" s="1398"/>
      <c r="AS27" s="1398"/>
      <c r="AT27" s="1398"/>
      <c r="AU27" s="1398"/>
      <c r="AV27" s="1398"/>
      <c r="AW27" s="1398"/>
      <c r="AX27" s="1398"/>
      <c r="AY27" s="1398"/>
      <c r="AZ27" s="1398"/>
      <c r="BA27" s="1398"/>
      <c r="BB27" s="1398"/>
      <c r="BC27" s="1398"/>
      <c r="BD27" s="1398"/>
      <c r="BE27" s="1398"/>
      <c r="BF27" s="1398"/>
      <c r="BG27" s="1398"/>
      <c r="BH27" s="1398"/>
      <c r="BI27" s="1398"/>
      <c r="BJ27" s="1398"/>
      <c r="BK27" s="1399"/>
      <c r="BM27" s="585"/>
      <c r="BN27" s="585"/>
      <c r="BO27" s="585"/>
      <c r="BP27" s="585"/>
      <c r="BQ27" s="585"/>
      <c r="BR27" s="585"/>
      <c r="BS27" s="585"/>
      <c r="BT27" s="585"/>
      <c r="BU27" s="587"/>
      <c r="BV27" s="238" t="s">
        <v>1473</v>
      </c>
      <c r="BW27" s="585"/>
      <c r="BX27" s="585"/>
      <c r="BY27" s="587"/>
      <c r="BZ27" s="238" t="s">
        <v>1473</v>
      </c>
      <c r="CA27" s="585"/>
      <c r="CB27" s="585"/>
      <c r="CC27" s="585"/>
      <c r="CD27" s="585"/>
      <c r="CE27" s="585"/>
      <c r="CF27" s="585"/>
      <c r="CG27" s="585"/>
      <c r="CH27" s="585"/>
      <c r="CI27" s="585"/>
      <c r="CJ27" s="585"/>
    </row>
    <row r="28" spans="1:88" ht="15.75" customHeight="1">
      <c r="A28" s="235"/>
      <c r="B28" s="236"/>
      <c r="C28" s="237" t="s">
        <v>625</v>
      </c>
      <c r="D28" s="238" t="s">
        <v>249</v>
      </c>
      <c r="E28" s="239"/>
      <c r="F28" s="239"/>
      <c r="G28" s="239"/>
      <c r="H28" s="239"/>
      <c r="I28" s="239"/>
      <c r="J28" s="240"/>
      <c r="K28" s="238" t="s">
        <v>1474</v>
      </c>
      <c r="L28" s="239"/>
      <c r="M28" s="239"/>
      <c r="N28" s="239"/>
      <c r="O28" s="239"/>
      <c r="P28" s="239"/>
      <c r="Q28" s="239"/>
      <c r="R28" s="239"/>
      <c r="S28" s="239"/>
      <c r="T28" s="239"/>
      <c r="U28" s="240"/>
      <c r="V28" s="241"/>
      <c r="W28" s="238"/>
      <c r="X28" s="239"/>
      <c r="Y28" s="239"/>
      <c r="Z28" s="239"/>
      <c r="AA28" s="239"/>
      <c r="AB28" s="239"/>
      <c r="AC28" s="239"/>
      <c r="AD28" s="239"/>
      <c r="AE28" s="240"/>
      <c r="AF28" s="238"/>
      <c r="AG28" s="239"/>
      <c r="AH28" s="239"/>
      <c r="AI28" s="239"/>
      <c r="AJ28" s="239"/>
      <c r="AK28" s="239"/>
      <c r="AL28" s="239"/>
      <c r="AM28" s="239"/>
      <c r="AN28" s="239"/>
      <c r="AO28" s="239"/>
      <c r="AP28" s="240"/>
      <c r="AQ28" s="238" t="s">
        <v>903</v>
      </c>
      <c r="AR28" s="243"/>
      <c r="AS28" s="243"/>
      <c r="AT28" s="243"/>
      <c r="AU28" s="243"/>
      <c r="AV28" s="243"/>
      <c r="AW28" s="243"/>
      <c r="AX28" s="243"/>
      <c r="AY28" s="243"/>
      <c r="AZ28" s="243"/>
      <c r="BA28" s="243"/>
      <c r="BB28" s="243"/>
      <c r="BC28" s="243"/>
      <c r="BD28" s="243"/>
      <c r="BE28" s="243"/>
      <c r="BF28" s="243"/>
      <c r="BG28" s="243"/>
      <c r="BH28" s="243"/>
      <c r="BI28" s="243"/>
      <c r="BJ28" s="243"/>
      <c r="BK28" s="244"/>
      <c r="BM28" s="585"/>
      <c r="BN28" s="585"/>
      <c r="BO28" s="585"/>
      <c r="BP28" s="585"/>
      <c r="BQ28" s="585"/>
      <c r="BR28" s="585"/>
      <c r="BS28" s="585"/>
      <c r="BT28" s="585"/>
      <c r="BU28" s="587"/>
      <c r="BV28" s="238" t="s">
        <v>1119</v>
      </c>
      <c r="BW28" s="585"/>
      <c r="BX28" s="585"/>
      <c r="BY28" s="587"/>
      <c r="BZ28" s="238" t="s">
        <v>1119</v>
      </c>
      <c r="CA28" s="585"/>
      <c r="CB28" s="585"/>
      <c r="CC28" s="585"/>
      <c r="CD28" s="585"/>
      <c r="CE28" s="585"/>
      <c r="CF28" s="585"/>
      <c r="CG28" s="585"/>
      <c r="CH28" s="585"/>
      <c r="CI28" s="585"/>
      <c r="CJ28" s="585"/>
    </row>
    <row r="29" spans="1:88" ht="15.75" customHeight="1">
      <c r="A29" s="235"/>
      <c r="B29" s="236"/>
      <c r="C29" s="237" t="s">
        <v>625</v>
      </c>
      <c r="D29" s="238" t="s">
        <v>249</v>
      </c>
      <c r="E29" s="239"/>
      <c r="F29" s="239"/>
      <c r="G29" s="239"/>
      <c r="H29" s="239"/>
      <c r="I29" s="239"/>
      <c r="J29" s="240"/>
      <c r="K29" s="238" t="s">
        <v>1475</v>
      </c>
      <c r="L29" s="239"/>
      <c r="M29" s="239"/>
      <c r="N29" s="239"/>
      <c r="O29" s="239"/>
      <c r="P29" s="239"/>
      <c r="Q29" s="239"/>
      <c r="R29" s="239"/>
      <c r="S29" s="239"/>
      <c r="T29" s="239"/>
      <c r="U29" s="240"/>
      <c r="V29" s="241"/>
      <c r="W29" s="238"/>
      <c r="X29" s="239"/>
      <c r="Y29" s="239"/>
      <c r="Z29" s="239"/>
      <c r="AA29" s="239"/>
      <c r="AB29" s="239"/>
      <c r="AC29" s="239"/>
      <c r="AD29" s="239"/>
      <c r="AE29" s="240"/>
      <c r="AF29" s="238"/>
      <c r="AG29" s="239"/>
      <c r="AH29" s="239"/>
      <c r="AI29" s="239"/>
      <c r="AJ29" s="239"/>
      <c r="AK29" s="239"/>
      <c r="AL29" s="239"/>
      <c r="AM29" s="239"/>
      <c r="AN29" s="239"/>
      <c r="AO29" s="239"/>
      <c r="AP29" s="240"/>
      <c r="AQ29" s="238" t="s">
        <v>903</v>
      </c>
      <c r="AR29" s="243"/>
      <c r="AS29" s="243"/>
      <c r="AT29" s="243"/>
      <c r="AU29" s="243"/>
      <c r="AV29" s="243"/>
      <c r="AW29" s="243"/>
      <c r="AX29" s="243"/>
      <c r="AY29" s="243"/>
      <c r="AZ29" s="243"/>
      <c r="BA29" s="243"/>
      <c r="BB29" s="243"/>
      <c r="BC29" s="243"/>
      <c r="BD29" s="243"/>
      <c r="BE29" s="243"/>
      <c r="BF29" s="243"/>
      <c r="BG29" s="243"/>
      <c r="BH29" s="243"/>
      <c r="BI29" s="243"/>
      <c r="BJ29" s="243"/>
      <c r="BK29" s="244"/>
      <c r="BM29" s="585"/>
      <c r="BN29" s="585"/>
      <c r="BO29" s="585"/>
      <c r="BP29" s="585"/>
      <c r="BQ29" s="585"/>
      <c r="BR29" s="585"/>
      <c r="BS29" s="585"/>
      <c r="BT29" s="585"/>
      <c r="BU29" s="587"/>
      <c r="BV29" s="238" t="s">
        <v>1119</v>
      </c>
      <c r="BW29" s="585"/>
      <c r="BX29" s="585"/>
      <c r="BY29" s="587"/>
      <c r="BZ29" s="238" t="s">
        <v>1119</v>
      </c>
      <c r="CA29" s="585"/>
      <c r="CB29" s="585"/>
      <c r="CC29" s="585"/>
      <c r="CD29" s="585"/>
      <c r="CE29" s="585"/>
      <c r="CF29" s="585"/>
      <c r="CG29" s="585"/>
      <c r="CH29" s="585"/>
      <c r="CI29" s="585"/>
      <c r="CJ29" s="585"/>
    </row>
    <row r="30" spans="1:88" ht="15.75" customHeight="1">
      <c r="A30" s="235"/>
      <c r="B30" s="236"/>
      <c r="C30" s="237" t="s">
        <v>625</v>
      </c>
      <c r="D30" s="238" t="s">
        <v>249</v>
      </c>
      <c r="E30" s="239"/>
      <c r="F30" s="239"/>
      <c r="G30" s="239"/>
      <c r="H30" s="239"/>
      <c r="I30" s="239"/>
      <c r="J30" s="240"/>
      <c r="K30" s="238" t="s">
        <v>1288</v>
      </c>
      <c r="L30" s="239"/>
      <c r="M30" s="239"/>
      <c r="N30" s="239"/>
      <c r="O30" s="239"/>
      <c r="P30" s="239"/>
      <c r="Q30" s="239"/>
      <c r="R30" s="239"/>
      <c r="S30" s="239"/>
      <c r="T30" s="239"/>
      <c r="U30" s="240"/>
      <c r="V30" s="241"/>
      <c r="W30" s="238"/>
      <c r="X30" s="239"/>
      <c r="Y30" s="239"/>
      <c r="Z30" s="239"/>
      <c r="AA30" s="239"/>
      <c r="AB30" s="239"/>
      <c r="AC30" s="239"/>
      <c r="AD30" s="239"/>
      <c r="AE30" s="240"/>
      <c r="AF30" s="238"/>
      <c r="AG30" s="239"/>
      <c r="AH30" s="239"/>
      <c r="AI30" s="239"/>
      <c r="AJ30" s="239"/>
      <c r="AK30" s="239"/>
      <c r="AL30" s="239"/>
      <c r="AM30" s="239"/>
      <c r="AN30" s="239"/>
      <c r="AO30" s="239"/>
      <c r="AP30" s="240"/>
      <c r="AQ30" s="1391" t="s">
        <v>1476</v>
      </c>
      <c r="AR30" s="1398"/>
      <c r="AS30" s="1398"/>
      <c r="AT30" s="1398"/>
      <c r="AU30" s="1398"/>
      <c r="AV30" s="1398"/>
      <c r="AW30" s="1398"/>
      <c r="AX30" s="1398"/>
      <c r="AY30" s="1398"/>
      <c r="AZ30" s="1398"/>
      <c r="BA30" s="1398"/>
      <c r="BB30" s="1398"/>
      <c r="BC30" s="1398"/>
      <c r="BD30" s="1398"/>
      <c r="BE30" s="1398"/>
      <c r="BF30" s="1398"/>
      <c r="BG30" s="1398"/>
      <c r="BH30" s="1398"/>
      <c r="BI30" s="1398"/>
      <c r="BJ30" s="1398"/>
      <c r="BK30" s="1399"/>
      <c r="BM30" s="585"/>
      <c r="BN30" s="585"/>
      <c r="BO30" s="585"/>
      <c r="BP30" s="585"/>
      <c r="BQ30" s="585"/>
      <c r="BR30" s="585"/>
      <c r="BS30" s="585"/>
      <c r="BT30" s="585"/>
      <c r="BU30" s="587"/>
      <c r="BV30" s="238" t="s">
        <v>1477</v>
      </c>
      <c r="BW30" s="585"/>
      <c r="BX30" s="585"/>
      <c r="BY30" s="587"/>
      <c r="BZ30" s="238" t="s">
        <v>1477</v>
      </c>
      <c r="CA30" s="585"/>
      <c r="CB30" s="585"/>
      <c r="CC30" s="585"/>
      <c r="CD30" s="585"/>
      <c r="CE30" s="585"/>
      <c r="CF30" s="585"/>
      <c r="CG30" s="585"/>
      <c r="CH30" s="585"/>
      <c r="CI30" s="585"/>
      <c r="CJ30" s="585"/>
    </row>
    <row r="31" spans="1:88" ht="15.75" customHeight="1">
      <c r="A31" s="235"/>
      <c r="B31" s="236"/>
      <c r="C31" s="237" t="s">
        <v>625</v>
      </c>
      <c r="D31" s="238" t="s">
        <v>249</v>
      </c>
      <c r="E31" s="239"/>
      <c r="F31" s="239"/>
      <c r="G31" s="239"/>
      <c r="H31" s="239"/>
      <c r="I31" s="239"/>
      <c r="J31" s="240"/>
      <c r="K31" s="238" t="s">
        <v>1321</v>
      </c>
      <c r="L31" s="239"/>
      <c r="M31" s="239"/>
      <c r="N31" s="239"/>
      <c r="O31" s="239"/>
      <c r="P31" s="239"/>
      <c r="Q31" s="239"/>
      <c r="R31" s="239"/>
      <c r="S31" s="239"/>
      <c r="T31" s="239"/>
      <c r="U31" s="240"/>
      <c r="V31" s="241"/>
      <c r="W31" s="238"/>
      <c r="X31" s="239"/>
      <c r="Y31" s="239"/>
      <c r="Z31" s="239"/>
      <c r="AA31" s="239"/>
      <c r="AB31" s="239"/>
      <c r="AC31" s="239"/>
      <c r="AD31" s="239"/>
      <c r="AE31" s="240"/>
      <c r="AF31" s="238"/>
      <c r="AG31" s="239"/>
      <c r="AH31" s="239"/>
      <c r="AI31" s="239"/>
      <c r="AJ31" s="239"/>
      <c r="AK31" s="239"/>
      <c r="AL31" s="239"/>
      <c r="AM31" s="239"/>
      <c r="AN31" s="239"/>
      <c r="AO31" s="239"/>
      <c r="AP31" s="240"/>
      <c r="AQ31" s="238" t="s">
        <v>903</v>
      </c>
      <c r="AR31" s="243"/>
      <c r="AS31" s="243"/>
      <c r="AT31" s="243"/>
      <c r="AU31" s="243"/>
      <c r="AV31" s="243"/>
      <c r="AW31" s="243"/>
      <c r="AX31" s="243"/>
      <c r="AY31" s="243"/>
      <c r="AZ31" s="243"/>
      <c r="BA31" s="243"/>
      <c r="BB31" s="243"/>
      <c r="BC31" s="243"/>
      <c r="BD31" s="243"/>
      <c r="BE31" s="243"/>
      <c r="BF31" s="243"/>
      <c r="BG31" s="243"/>
      <c r="BH31" s="243"/>
      <c r="BI31" s="243"/>
      <c r="BJ31" s="243"/>
      <c r="BK31" s="244"/>
      <c r="BM31" s="585"/>
      <c r="BN31" s="585"/>
      <c r="BO31" s="585"/>
      <c r="BP31" s="585"/>
      <c r="BQ31" s="585"/>
      <c r="BR31" s="585"/>
      <c r="BS31" s="585"/>
      <c r="BT31" s="585"/>
      <c r="BU31" s="587"/>
      <c r="BV31" s="238" t="s">
        <v>1119</v>
      </c>
      <c r="BW31" s="585"/>
      <c r="BX31" s="585"/>
      <c r="BY31" s="587"/>
      <c r="BZ31" s="238" t="s">
        <v>1119</v>
      </c>
      <c r="CA31" s="585"/>
      <c r="CB31" s="585"/>
      <c r="CC31" s="585"/>
      <c r="CD31" s="585"/>
      <c r="CE31" s="585"/>
      <c r="CF31" s="585"/>
      <c r="CG31" s="585"/>
      <c r="CH31" s="585"/>
      <c r="CI31" s="585"/>
      <c r="CJ31" s="585"/>
    </row>
    <row r="32" spans="1:88" ht="15.75" customHeight="1">
      <c r="A32" s="235"/>
      <c r="B32" s="236"/>
      <c r="C32" s="237" t="s">
        <v>625</v>
      </c>
      <c r="D32" s="238" t="s">
        <v>249</v>
      </c>
      <c r="E32" s="239"/>
      <c r="F32" s="239"/>
      <c r="G32" s="239"/>
      <c r="H32" s="239"/>
      <c r="I32" s="239"/>
      <c r="J32" s="240"/>
      <c r="K32" s="238" t="s">
        <v>1322</v>
      </c>
      <c r="L32" s="239"/>
      <c r="M32" s="239"/>
      <c r="N32" s="239"/>
      <c r="O32" s="239"/>
      <c r="P32" s="239"/>
      <c r="Q32" s="239"/>
      <c r="R32" s="239"/>
      <c r="S32" s="239"/>
      <c r="T32" s="239"/>
      <c r="U32" s="240"/>
      <c r="V32" s="241"/>
      <c r="W32" s="238"/>
      <c r="X32" s="239"/>
      <c r="Y32" s="239"/>
      <c r="Z32" s="239"/>
      <c r="AA32" s="239"/>
      <c r="AB32" s="239"/>
      <c r="AC32" s="239"/>
      <c r="AD32" s="239"/>
      <c r="AE32" s="240"/>
      <c r="AF32" s="238"/>
      <c r="AG32" s="239"/>
      <c r="AH32" s="239"/>
      <c r="AI32" s="239"/>
      <c r="AJ32" s="239"/>
      <c r="AK32" s="239"/>
      <c r="AL32" s="239"/>
      <c r="AM32" s="239"/>
      <c r="AN32" s="239"/>
      <c r="AO32" s="239"/>
      <c r="AP32" s="240"/>
      <c r="AQ32" s="238" t="s">
        <v>903</v>
      </c>
      <c r="AR32" s="243"/>
      <c r="AS32" s="243"/>
      <c r="AT32" s="243"/>
      <c r="AU32" s="243"/>
      <c r="AV32" s="243"/>
      <c r="AW32" s="243"/>
      <c r="AX32" s="243"/>
      <c r="AY32" s="243"/>
      <c r="AZ32" s="243"/>
      <c r="BA32" s="243"/>
      <c r="BB32" s="243"/>
      <c r="BC32" s="243"/>
      <c r="BD32" s="243"/>
      <c r="BE32" s="243"/>
      <c r="BF32" s="243"/>
      <c r="BG32" s="243"/>
      <c r="BH32" s="243"/>
      <c r="BI32" s="243"/>
      <c r="BJ32" s="243"/>
      <c r="BK32" s="244"/>
      <c r="BM32" s="585"/>
      <c r="BN32" s="585"/>
      <c r="BO32" s="585"/>
      <c r="BP32" s="585"/>
      <c r="BQ32" s="585"/>
      <c r="BR32" s="585"/>
      <c r="BS32" s="585"/>
      <c r="BT32" s="585"/>
      <c r="BU32" s="587"/>
      <c r="BV32" s="238" t="s">
        <v>1119</v>
      </c>
      <c r="BW32" s="585"/>
      <c r="BX32" s="585"/>
      <c r="BY32" s="587"/>
      <c r="BZ32" s="238" t="s">
        <v>1119</v>
      </c>
      <c r="CA32" s="585"/>
      <c r="CB32" s="585"/>
      <c r="CC32" s="585"/>
      <c r="CD32" s="585"/>
      <c r="CE32" s="585"/>
      <c r="CF32" s="585"/>
      <c r="CG32" s="585"/>
      <c r="CH32" s="585"/>
      <c r="CI32" s="585"/>
      <c r="CJ32" s="585"/>
    </row>
    <row r="33" spans="1:88" ht="15.75" customHeight="1">
      <c r="A33" s="235"/>
      <c r="B33" s="236"/>
      <c r="C33" s="237" t="s">
        <v>625</v>
      </c>
      <c r="D33" s="238" t="s">
        <v>249</v>
      </c>
      <c r="E33" s="239"/>
      <c r="F33" s="239"/>
      <c r="G33" s="239"/>
      <c r="H33" s="239"/>
      <c r="I33" s="239"/>
      <c r="J33" s="240"/>
      <c r="K33" s="238" t="s">
        <v>1323</v>
      </c>
      <c r="L33" s="239"/>
      <c r="M33" s="239"/>
      <c r="N33" s="239"/>
      <c r="O33" s="239"/>
      <c r="P33" s="239"/>
      <c r="Q33" s="239"/>
      <c r="R33" s="239"/>
      <c r="S33" s="239"/>
      <c r="T33" s="239"/>
      <c r="U33" s="240"/>
      <c r="V33" s="241"/>
      <c r="W33" s="238"/>
      <c r="X33" s="239"/>
      <c r="Y33" s="239"/>
      <c r="Z33" s="239"/>
      <c r="AA33" s="239"/>
      <c r="AB33" s="239"/>
      <c r="AC33" s="239"/>
      <c r="AD33" s="239"/>
      <c r="AE33" s="240"/>
      <c r="AF33" s="238"/>
      <c r="AG33" s="239"/>
      <c r="AH33" s="239"/>
      <c r="AI33" s="239"/>
      <c r="AJ33" s="239"/>
      <c r="AK33" s="239"/>
      <c r="AL33" s="239"/>
      <c r="AM33" s="239"/>
      <c r="AN33" s="239"/>
      <c r="AO33" s="239"/>
      <c r="AP33" s="240"/>
      <c r="AQ33" s="238" t="s">
        <v>903</v>
      </c>
      <c r="AR33" s="243"/>
      <c r="AS33" s="243"/>
      <c r="AT33" s="243"/>
      <c r="AU33" s="243"/>
      <c r="AV33" s="243"/>
      <c r="AW33" s="243"/>
      <c r="AX33" s="243"/>
      <c r="AY33" s="243"/>
      <c r="AZ33" s="243"/>
      <c r="BA33" s="243"/>
      <c r="BB33" s="243"/>
      <c r="BC33" s="243"/>
      <c r="BD33" s="243"/>
      <c r="BE33" s="243"/>
      <c r="BF33" s="243"/>
      <c r="BG33" s="243"/>
      <c r="BH33" s="243"/>
      <c r="BI33" s="243"/>
      <c r="BJ33" s="243"/>
      <c r="BK33" s="244"/>
      <c r="BM33" s="585"/>
      <c r="BN33" s="585"/>
      <c r="BO33" s="585"/>
      <c r="BP33" s="585"/>
      <c r="BQ33" s="585"/>
      <c r="BR33" s="585"/>
      <c r="BS33" s="585"/>
      <c r="BT33" s="585"/>
      <c r="BU33" s="587"/>
      <c r="BV33" s="238" t="s">
        <v>1119</v>
      </c>
      <c r="BW33" s="585"/>
      <c r="BX33" s="585"/>
      <c r="BY33" s="587"/>
      <c r="BZ33" s="238" t="s">
        <v>1119</v>
      </c>
      <c r="CA33" s="585"/>
      <c r="CB33" s="585"/>
      <c r="CC33" s="585"/>
      <c r="CD33" s="585"/>
      <c r="CE33" s="585"/>
      <c r="CF33" s="585"/>
      <c r="CG33" s="585"/>
      <c r="CH33" s="585"/>
      <c r="CI33" s="585"/>
      <c r="CJ33" s="585"/>
    </row>
    <row r="34" spans="1:88" ht="15.75" customHeight="1">
      <c r="A34" s="235"/>
      <c r="B34" s="236"/>
      <c r="C34" s="237" t="s">
        <v>625</v>
      </c>
      <c r="D34" s="238" t="s">
        <v>249</v>
      </c>
      <c r="E34" s="239"/>
      <c r="F34" s="239"/>
      <c r="G34" s="239"/>
      <c r="H34" s="239"/>
      <c r="I34" s="239"/>
      <c r="J34" s="240"/>
      <c r="K34" s="238" t="s">
        <v>986</v>
      </c>
      <c r="L34" s="239"/>
      <c r="M34" s="239"/>
      <c r="N34" s="239"/>
      <c r="O34" s="239"/>
      <c r="P34" s="239"/>
      <c r="Q34" s="239"/>
      <c r="R34" s="239"/>
      <c r="S34" s="239"/>
      <c r="T34" s="239"/>
      <c r="U34" s="240"/>
      <c r="V34" s="241"/>
      <c r="W34" s="238"/>
      <c r="X34" s="239"/>
      <c r="Y34" s="239"/>
      <c r="Z34" s="239"/>
      <c r="AA34" s="239"/>
      <c r="AB34" s="239"/>
      <c r="AC34" s="239"/>
      <c r="AD34" s="239"/>
      <c r="AE34" s="240"/>
      <c r="AF34" s="238"/>
      <c r="AG34" s="239"/>
      <c r="AH34" s="239"/>
      <c r="AI34" s="239"/>
      <c r="AJ34" s="239"/>
      <c r="AK34" s="239"/>
      <c r="AL34" s="239"/>
      <c r="AM34" s="239"/>
      <c r="AN34" s="239"/>
      <c r="AO34" s="239"/>
      <c r="AP34" s="240"/>
      <c r="AQ34" s="238" t="s">
        <v>903</v>
      </c>
      <c r="AR34" s="243"/>
      <c r="AS34" s="243"/>
      <c r="AT34" s="243"/>
      <c r="AU34" s="243"/>
      <c r="AV34" s="243"/>
      <c r="AW34" s="243"/>
      <c r="AX34" s="243"/>
      <c r="AY34" s="243"/>
      <c r="AZ34" s="243"/>
      <c r="BA34" s="243"/>
      <c r="BB34" s="243"/>
      <c r="BC34" s="243"/>
      <c r="BD34" s="243"/>
      <c r="BE34" s="243"/>
      <c r="BF34" s="243"/>
      <c r="BG34" s="243"/>
      <c r="BH34" s="243"/>
      <c r="BI34" s="243"/>
      <c r="BJ34" s="243"/>
      <c r="BK34" s="244"/>
      <c r="BM34" s="585"/>
      <c r="BN34" s="585"/>
      <c r="BO34" s="585"/>
      <c r="BP34" s="585"/>
      <c r="BQ34" s="585"/>
      <c r="BR34" s="585"/>
      <c r="BS34" s="585"/>
      <c r="BT34" s="585"/>
      <c r="BU34" s="587"/>
      <c r="BV34" s="238" t="s">
        <v>1119</v>
      </c>
      <c r="BW34" s="585"/>
      <c r="BX34" s="585"/>
      <c r="BY34" s="587"/>
      <c r="BZ34" s="238" t="s">
        <v>1119</v>
      </c>
      <c r="CA34" s="585"/>
      <c r="CB34" s="585"/>
      <c r="CC34" s="585"/>
      <c r="CD34" s="585"/>
      <c r="CE34" s="585"/>
      <c r="CF34" s="585"/>
      <c r="CG34" s="585"/>
      <c r="CH34" s="585"/>
      <c r="CI34" s="585"/>
      <c r="CJ34" s="585"/>
    </row>
    <row r="35" spans="1:88" ht="15.75" customHeight="1">
      <c r="A35" s="235"/>
      <c r="B35" s="236"/>
      <c r="C35" s="237" t="s">
        <v>625</v>
      </c>
      <c r="D35" s="238" t="s">
        <v>249</v>
      </c>
      <c r="E35" s="239"/>
      <c r="F35" s="239"/>
      <c r="G35" s="239"/>
      <c r="H35" s="239"/>
      <c r="I35" s="239"/>
      <c r="J35" s="240"/>
      <c r="K35" s="238" t="s">
        <v>987</v>
      </c>
      <c r="L35" s="239"/>
      <c r="M35" s="239"/>
      <c r="N35" s="239"/>
      <c r="O35" s="239"/>
      <c r="P35" s="239"/>
      <c r="Q35" s="239"/>
      <c r="R35" s="239"/>
      <c r="S35" s="239"/>
      <c r="T35" s="239"/>
      <c r="U35" s="240"/>
      <c r="V35" s="241"/>
      <c r="W35" s="238"/>
      <c r="X35" s="239"/>
      <c r="Y35" s="239"/>
      <c r="Z35" s="239"/>
      <c r="AA35" s="239"/>
      <c r="AB35" s="239"/>
      <c r="AC35" s="239"/>
      <c r="AD35" s="239"/>
      <c r="AE35" s="240"/>
      <c r="AF35" s="238"/>
      <c r="AG35" s="239"/>
      <c r="AH35" s="239"/>
      <c r="AI35" s="239"/>
      <c r="AJ35" s="239"/>
      <c r="AK35" s="239"/>
      <c r="AL35" s="239"/>
      <c r="AM35" s="239"/>
      <c r="AN35" s="239"/>
      <c r="AO35" s="239"/>
      <c r="AP35" s="240"/>
      <c r="AQ35" s="238" t="s">
        <v>903</v>
      </c>
      <c r="AR35" s="243"/>
      <c r="AS35" s="243"/>
      <c r="AT35" s="243"/>
      <c r="AU35" s="243"/>
      <c r="AV35" s="243"/>
      <c r="AW35" s="243"/>
      <c r="AX35" s="243"/>
      <c r="AY35" s="243"/>
      <c r="AZ35" s="243"/>
      <c r="BA35" s="243"/>
      <c r="BB35" s="243"/>
      <c r="BC35" s="243"/>
      <c r="BD35" s="243"/>
      <c r="BE35" s="243"/>
      <c r="BF35" s="243"/>
      <c r="BG35" s="243"/>
      <c r="BH35" s="243"/>
      <c r="BI35" s="243"/>
      <c r="BJ35" s="243"/>
      <c r="BK35" s="244"/>
      <c r="BM35" s="585"/>
      <c r="BN35" s="585"/>
      <c r="BO35" s="585"/>
      <c r="BP35" s="585"/>
      <c r="BQ35" s="585"/>
      <c r="BR35" s="585"/>
      <c r="BS35" s="585"/>
      <c r="BT35" s="585"/>
      <c r="BU35" s="587"/>
      <c r="BV35" s="238" t="s">
        <v>1119</v>
      </c>
      <c r="BW35" s="585"/>
      <c r="BX35" s="585"/>
      <c r="BY35" s="587"/>
      <c r="BZ35" s="238" t="s">
        <v>1119</v>
      </c>
      <c r="CA35" s="585"/>
      <c r="CB35" s="585"/>
      <c r="CC35" s="585"/>
      <c r="CD35" s="585"/>
      <c r="CE35" s="585"/>
      <c r="CF35" s="585"/>
      <c r="CG35" s="585"/>
      <c r="CH35" s="585"/>
      <c r="CI35" s="585"/>
      <c r="CJ35" s="585"/>
    </row>
    <row r="36" spans="1:88" ht="15.75" customHeight="1">
      <c r="A36" s="235"/>
      <c r="B36" s="236"/>
      <c r="C36" s="237" t="s">
        <v>625</v>
      </c>
      <c r="D36" s="238" t="s">
        <v>249</v>
      </c>
      <c r="E36" s="239"/>
      <c r="F36" s="239"/>
      <c r="G36" s="239"/>
      <c r="H36" s="239"/>
      <c r="I36" s="239"/>
      <c r="J36" s="240"/>
      <c r="K36" s="238" t="s">
        <v>988</v>
      </c>
      <c r="L36" s="239"/>
      <c r="M36" s="239"/>
      <c r="N36" s="239"/>
      <c r="O36" s="239"/>
      <c r="P36" s="239"/>
      <c r="Q36" s="239"/>
      <c r="R36" s="239"/>
      <c r="S36" s="239"/>
      <c r="T36" s="239"/>
      <c r="U36" s="240"/>
      <c r="V36" s="241"/>
      <c r="W36" s="238"/>
      <c r="X36" s="239"/>
      <c r="Y36" s="239"/>
      <c r="Z36" s="239"/>
      <c r="AA36" s="239"/>
      <c r="AB36" s="239"/>
      <c r="AC36" s="239"/>
      <c r="AD36" s="239"/>
      <c r="AE36" s="240"/>
      <c r="AF36" s="238"/>
      <c r="AG36" s="239"/>
      <c r="AH36" s="239"/>
      <c r="AI36" s="239"/>
      <c r="AJ36" s="239"/>
      <c r="AK36" s="239"/>
      <c r="AL36" s="239"/>
      <c r="AM36" s="239"/>
      <c r="AN36" s="239"/>
      <c r="AO36" s="239"/>
      <c r="AP36" s="240"/>
      <c r="AQ36" s="238" t="s">
        <v>903</v>
      </c>
      <c r="AR36" s="243"/>
      <c r="AS36" s="243"/>
      <c r="AT36" s="243"/>
      <c r="AU36" s="243"/>
      <c r="AV36" s="243"/>
      <c r="AW36" s="243"/>
      <c r="AX36" s="243"/>
      <c r="AY36" s="243"/>
      <c r="AZ36" s="243"/>
      <c r="BA36" s="243"/>
      <c r="BB36" s="243"/>
      <c r="BC36" s="243"/>
      <c r="BD36" s="243"/>
      <c r="BE36" s="243"/>
      <c r="BF36" s="243"/>
      <c r="BG36" s="243"/>
      <c r="BH36" s="243"/>
      <c r="BI36" s="243"/>
      <c r="BJ36" s="243"/>
      <c r="BK36" s="244"/>
      <c r="BM36" s="585"/>
      <c r="BN36" s="585"/>
      <c r="BO36" s="585"/>
      <c r="BP36" s="585"/>
      <c r="BQ36" s="585"/>
      <c r="BR36" s="585"/>
      <c r="BS36" s="585"/>
      <c r="BT36" s="585"/>
      <c r="BU36" s="587"/>
      <c r="BV36" s="238" t="s">
        <v>1119</v>
      </c>
      <c r="BW36" s="585"/>
      <c r="BX36" s="585"/>
      <c r="BY36" s="587"/>
      <c r="BZ36" s="238" t="s">
        <v>1119</v>
      </c>
      <c r="CA36" s="585"/>
      <c r="CB36" s="585"/>
      <c r="CC36" s="585"/>
      <c r="CD36" s="585"/>
      <c r="CE36" s="585"/>
      <c r="CF36" s="585"/>
      <c r="CG36" s="585"/>
      <c r="CH36" s="585"/>
      <c r="CI36" s="585"/>
      <c r="CJ36" s="585"/>
    </row>
    <row r="37" spans="1:88" ht="15.75" customHeight="1">
      <c r="A37" s="235"/>
      <c r="B37" s="236"/>
      <c r="C37" s="237" t="s">
        <v>625</v>
      </c>
      <c r="D37" s="238" t="s">
        <v>249</v>
      </c>
      <c r="E37" s="239"/>
      <c r="F37" s="239"/>
      <c r="G37" s="239"/>
      <c r="H37" s="239"/>
      <c r="I37" s="239"/>
      <c r="J37" s="240"/>
      <c r="K37" s="238" t="s">
        <v>989</v>
      </c>
      <c r="L37" s="239"/>
      <c r="M37" s="239"/>
      <c r="N37" s="239"/>
      <c r="O37" s="239"/>
      <c r="P37" s="239"/>
      <c r="Q37" s="239"/>
      <c r="R37" s="239"/>
      <c r="S37" s="239"/>
      <c r="T37" s="239"/>
      <c r="U37" s="240"/>
      <c r="V37" s="241"/>
      <c r="W37" s="238"/>
      <c r="X37" s="239"/>
      <c r="Y37" s="239"/>
      <c r="Z37" s="239"/>
      <c r="AA37" s="239"/>
      <c r="AB37" s="239"/>
      <c r="AC37" s="239"/>
      <c r="AD37" s="239"/>
      <c r="AE37" s="240"/>
      <c r="AF37" s="238"/>
      <c r="AG37" s="239"/>
      <c r="AH37" s="239"/>
      <c r="AI37" s="239"/>
      <c r="AJ37" s="239"/>
      <c r="AK37" s="239"/>
      <c r="AL37" s="239"/>
      <c r="AM37" s="239"/>
      <c r="AN37" s="239"/>
      <c r="AO37" s="239"/>
      <c r="AP37" s="240"/>
      <c r="AQ37" s="238" t="s">
        <v>1139</v>
      </c>
      <c r="AR37" s="243"/>
      <c r="AS37" s="243"/>
      <c r="AT37" s="243"/>
      <c r="AU37" s="243"/>
      <c r="AV37" s="243"/>
      <c r="AW37" s="243"/>
      <c r="AX37" s="243"/>
      <c r="AY37" s="243"/>
      <c r="AZ37" s="243"/>
      <c r="BA37" s="243"/>
      <c r="BB37" s="243"/>
      <c r="BC37" s="243"/>
      <c r="BD37" s="243"/>
      <c r="BE37" s="243"/>
      <c r="BF37" s="243"/>
      <c r="BG37" s="243"/>
      <c r="BH37" s="243"/>
      <c r="BI37" s="243"/>
      <c r="BJ37" s="243"/>
      <c r="BK37" s="244"/>
      <c r="BM37" s="585"/>
      <c r="BN37" s="585"/>
      <c r="BO37" s="585"/>
      <c r="BP37" s="585"/>
      <c r="BQ37" s="585"/>
      <c r="BR37" s="585"/>
      <c r="BS37" s="585"/>
      <c r="BT37" s="585"/>
      <c r="BU37" s="587"/>
      <c r="BV37" s="238">
        <v>0</v>
      </c>
      <c r="BW37" s="585"/>
      <c r="BX37" s="585"/>
      <c r="BY37" s="587"/>
      <c r="BZ37" s="238">
        <v>0</v>
      </c>
      <c r="CA37" s="585"/>
      <c r="CB37" s="585"/>
      <c r="CC37" s="585"/>
      <c r="CD37" s="585"/>
      <c r="CE37" s="585"/>
      <c r="CF37" s="585"/>
      <c r="CG37" s="585"/>
      <c r="CH37" s="585"/>
      <c r="CI37" s="585"/>
      <c r="CJ37" s="585"/>
    </row>
    <row r="38" spans="1:88" ht="15.75" customHeight="1">
      <c r="A38" s="235"/>
      <c r="B38" s="236"/>
      <c r="C38" s="237" t="s">
        <v>625</v>
      </c>
      <c r="D38" s="238" t="s">
        <v>249</v>
      </c>
      <c r="E38" s="239"/>
      <c r="F38" s="239"/>
      <c r="G38" s="239"/>
      <c r="H38" s="239"/>
      <c r="I38" s="239"/>
      <c r="J38" s="240"/>
      <c r="K38" s="238" t="s">
        <v>991</v>
      </c>
      <c r="L38" s="239"/>
      <c r="M38" s="239"/>
      <c r="N38" s="239"/>
      <c r="O38" s="239"/>
      <c r="P38" s="239"/>
      <c r="Q38" s="239"/>
      <c r="R38" s="239"/>
      <c r="S38" s="239"/>
      <c r="T38" s="239"/>
      <c r="U38" s="240"/>
      <c r="V38" s="241"/>
      <c r="W38" s="238"/>
      <c r="X38" s="239"/>
      <c r="Y38" s="239"/>
      <c r="Z38" s="239"/>
      <c r="AA38" s="239"/>
      <c r="AB38" s="239"/>
      <c r="AC38" s="239"/>
      <c r="AD38" s="239"/>
      <c r="AE38" s="240"/>
      <c r="AF38" s="238"/>
      <c r="AG38" s="239"/>
      <c r="AH38" s="239"/>
      <c r="AI38" s="239"/>
      <c r="AJ38" s="239"/>
      <c r="AK38" s="239"/>
      <c r="AL38" s="239"/>
      <c r="AM38" s="239"/>
      <c r="AN38" s="239"/>
      <c r="AO38" s="239"/>
      <c r="AP38" s="240"/>
      <c r="AQ38" s="238" t="s">
        <v>1119</v>
      </c>
      <c r="AR38" s="243"/>
      <c r="AS38" s="243"/>
      <c r="AT38" s="243"/>
      <c r="AU38" s="243"/>
      <c r="AV38" s="243"/>
      <c r="AW38" s="243"/>
      <c r="AX38" s="243"/>
      <c r="AY38" s="243"/>
      <c r="AZ38" s="243"/>
      <c r="BA38" s="243"/>
      <c r="BB38" s="243"/>
      <c r="BC38" s="243"/>
      <c r="BD38" s="243"/>
      <c r="BE38" s="243"/>
      <c r="BF38" s="243"/>
      <c r="BG38" s="243"/>
      <c r="BH38" s="243"/>
      <c r="BI38" s="243"/>
      <c r="BJ38" s="243"/>
      <c r="BK38" s="244"/>
      <c r="BM38" s="585"/>
      <c r="BN38" s="585"/>
      <c r="BO38" s="585"/>
      <c r="BP38" s="585"/>
      <c r="BQ38" s="585"/>
      <c r="BR38" s="585"/>
      <c r="BS38" s="585"/>
      <c r="BT38" s="585"/>
      <c r="BU38" s="587"/>
      <c r="BV38" s="238" t="s">
        <v>1119</v>
      </c>
      <c r="BW38" s="585"/>
      <c r="BX38" s="585"/>
      <c r="BY38" s="587"/>
      <c r="BZ38" s="238" t="s">
        <v>1119</v>
      </c>
      <c r="CA38" s="585"/>
      <c r="CB38" s="585"/>
      <c r="CC38" s="585"/>
      <c r="CD38" s="585"/>
      <c r="CE38" s="585"/>
      <c r="CF38" s="585"/>
      <c r="CG38" s="585"/>
      <c r="CH38" s="585"/>
      <c r="CI38" s="585"/>
      <c r="CJ38" s="585"/>
    </row>
    <row r="39" spans="1:88" ht="15.75" customHeight="1">
      <c r="A39" s="235"/>
      <c r="B39" s="236"/>
      <c r="C39" s="237" t="s">
        <v>625</v>
      </c>
      <c r="D39" s="238" t="s">
        <v>249</v>
      </c>
      <c r="E39" s="239"/>
      <c r="F39" s="239"/>
      <c r="G39" s="239"/>
      <c r="H39" s="239"/>
      <c r="I39" s="239"/>
      <c r="J39" s="240"/>
      <c r="K39" s="238" t="s">
        <v>992</v>
      </c>
      <c r="L39" s="239"/>
      <c r="M39" s="239"/>
      <c r="N39" s="239"/>
      <c r="O39" s="239"/>
      <c r="P39" s="239"/>
      <c r="Q39" s="239"/>
      <c r="R39" s="239"/>
      <c r="S39" s="239"/>
      <c r="T39" s="239"/>
      <c r="U39" s="240"/>
      <c r="V39" s="241"/>
      <c r="W39" s="238"/>
      <c r="X39" s="239"/>
      <c r="Y39" s="239"/>
      <c r="Z39" s="239"/>
      <c r="AA39" s="239"/>
      <c r="AB39" s="239"/>
      <c r="AC39" s="239"/>
      <c r="AD39" s="239"/>
      <c r="AE39" s="240"/>
      <c r="AF39" s="238"/>
      <c r="AG39" s="239"/>
      <c r="AH39" s="239"/>
      <c r="AI39" s="239"/>
      <c r="AJ39" s="239"/>
      <c r="AK39" s="239"/>
      <c r="AL39" s="239"/>
      <c r="AM39" s="239"/>
      <c r="AN39" s="239"/>
      <c r="AO39" s="239"/>
      <c r="AP39" s="240"/>
      <c r="AQ39" s="238" t="s">
        <v>1119</v>
      </c>
      <c r="AR39" s="243"/>
      <c r="AS39" s="243"/>
      <c r="AT39" s="243"/>
      <c r="AU39" s="243"/>
      <c r="AV39" s="243"/>
      <c r="AW39" s="243"/>
      <c r="AX39" s="243"/>
      <c r="AY39" s="243"/>
      <c r="AZ39" s="243"/>
      <c r="BA39" s="243"/>
      <c r="BB39" s="243"/>
      <c r="BC39" s="243"/>
      <c r="BD39" s="243"/>
      <c r="BE39" s="243"/>
      <c r="BF39" s="243"/>
      <c r="BG39" s="243"/>
      <c r="BH39" s="243"/>
      <c r="BI39" s="243"/>
      <c r="BJ39" s="243"/>
      <c r="BK39" s="244"/>
      <c r="BM39" s="585"/>
      <c r="BN39" s="585"/>
      <c r="BO39" s="585"/>
      <c r="BP39" s="585"/>
      <c r="BQ39" s="585"/>
      <c r="BR39" s="585"/>
      <c r="BS39" s="585"/>
      <c r="BT39" s="585"/>
      <c r="BU39" s="587"/>
      <c r="BV39" s="238" t="s">
        <v>1119</v>
      </c>
      <c r="BW39" s="585"/>
      <c r="BX39" s="585"/>
      <c r="BY39" s="587"/>
      <c r="BZ39" s="238" t="s">
        <v>1119</v>
      </c>
      <c r="CA39" s="585"/>
      <c r="CB39" s="585"/>
      <c r="CC39" s="585"/>
      <c r="CD39" s="585"/>
      <c r="CE39" s="585"/>
      <c r="CF39" s="585"/>
      <c r="CG39" s="585"/>
      <c r="CH39" s="585"/>
      <c r="CI39" s="585"/>
      <c r="CJ39" s="585"/>
    </row>
    <row r="40" spans="1:88" ht="15.75" customHeight="1">
      <c r="A40" s="235"/>
      <c r="B40" s="236"/>
      <c r="C40" s="237" t="s">
        <v>625</v>
      </c>
      <c r="D40" s="238" t="s">
        <v>249</v>
      </c>
      <c r="E40" s="239"/>
      <c r="F40" s="239"/>
      <c r="G40" s="239"/>
      <c r="H40" s="239"/>
      <c r="I40" s="239"/>
      <c r="J40" s="240"/>
      <c r="K40" s="238" t="s">
        <v>993</v>
      </c>
      <c r="L40" s="239"/>
      <c r="M40" s="239"/>
      <c r="N40" s="239"/>
      <c r="O40" s="239"/>
      <c r="P40" s="239"/>
      <c r="Q40" s="239"/>
      <c r="R40" s="239"/>
      <c r="S40" s="239"/>
      <c r="T40" s="239"/>
      <c r="U40" s="240"/>
      <c r="V40" s="241"/>
      <c r="W40" s="238"/>
      <c r="X40" s="239"/>
      <c r="Y40" s="239"/>
      <c r="Z40" s="239"/>
      <c r="AA40" s="239"/>
      <c r="AB40" s="239"/>
      <c r="AC40" s="239"/>
      <c r="AD40" s="239"/>
      <c r="AE40" s="240"/>
      <c r="AF40" s="238"/>
      <c r="AG40" s="239"/>
      <c r="AH40" s="239"/>
      <c r="AI40" s="239"/>
      <c r="AJ40" s="239"/>
      <c r="AK40" s="239"/>
      <c r="AL40" s="239"/>
      <c r="AM40" s="239"/>
      <c r="AN40" s="239"/>
      <c r="AO40" s="239"/>
      <c r="AP40" s="240"/>
      <c r="AQ40" s="238" t="s">
        <v>1119</v>
      </c>
      <c r="AR40" s="243"/>
      <c r="AS40" s="243"/>
      <c r="AT40" s="243"/>
      <c r="AU40" s="243"/>
      <c r="AV40" s="243"/>
      <c r="AW40" s="243"/>
      <c r="AX40" s="243"/>
      <c r="AY40" s="243"/>
      <c r="AZ40" s="243"/>
      <c r="BA40" s="243"/>
      <c r="BB40" s="243"/>
      <c r="BC40" s="243"/>
      <c r="BD40" s="243"/>
      <c r="BE40" s="243"/>
      <c r="BF40" s="243"/>
      <c r="BG40" s="243"/>
      <c r="BH40" s="243"/>
      <c r="BI40" s="243"/>
      <c r="BJ40" s="243"/>
      <c r="BK40" s="244"/>
      <c r="BM40" s="585"/>
      <c r="BN40" s="585"/>
      <c r="BO40" s="585"/>
      <c r="BP40" s="585"/>
      <c r="BQ40" s="585"/>
      <c r="BR40" s="585"/>
      <c r="BS40" s="585"/>
      <c r="BT40" s="585"/>
      <c r="BU40" s="587"/>
      <c r="BV40" s="238" t="s">
        <v>1119</v>
      </c>
      <c r="BW40" s="585"/>
      <c r="BX40" s="585"/>
      <c r="BY40" s="587"/>
      <c r="BZ40" s="238" t="s">
        <v>1119</v>
      </c>
      <c r="CA40" s="585"/>
      <c r="CB40" s="585"/>
      <c r="CC40" s="585"/>
      <c r="CD40" s="585"/>
      <c r="CE40" s="585"/>
      <c r="CF40" s="585"/>
      <c r="CG40" s="585"/>
      <c r="CH40" s="585"/>
      <c r="CI40" s="585"/>
      <c r="CJ40" s="585"/>
    </row>
    <row r="41" spans="1:88" ht="15.75" customHeight="1">
      <c r="A41" s="235"/>
      <c r="B41" s="236"/>
      <c r="C41" s="237" t="s">
        <v>625</v>
      </c>
      <c r="D41" s="238" t="s">
        <v>249</v>
      </c>
      <c r="E41" s="239"/>
      <c r="F41" s="239"/>
      <c r="G41" s="239"/>
      <c r="H41" s="239"/>
      <c r="I41" s="239"/>
      <c r="J41" s="240"/>
      <c r="K41" s="238" t="s">
        <v>994</v>
      </c>
      <c r="L41" s="239"/>
      <c r="M41" s="239"/>
      <c r="N41" s="239"/>
      <c r="O41" s="239"/>
      <c r="P41" s="239"/>
      <c r="Q41" s="239"/>
      <c r="R41" s="239"/>
      <c r="S41" s="239"/>
      <c r="T41" s="239"/>
      <c r="U41" s="240"/>
      <c r="V41" s="241"/>
      <c r="W41" s="238"/>
      <c r="X41" s="239"/>
      <c r="Y41" s="239"/>
      <c r="Z41" s="239"/>
      <c r="AA41" s="239"/>
      <c r="AB41" s="239"/>
      <c r="AC41" s="239"/>
      <c r="AD41" s="239"/>
      <c r="AE41" s="240"/>
      <c r="AF41" s="238"/>
      <c r="AG41" s="239"/>
      <c r="AH41" s="239"/>
      <c r="AI41" s="239"/>
      <c r="AJ41" s="239"/>
      <c r="AK41" s="239"/>
      <c r="AL41" s="239"/>
      <c r="AM41" s="239"/>
      <c r="AN41" s="239"/>
      <c r="AO41" s="239"/>
      <c r="AP41" s="240"/>
      <c r="AQ41" s="238" t="s">
        <v>995</v>
      </c>
      <c r="AR41" s="243"/>
      <c r="AS41" s="243"/>
      <c r="AT41" s="243"/>
      <c r="AU41" s="243"/>
      <c r="AV41" s="243"/>
      <c r="AW41" s="243"/>
      <c r="AX41" s="243"/>
      <c r="AY41" s="243"/>
      <c r="AZ41" s="243"/>
      <c r="BA41" s="243"/>
      <c r="BB41" s="243"/>
      <c r="BC41" s="243"/>
      <c r="BD41" s="243"/>
      <c r="BE41" s="243"/>
      <c r="BF41" s="243"/>
      <c r="BG41" s="243"/>
      <c r="BH41" s="243"/>
      <c r="BI41" s="243"/>
      <c r="BJ41" s="243"/>
      <c r="BK41" s="244"/>
      <c r="BM41" s="585"/>
      <c r="BN41" s="585"/>
      <c r="BO41" s="585"/>
      <c r="BP41" s="585"/>
      <c r="BQ41" s="585"/>
      <c r="BR41" s="585"/>
      <c r="BS41" s="585"/>
      <c r="BT41" s="585"/>
      <c r="BU41" s="587"/>
      <c r="BV41" s="238" t="s">
        <v>1238</v>
      </c>
      <c r="BW41" s="585"/>
      <c r="BX41" s="585"/>
      <c r="BY41" s="587"/>
      <c r="BZ41" s="238" t="s">
        <v>1238</v>
      </c>
      <c r="CA41" s="585"/>
      <c r="CB41" s="585"/>
      <c r="CC41" s="585"/>
      <c r="CD41" s="585"/>
      <c r="CE41" s="585"/>
      <c r="CF41" s="585"/>
      <c r="CG41" s="585"/>
      <c r="CH41" s="585"/>
      <c r="CI41" s="585"/>
      <c r="CJ41" s="585"/>
    </row>
    <row r="42" spans="1:88" ht="15.75" customHeight="1">
      <c r="A42" s="235"/>
      <c r="B42" s="236"/>
      <c r="C42" s="237" t="s">
        <v>625</v>
      </c>
      <c r="D42" s="238" t="s">
        <v>249</v>
      </c>
      <c r="E42" s="239"/>
      <c r="F42" s="239"/>
      <c r="G42" s="239"/>
      <c r="H42" s="239"/>
      <c r="I42" s="239"/>
      <c r="J42" s="240"/>
      <c r="K42" s="238" t="s">
        <v>996</v>
      </c>
      <c r="L42" s="239"/>
      <c r="M42" s="239"/>
      <c r="N42" s="239"/>
      <c r="O42" s="239"/>
      <c r="P42" s="239"/>
      <c r="Q42" s="239"/>
      <c r="R42" s="239"/>
      <c r="S42" s="239"/>
      <c r="T42" s="239"/>
      <c r="U42" s="240"/>
      <c r="V42" s="241"/>
      <c r="W42" s="238"/>
      <c r="X42" s="239"/>
      <c r="Y42" s="239"/>
      <c r="Z42" s="239"/>
      <c r="AA42" s="239"/>
      <c r="AB42" s="239"/>
      <c r="AC42" s="239"/>
      <c r="AD42" s="239"/>
      <c r="AE42" s="240"/>
      <c r="AF42" s="238"/>
      <c r="AG42" s="239"/>
      <c r="AH42" s="239"/>
      <c r="AI42" s="239"/>
      <c r="AJ42" s="239"/>
      <c r="AK42" s="239"/>
      <c r="AL42" s="239"/>
      <c r="AM42" s="239"/>
      <c r="AN42" s="239"/>
      <c r="AO42" s="239"/>
      <c r="AP42" s="240"/>
      <c r="AQ42" s="238" t="s">
        <v>997</v>
      </c>
      <c r="AR42" s="243"/>
      <c r="AS42" s="243"/>
      <c r="AT42" s="243"/>
      <c r="AU42" s="243"/>
      <c r="AV42" s="243"/>
      <c r="AW42" s="243"/>
      <c r="AX42" s="243"/>
      <c r="AY42" s="243"/>
      <c r="AZ42" s="243"/>
      <c r="BA42" s="243"/>
      <c r="BB42" s="243"/>
      <c r="BC42" s="243"/>
      <c r="BD42" s="243"/>
      <c r="BE42" s="243"/>
      <c r="BF42" s="243"/>
      <c r="BG42" s="243"/>
      <c r="BH42" s="243"/>
      <c r="BI42" s="243"/>
      <c r="BJ42" s="243"/>
      <c r="BK42" s="244"/>
      <c r="BM42" s="585"/>
      <c r="BN42" s="585"/>
      <c r="BO42" s="585"/>
      <c r="BP42" s="585"/>
      <c r="BQ42" s="585"/>
      <c r="BR42" s="585"/>
      <c r="BS42" s="585"/>
      <c r="BT42" s="585"/>
      <c r="BU42" s="587"/>
      <c r="BV42" s="238" t="s">
        <v>1239</v>
      </c>
      <c r="BW42" s="585"/>
      <c r="BX42" s="585"/>
      <c r="BY42" s="587"/>
      <c r="BZ42" s="238" t="s">
        <v>1239</v>
      </c>
      <c r="CA42" s="585"/>
      <c r="CB42" s="585"/>
      <c r="CC42" s="585"/>
      <c r="CD42" s="585"/>
      <c r="CE42" s="585"/>
      <c r="CF42" s="585"/>
      <c r="CG42" s="585"/>
      <c r="CH42" s="585"/>
      <c r="CI42" s="585"/>
      <c r="CJ42" s="585"/>
    </row>
    <row r="43" spans="1:88" ht="15.75" customHeight="1">
      <c r="A43" s="235"/>
      <c r="B43" s="236"/>
      <c r="C43" s="237" t="s">
        <v>625</v>
      </c>
      <c r="D43" s="238" t="s">
        <v>249</v>
      </c>
      <c r="E43" s="239"/>
      <c r="F43" s="239"/>
      <c r="G43" s="239"/>
      <c r="H43" s="239"/>
      <c r="I43" s="239"/>
      <c r="J43" s="240"/>
      <c r="K43" s="238" t="s">
        <v>998</v>
      </c>
      <c r="L43" s="239"/>
      <c r="M43" s="239"/>
      <c r="N43" s="239"/>
      <c r="O43" s="239"/>
      <c r="P43" s="239"/>
      <c r="Q43" s="239"/>
      <c r="R43" s="239"/>
      <c r="S43" s="239"/>
      <c r="T43" s="239"/>
      <c r="U43" s="240"/>
      <c r="V43" s="241"/>
      <c r="W43" s="238"/>
      <c r="X43" s="239"/>
      <c r="Y43" s="239"/>
      <c r="Z43" s="239"/>
      <c r="AA43" s="239"/>
      <c r="AB43" s="239"/>
      <c r="AC43" s="239"/>
      <c r="AD43" s="239"/>
      <c r="AE43" s="240"/>
      <c r="AF43" s="238"/>
      <c r="AG43" s="239"/>
      <c r="AH43" s="239"/>
      <c r="AI43" s="239"/>
      <c r="AJ43" s="239"/>
      <c r="AK43" s="239"/>
      <c r="AL43" s="239"/>
      <c r="AM43" s="239"/>
      <c r="AN43" s="239"/>
      <c r="AO43" s="239"/>
      <c r="AP43" s="240"/>
      <c r="AQ43" s="238" t="s">
        <v>999</v>
      </c>
      <c r="AR43" s="243"/>
      <c r="AS43" s="243"/>
      <c r="AT43" s="243"/>
      <c r="AU43" s="243"/>
      <c r="AV43" s="243"/>
      <c r="AW43" s="243"/>
      <c r="AX43" s="243"/>
      <c r="AY43" s="243"/>
      <c r="AZ43" s="243"/>
      <c r="BA43" s="243"/>
      <c r="BB43" s="243"/>
      <c r="BC43" s="243"/>
      <c r="BD43" s="243"/>
      <c r="BE43" s="243"/>
      <c r="BF43" s="243"/>
      <c r="BG43" s="243"/>
      <c r="BH43" s="243"/>
      <c r="BI43" s="243"/>
      <c r="BJ43" s="243"/>
      <c r="BK43" s="244"/>
      <c r="BM43" s="585"/>
      <c r="BN43" s="585"/>
      <c r="BO43" s="585"/>
      <c r="BP43" s="585"/>
      <c r="BQ43" s="585"/>
      <c r="BR43" s="585"/>
      <c r="BS43" s="585"/>
      <c r="BT43" s="585"/>
      <c r="BU43" s="587"/>
      <c r="BV43" s="238" t="s">
        <v>1240</v>
      </c>
      <c r="BW43" s="585"/>
      <c r="BX43" s="585"/>
      <c r="BY43" s="587"/>
      <c r="BZ43" s="238" t="s">
        <v>1240</v>
      </c>
      <c r="CA43" s="585"/>
      <c r="CB43" s="585"/>
      <c r="CC43" s="585"/>
      <c r="CD43" s="585"/>
      <c r="CE43" s="585"/>
      <c r="CF43" s="585"/>
      <c r="CG43" s="585"/>
      <c r="CH43" s="585"/>
      <c r="CI43" s="585"/>
      <c r="CJ43" s="585"/>
    </row>
    <row r="44" spans="1:88" ht="15.75" customHeight="1">
      <c r="A44" s="235"/>
      <c r="B44" s="236"/>
      <c r="C44" s="237" t="s">
        <v>625</v>
      </c>
      <c r="D44" s="238" t="s">
        <v>249</v>
      </c>
      <c r="E44" s="239"/>
      <c r="F44" s="239"/>
      <c r="G44" s="239"/>
      <c r="H44" s="239"/>
      <c r="I44" s="239"/>
      <c r="J44" s="240"/>
      <c r="K44" s="238" t="s">
        <v>1000</v>
      </c>
      <c r="L44" s="239"/>
      <c r="M44" s="239"/>
      <c r="N44" s="239"/>
      <c r="O44" s="239"/>
      <c r="P44" s="239"/>
      <c r="Q44" s="239"/>
      <c r="R44" s="239"/>
      <c r="S44" s="239"/>
      <c r="T44" s="239"/>
      <c r="U44" s="240"/>
      <c r="V44" s="241"/>
      <c r="W44" s="238"/>
      <c r="X44" s="239"/>
      <c r="Y44" s="239"/>
      <c r="Z44" s="239"/>
      <c r="AA44" s="239"/>
      <c r="AB44" s="239"/>
      <c r="AC44" s="239"/>
      <c r="AD44" s="239"/>
      <c r="AE44" s="240"/>
      <c r="AF44" s="238"/>
      <c r="AG44" s="239"/>
      <c r="AH44" s="239"/>
      <c r="AI44" s="239"/>
      <c r="AJ44" s="239"/>
      <c r="AK44" s="239"/>
      <c r="AL44" s="239"/>
      <c r="AM44" s="239"/>
      <c r="AN44" s="239"/>
      <c r="AO44" s="239"/>
      <c r="AP44" s="240"/>
      <c r="AQ44" s="238"/>
      <c r="AR44" s="243"/>
      <c r="AS44" s="243"/>
      <c r="AT44" s="243"/>
      <c r="AU44" s="243"/>
      <c r="AV44" s="243"/>
      <c r="AW44" s="243"/>
      <c r="AX44" s="243"/>
      <c r="AY44" s="243"/>
      <c r="AZ44" s="243"/>
      <c r="BA44" s="243"/>
      <c r="BB44" s="243"/>
      <c r="BC44" s="243"/>
      <c r="BD44" s="243"/>
      <c r="BE44" s="243"/>
      <c r="BF44" s="243"/>
      <c r="BG44" s="243"/>
      <c r="BH44" s="243"/>
      <c r="BI44" s="243"/>
      <c r="BJ44" s="243"/>
      <c r="BK44" s="244"/>
      <c r="BM44" s="585"/>
      <c r="BN44" s="585"/>
      <c r="BO44" s="585"/>
      <c r="BP44" s="585"/>
      <c r="BQ44" s="585"/>
      <c r="BR44" s="585"/>
      <c r="BS44" s="585"/>
      <c r="BT44" s="585"/>
      <c r="BU44" s="587"/>
      <c r="BV44" s="238"/>
      <c r="BW44" s="585"/>
      <c r="BX44" s="585"/>
      <c r="BY44" s="587"/>
      <c r="BZ44" s="238"/>
      <c r="CA44" s="585"/>
      <c r="CB44" s="585"/>
      <c r="CC44" s="585"/>
      <c r="CD44" s="585"/>
      <c r="CE44" s="585"/>
      <c r="CF44" s="585"/>
      <c r="CG44" s="585"/>
      <c r="CH44" s="585"/>
      <c r="CI44" s="585"/>
      <c r="CJ44" s="585"/>
    </row>
    <row r="45" spans="1:88" ht="15.75" customHeight="1">
      <c r="A45" s="235"/>
      <c r="B45" s="236"/>
      <c r="C45" s="237" t="s">
        <v>625</v>
      </c>
      <c r="D45" s="238" t="s">
        <v>249</v>
      </c>
      <c r="E45" s="239"/>
      <c r="F45" s="239"/>
      <c r="G45" s="239"/>
      <c r="H45" s="239"/>
      <c r="I45" s="239"/>
      <c r="J45" s="240"/>
      <c r="K45" s="238" t="s">
        <v>1001</v>
      </c>
      <c r="L45" s="239"/>
      <c r="M45" s="239"/>
      <c r="N45" s="239"/>
      <c r="O45" s="239"/>
      <c r="P45" s="239"/>
      <c r="Q45" s="239"/>
      <c r="R45" s="239"/>
      <c r="S45" s="239"/>
      <c r="T45" s="239"/>
      <c r="U45" s="240"/>
      <c r="V45" s="241"/>
      <c r="W45" s="238"/>
      <c r="X45" s="239"/>
      <c r="Y45" s="239"/>
      <c r="Z45" s="239"/>
      <c r="AA45" s="239"/>
      <c r="AB45" s="239"/>
      <c r="AC45" s="239"/>
      <c r="AD45" s="239"/>
      <c r="AE45" s="240"/>
      <c r="AF45" s="238"/>
      <c r="AG45" s="239"/>
      <c r="AH45" s="239"/>
      <c r="AI45" s="239"/>
      <c r="AJ45" s="239"/>
      <c r="AK45" s="239"/>
      <c r="AL45" s="239"/>
      <c r="AM45" s="239"/>
      <c r="AN45" s="239"/>
      <c r="AO45" s="239"/>
      <c r="AP45" s="240"/>
      <c r="AQ45" s="238" t="s">
        <v>1139</v>
      </c>
      <c r="AR45" s="243"/>
      <c r="AS45" s="243"/>
      <c r="AT45" s="243"/>
      <c r="AU45" s="243"/>
      <c r="AV45" s="243"/>
      <c r="AW45" s="243"/>
      <c r="AX45" s="243"/>
      <c r="AY45" s="243"/>
      <c r="AZ45" s="243"/>
      <c r="BA45" s="243"/>
      <c r="BB45" s="243"/>
      <c r="BC45" s="243"/>
      <c r="BD45" s="243"/>
      <c r="BE45" s="243"/>
      <c r="BF45" s="243"/>
      <c r="BG45" s="243"/>
      <c r="BH45" s="243"/>
      <c r="BI45" s="243"/>
      <c r="BJ45" s="243"/>
      <c r="BK45" s="244"/>
      <c r="BM45" s="585"/>
      <c r="BN45" s="585"/>
      <c r="BO45" s="585"/>
      <c r="BP45" s="585"/>
      <c r="BQ45" s="585"/>
      <c r="BR45" s="585"/>
      <c r="BS45" s="585"/>
      <c r="BT45" s="585"/>
      <c r="BU45" s="587"/>
      <c r="BV45" s="238">
        <v>0</v>
      </c>
      <c r="BW45" s="585"/>
      <c r="BX45" s="585"/>
      <c r="BY45" s="587"/>
      <c r="BZ45" s="238">
        <v>0</v>
      </c>
      <c r="CA45" s="585"/>
      <c r="CB45" s="585"/>
      <c r="CC45" s="585"/>
      <c r="CD45" s="585"/>
      <c r="CE45" s="585"/>
      <c r="CF45" s="585"/>
      <c r="CG45" s="585"/>
      <c r="CH45" s="585"/>
      <c r="CI45" s="585"/>
      <c r="CJ45" s="585"/>
    </row>
    <row r="46" spans="1:88" ht="15.75" customHeight="1">
      <c r="A46" s="235"/>
      <c r="B46" s="236"/>
      <c r="C46" s="237" t="s">
        <v>625</v>
      </c>
      <c r="D46" s="238" t="s">
        <v>249</v>
      </c>
      <c r="E46" s="239"/>
      <c r="F46" s="239"/>
      <c r="G46" s="239"/>
      <c r="H46" s="239"/>
      <c r="I46" s="239"/>
      <c r="J46" s="240"/>
      <c r="K46" s="238" t="s">
        <v>1002</v>
      </c>
      <c r="L46" s="239"/>
      <c r="M46" s="239"/>
      <c r="N46" s="239"/>
      <c r="O46" s="239"/>
      <c r="P46" s="239"/>
      <c r="Q46" s="239"/>
      <c r="R46" s="239"/>
      <c r="S46" s="239"/>
      <c r="T46" s="239"/>
      <c r="U46" s="240"/>
      <c r="V46" s="241"/>
      <c r="W46" s="238"/>
      <c r="X46" s="239"/>
      <c r="Y46" s="239"/>
      <c r="Z46" s="239"/>
      <c r="AA46" s="239"/>
      <c r="AB46" s="239"/>
      <c r="AC46" s="239"/>
      <c r="AD46" s="239"/>
      <c r="AE46" s="240"/>
      <c r="AF46" s="238"/>
      <c r="AG46" s="239"/>
      <c r="AH46" s="239"/>
      <c r="AI46" s="239"/>
      <c r="AJ46" s="239"/>
      <c r="AK46" s="239"/>
      <c r="AL46" s="239"/>
      <c r="AM46" s="239"/>
      <c r="AN46" s="239"/>
      <c r="AO46" s="239"/>
      <c r="AP46" s="240"/>
      <c r="AQ46" s="238" t="s">
        <v>995</v>
      </c>
      <c r="AR46" s="243"/>
      <c r="AS46" s="243"/>
      <c r="AT46" s="243"/>
      <c r="AU46" s="243"/>
      <c r="AV46" s="243"/>
      <c r="AW46" s="243"/>
      <c r="AX46" s="243"/>
      <c r="AY46" s="243"/>
      <c r="AZ46" s="243"/>
      <c r="BA46" s="243"/>
      <c r="BB46" s="243"/>
      <c r="BC46" s="243"/>
      <c r="BD46" s="243"/>
      <c r="BE46" s="243"/>
      <c r="BF46" s="243"/>
      <c r="BG46" s="243"/>
      <c r="BH46" s="243"/>
      <c r="BI46" s="243"/>
      <c r="BJ46" s="243"/>
      <c r="BK46" s="244"/>
      <c r="BM46" s="585"/>
      <c r="BN46" s="585"/>
      <c r="BO46" s="585"/>
      <c r="BP46" s="585"/>
      <c r="BQ46" s="585"/>
      <c r="BR46" s="585"/>
      <c r="BS46" s="585"/>
      <c r="BT46" s="585"/>
      <c r="BU46" s="587"/>
      <c r="BV46" s="238" t="s">
        <v>1238</v>
      </c>
      <c r="BW46" s="585"/>
      <c r="BX46" s="585"/>
      <c r="BY46" s="587"/>
      <c r="BZ46" s="238" t="s">
        <v>1238</v>
      </c>
      <c r="CA46" s="585"/>
      <c r="CB46" s="585"/>
      <c r="CC46" s="585"/>
      <c r="CD46" s="585"/>
      <c r="CE46" s="585"/>
      <c r="CF46" s="585"/>
      <c r="CG46" s="585"/>
      <c r="CH46" s="585"/>
      <c r="CI46" s="585"/>
      <c r="CJ46" s="585"/>
    </row>
    <row r="47" spans="1:88" ht="15.75" customHeight="1">
      <c r="A47" s="235"/>
      <c r="B47" s="236"/>
      <c r="C47" s="237" t="s">
        <v>625</v>
      </c>
      <c r="D47" s="238" t="s">
        <v>249</v>
      </c>
      <c r="E47" s="239"/>
      <c r="F47" s="239"/>
      <c r="G47" s="239"/>
      <c r="H47" s="239"/>
      <c r="I47" s="239"/>
      <c r="J47" s="240"/>
      <c r="K47" s="238" t="s">
        <v>1003</v>
      </c>
      <c r="L47" s="239"/>
      <c r="M47" s="239"/>
      <c r="N47" s="239"/>
      <c r="O47" s="239"/>
      <c r="P47" s="239"/>
      <c r="Q47" s="239"/>
      <c r="R47" s="239"/>
      <c r="S47" s="239"/>
      <c r="T47" s="239"/>
      <c r="U47" s="240"/>
      <c r="V47" s="241"/>
      <c r="W47" s="238"/>
      <c r="X47" s="239"/>
      <c r="Y47" s="239"/>
      <c r="Z47" s="239"/>
      <c r="AA47" s="239"/>
      <c r="AB47" s="239"/>
      <c r="AC47" s="239"/>
      <c r="AD47" s="239"/>
      <c r="AE47" s="240"/>
      <c r="AF47" s="238"/>
      <c r="AG47" s="239"/>
      <c r="AH47" s="239"/>
      <c r="AI47" s="239"/>
      <c r="AJ47" s="239"/>
      <c r="AK47" s="239"/>
      <c r="AL47" s="239"/>
      <c r="AM47" s="239"/>
      <c r="AN47" s="239"/>
      <c r="AO47" s="239"/>
      <c r="AP47" s="240"/>
      <c r="AQ47" s="238" t="s">
        <v>997</v>
      </c>
      <c r="AR47" s="243"/>
      <c r="AS47" s="243"/>
      <c r="AT47" s="243"/>
      <c r="AU47" s="243"/>
      <c r="AV47" s="243"/>
      <c r="AW47" s="243"/>
      <c r="AX47" s="243"/>
      <c r="AY47" s="243"/>
      <c r="AZ47" s="243"/>
      <c r="BA47" s="243"/>
      <c r="BB47" s="243"/>
      <c r="BC47" s="243"/>
      <c r="BD47" s="243"/>
      <c r="BE47" s="243"/>
      <c r="BF47" s="243"/>
      <c r="BG47" s="243"/>
      <c r="BH47" s="243"/>
      <c r="BI47" s="243"/>
      <c r="BJ47" s="243"/>
      <c r="BK47" s="244"/>
      <c r="BM47" s="585"/>
      <c r="BN47" s="585"/>
      <c r="BO47" s="585"/>
      <c r="BP47" s="585"/>
      <c r="BQ47" s="585"/>
      <c r="BR47" s="585"/>
      <c r="BS47" s="585"/>
      <c r="BT47" s="585"/>
      <c r="BU47" s="587"/>
      <c r="BV47" s="238" t="s">
        <v>1239</v>
      </c>
      <c r="BW47" s="585"/>
      <c r="BX47" s="585"/>
      <c r="BY47" s="587"/>
      <c r="BZ47" s="238" t="s">
        <v>1239</v>
      </c>
      <c r="CA47" s="585"/>
      <c r="CB47" s="585"/>
      <c r="CC47" s="585"/>
      <c r="CD47" s="585"/>
      <c r="CE47" s="585"/>
      <c r="CF47" s="585"/>
      <c r="CG47" s="585"/>
      <c r="CH47" s="585"/>
      <c r="CI47" s="585"/>
      <c r="CJ47" s="585"/>
    </row>
    <row r="48" spans="1:88" ht="15.75" customHeight="1">
      <c r="A48" s="235"/>
      <c r="B48" s="236"/>
      <c r="C48" s="237" t="s">
        <v>625</v>
      </c>
      <c r="D48" s="238" t="s">
        <v>249</v>
      </c>
      <c r="E48" s="239"/>
      <c r="F48" s="239"/>
      <c r="G48" s="239"/>
      <c r="H48" s="239"/>
      <c r="I48" s="239"/>
      <c r="J48" s="240"/>
      <c r="K48" s="238" t="s">
        <v>1004</v>
      </c>
      <c r="L48" s="239"/>
      <c r="M48" s="239"/>
      <c r="N48" s="239"/>
      <c r="O48" s="239"/>
      <c r="P48" s="239"/>
      <c r="Q48" s="239"/>
      <c r="R48" s="239"/>
      <c r="S48" s="239"/>
      <c r="T48" s="239"/>
      <c r="U48" s="240"/>
      <c r="V48" s="241"/>
      <c r="W48" s="238"/>
      <c r="X48" s="239"/>
      <c r="Y48" s="239"/>
      <c r="Z48" s="239"/>
      <c r="AA48" s="239"/>
      <c r="AB48" s="239"/>
      <c r="AC48" s="239"/>
      <c r="AD48" s="239"/>
      <c r="AE48" s="240"/>
      <c r="AF48" s="238"/>
      <c r="AG48" s="239"/>
      <c r="AH48" s="239"/>
      <c r="AI48" s="239"/>
      <c r="AJ48" s="239"/>
      <c r="AK48" s="239"/>
      <c r="AL48" s="239"/>
      <c r="AM48" s="239"/>
      <c r="AN48" s="239"/>
      <c r="AO48" s="239"/>
      <c r="AP48" s="240"/>
      <c r="AQ48" s="238" t="s">
        <v>999</v>
      </c>
      <c r="AR48" s="243"/>
      <c r="AS48" s="243"/>
      <c r="AT48" s="243"/>
      <c r="AU48" s="243"/>
      <c r="AV48" s="243"/>
      <c r="AW48" s="243"/>
      <c r="AX48" s="243"/>
      <c r="AY48" s="243"/>
      <c r="AZ48" s="243"/>
      <c r="BA48" s="243"/>
      <c r="BB48" s="243"/>
      <c r="BC48" s="243"/>
      <c r="BD48" s="243"/>
      <c r="BE48" s="243"/>
      <c r="BF48" s="243"/>
      <c r="BG48" s="243"/>
      <c r="BH48" s="243"/>
      <c r="BI48" s="243"/>
      <c r="BJ48" s="243"/>
      <c r="BK48" s="244"/>
      <c r="BM48" s="585"/>
      <c r="BN48" s="585"/>
      <c r="BO48" s="585"/>
      <c r="BP48" s="585"/>
      <c r="BQ48" s="585"/>
      <c r="BR48" s="585"/>
      <c r="BS48" s="585"/>
      <c r="BT48" s="585"/>
      <c r="BU48" s="587"/>
      <c r="BV48" s="238" t="s">
        <v>1240</v>
      </c>
      <c r="BW48" s="585"/>
      <c r="BX48" s="585"/>
      <c r="BY48" s="587"/>
      <c r="BZ48" s="238" t="s">
        <v>1240</v>
      </c>
      <c r="CA48" s="585"/>
      <c r="CB48" s="585"/>
      <c r="CC48" s="585"/>
      <c r="CD48" s="585"/>
      <c r="CE48" s="585"/>
      <c r="CF48" s="585"/>
      <c r="CG48" s="585"/>
      <c r="CH48" s="585"/>
      <c r="CI48" s="585"/>
      <c r="CJ48" s="585"/>
    </row>
    <row r="49" spans="1:88" ht="15.75" customHeight="1">
      <c r="A49" s="235"/>
      <c r="B49" s="236"/>
      <c r="C49" s="237" t="s">
        <v>625</v>
      </c>
      <c r="D49" s="238" t="s">
        <v>249</v>
      </c>
      <c r="E49" s="239"/>
      <c r="F49" s="239"/>
      <c r="G49" s="239"/>
      <c r="H49" s="239"/>
      <c r="I49" s="239"/>
      <c r="J49" s="240"/>
      <c r="K49" s="238" t="s">
        <v>1005</v>
      </c>
      <c r="L49" s="239"/>
      <c r="M49" s="239"/>
      <c r="N49" s="239"/>
      <c r="O49" s="239"/>
      <c r="P49" s="239"/>
      <c r="Q49" s="239"/>
      <c r="R49" s="239"/>
      <c r="S49" s="239"/>
      <c r="T49" s="239"/>
      <c r="U49" s="240"/>
      <c r="V49" s="241"/>
      <c r="W49" s="238"/>
      <c r="X49" s="239"/>
      <c r="Y49" s="239"/>
      <c r="Z49" s="239"/>
      <c r="AA49" s="239"/>
      <c r="AB49" s="239"/>
      <c r="AC49" s="239"/>
      <c r="AD49" s="239"/>
      <c r="AE49" s="240"/>
      <c r="AF49" s="238"/>
      <c r="AG49" s="239"/>
      <c r="AH49" s="239"/>
      <c r="AI49" s="239"/>
      <c r="AJ49" s="239"/>
      <c r="AK49" s="239"/>
      <c r="AL49" s="239"/>
      <c r="AM49" s="239"/>
      <c r="AN49" s="239"/>
      <c r="AO49" s="239"/>
      <c r="AP49" s="240"/>
      <c r="AQ49" s="246"/>
      <c r="AR49" s="243"/>
      <c r="AS49" s="243"/>
      <c r="AT49" s="243"/>
      <c r="AU49" s="243"/>
      <c r="AV49" s="243"/>
      <c r="AW49" s="243"/>
      <c r="AX49" s="243"/>
      <c r="AY49" s="243"/>
      <c r="AZ49" s="243"/>
      <c r="BA49" s="243"/>
      <c r="BB49" s="243"/>
      <c r="BC49" s="243"/>
      <c r="BD49" s="243"/>
      <c r="BE49" s="243"/>
      <c r="BF49" s="243"/>
      <c r="BG49" s="243"/>
      <c r="BH49" s="243"/>
      <c r="BI49" s="243"/>
      <c r="BJ49" s="243"/>
      <c r="BK49" s="244"/>
      <c r="BM49" s="585"/>
      <c r="BN49" s="585"/>
      <c r="BO49" s="585"/>
      <c r="BP49" s="585"/>
      <c r="BQ49" s="585"/>
      <c r="BR49" s="585"/>
      <c r="BS49" s="585"/>
      <c r="BT49" s="585"/>
      <c r="BU49" s="587"/>
      <c r="BV49" s="526"/>
      <c r="BW49" s="585"/>
      <c r="BX49" s="585"/>
      <c r="BY49" s="587"/>
      <c r="BZ49" s="526"/>
      <c r="CA49" s="585"/>
      <c r="CB49" s="585"/>
      <c r="CC49" s="585"/>
      <c r="CD49" s="585"/>
      <c r="CE49" s="585"/>
      <c r="CF49" s="585"/>
      <c r="CG49" s="585"/>
      <c r="CH49" s="585"/>
      <c r="CI49" s="585"/>
      <c r="CJ49" s="585"/>
    </row>
    <row r="50" spans="1:88" ht="15.75" customHeight="1" thickBot="1">
      <c r="A50" s="593"/>
      <c r="B50" s="594"/>
      <c r="C50" s="601" t="s">
        <v>625</v>
      </c>
      <c r="D50" s="532" t="s">
        <v>249</v>
      </c>
      <c r="E50" s="530"/>
      <c r="F50" s="530"/>
      <c r="G50" s="530"/>
      <c r="H50" s="530"/>
      <c r="I50" s="530"/>
      <c r="J50" s="531"/>
      <c r="K50" s="532" t="s">
        <v>1006</v>
      </c>
      <c r="L50" s="530"/>
      <c r="M50" s="530"/>
      <c r="N50" s="530"/>
      <c r="O50" s="530"/>
      <c r="P50" s="530"/>
      <c r="Q50" s="530"/>
      <c r="R50" s="530"/>
      <c r="S50" s="530"/>
      <c r="T50" s="530"/>
      <c r="U50" s="531"/>
      <c r="V50" s="596"/>
      <c r="W50" s="532"/>
      <c r="X50" s="530"/>
      <c r="Y50" s="530"/>
      <c r="Z50" s="530"/>
      <c r="AA50" s="530"/>
      <c r="AB50" s="530"/>
      <c r="AC50" s="530"/>
      <c r="AD50" s="530"/>
      <c r="AE50" s="531"/>
      <c r="AF50" s="532"/>
      <c r="AG50" s="530"/>
      <c r="AH50" s="530"/>
      <c r="AI50" s="530"/>
      <c r="AJ50" s="530"/>
      <c r="AK50" s="530"/>
      <c r="AL50" s="530"/>
      <c r="AM50" s="530"/>
      <c r="AN50" s="530"/>
      <c r="AO50" s="530"/>
      <c r="AP50" s="531"/>
      <c r="AQ50" s="617"/>
      <c r="AR50" s="598"/>
      <c r="AS50" s="598"/>
      <c r="AT50" s="598"/>
      <c r="AU50" s="598"/>
      <c r="AV50" s="598"/>
      <c r="AW50" s="598"/>
      <c r="AX50" s="598"/>
      <c r="AY50" s="598"/>
      <c r="AZ50" s="598"/>
      <c r="BA50" s="598"/>
      <c r="BB50" s="598"/>
      <c r="BC50" s="598"/>
      <c r="BD50" s="598"/>
      <c r="BE50" s="598"/>
      <c r="BF50" s="598"/>
      <c r="BG50" s="598"/>
      <c r="BH50" s="598"/>
      <c r="BI50" s="598"/>
      <c r="BJ50" s="598"/>
      <c r="BK50" s="599"/>
      <c r="BM50" s="602"/>
      <c r="BN50" s="602"/>
      <c r="BO50" s="602"/>
      <c r="BP50" s="602"/>
      <c r="BQ50" s="602"/>
      <c r="BR50" s="602"/>
      <c r="BS50" s="602"/>
      <c r="BT50" s="602"/>
      <c r="BU50" s="603"/>
      <c r="BV50" s="290"/>
      <c r="BW50" s="602"/>
      <c r="BX50" s="602"/>
      <c r="BY50" s="603"/>
      <c r="BZ50" s="290"/>
      <c r="CA50" s="602"/>
      <c r="CB50" s="602"/>
      <c r="CC50" s="602"/>
      <c r="CD50" s="602"/>
      <c r="CE50" s="602"/>
      <c r="CF50" s="602"/>
      <c r="CG50" s="602"/>
      <c r="CH50" s="602"/>
      <c r="CI50" s="602"/>
      <c r="CJ50" s="585"/>
    </row>
    <row r="51" spans="1:88" ht="15.75" customHeight="1">
      <c r="A51" s="72" t="s">
        <v>474</v>
      </c>
      <c r="B51" s="73"/>
      <c r="C51" s="73"/>
      <c r="D51" s="73"/>
      <c r="E51" s="74"/>
      <c r="F51" s="75"/>
      <c r="G51" s="76">
        <v>2</v>
      </c>
      <c r="H51" s="77" t="s">
        <v>249</v>
      </c>
      <c r="I51" s="78"/>
      <c r="J51" s="78"/>
      <c r="K51" s="78"/>
      <c r="L51" s="78"/>
      <c r="M51" s="78"/>
      <c r="N51" s="78"/>
      <c r="O51" s="78"/>
      <c r="P51" s="78"/>
      <c r="Q51" s="78"/>
      <c r="R51" s="79"/>
      <c r="S51" s="80" t="s">
        <v>867</v>
      </c>
      <c r="T51" s="81"/>
      <c r="U51" s="81"/>
      <c r="V51" s="81"/>
      <c r="W51" s="81"/>
      <c r="X51" s="81"/>
      <c r="Y51" s="82"/>
      <c r="Z51" s="83"/>
      <c r="AA51" s="83"/>
      <c r="AB51" s="83"/>
      <c r="AC51" s="83"/>
      <c r="AD51" s="78"/>
      <c r="AE51" s="83"/>
      <c r="AF51" s="83"/>
      <c r="AG51" s="83"/>
      <c r="AH51" s="84" t="s">
        <v>615</v>
      </c>
      <c r="AI51" s="81"/>
      <c r="AJ51" s="82"/>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5"/>
      <c r="BM51" s="1219" t="s">
        <v>888</v>
      </c>
      <c r="BN51" s="1219"/>
      <c r="BO51" s="1219"/>
      <c r="BP51" s="1219"/>
      <c r="BQ51" s="1219"/>
      <c r="BR51" s="1219"/>
      <c r="BS51" s="1219"/>
      <c r="BT51" s="1219"/>
      <c r="BU51" s="1219"/>
      <c r="BV51" s="1219"/>
      <c r="BW51" s="1219"/>
      <c r="BX51" s="1219"/>
      <c r="BY51" s="1219"/>
      <c r="BZ51" s="1219"/>
      <c r="CA51" s="1219"/>
      <c r="CB51" s="1219"/>
      <c r="CC51" s="1219"/>
      <c r="CD51" s="1219"/>
      <c r="CE51" s="1219"/>
      <c r="CF51" s="1219"/>
      <c r="CG51" s="1219"/>
      <c r="CH51" s="1219"/>
      <c r="CI51" s="1219"/>
      <c r="CJ51" s="1219"/>
    </row>
    <row r="52" spans="1:88" ht="15.75" customHeight="1">
      <c r="A52" s="86" t="s">
        <v>616</v>
      </c>
      <c r="B52" s="87"/>
      <c r="C52" s="87"/>
      <c r="D52" s="88"/>
      <c r="E52" s="89" t="s">
        <v>868</v>
      </c>
      <c r="F52" s="90"/>
      <c r="G52" s="90"/>
      <c r="H52" s="539"/>
      <c r="I52" s="539"/>
      <c r="J52" s="539"/>
      <c r="K52" s="539"/>
      <c r="L52" s="540"/>
      <c r="M52" s="540"/>
      <c r="N52" s="540"/>
      <c r="O52" s="540"/>
      <c r="P52" s="540"/>
      <c r="Q52" s="540"/>
      <c r="R52" s="540"/>
      <c r="S52" s="540"/>
      <c r="T52" s="540"/>
      <c r="U52" s="540"/>
      <c r="V52" s="540"/>
      <c r="W52" s="540"/>
      <c r="X52" s="540"/>
      <c r="Y52" s="54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c r="AY52" s="90"/>
      <c r="AZ52" s="90"/>
      <c r="BA52" s="90"/>
      <c r="BB52" s="90"/>
      <c r="BC52" s="90"/>
      <c r="BD52" s="90"/>
      <c r="BE52" s="90"/>
      <c r="BF52" s="90"/>
      <c r="BG52" s="90"/>
      <c r="BH52" s="90"/>
      <c r="BI52" s="90"/>
      <c r="BJ52" s="90"/>
      <c r="BK52" s="91"/>
      <c r="BM52" s="1242" t="s">
        <v>215</v>
      </c>
      <c r="BN52" s="1243"/>
      <c r="BO52" s="1243"/>
      <c r="BP52" s="1243"/>
      <c r="BQ52" s="1243"/>
      <c r="BR52" s="1244"/>
      <c r="BS52" s="1219" t="s">
        <v>216</v>
      </c>
      <c r="BT52" s="1219"/>
      <c r="BU52" s="1219"/>
      <c r="BV52" s="1219"/>
      <c r="BW52" s="1219" t="s">
        <v>217</v>
      </c>
      <c r="BX52" s="1219"/>
      <c r="BY52" s="1219"/>
      <c r="BZ52" s="1219"/>
      <c r="CA52" s="1219"/>
      <c r="CB52" s="1219"/>
      <c r="CC52" s="1219" t="s">
        <v>218</v>
      </c>
      <c r="CD52" s="1219"/>
      <c r="CE52" s="1219" t="s">
        <v>218</v>
      </c>
      <c r="CF52" s="1219"/>
      <c r="CG52" s="1219" t="s">
        <v>890</v>
      </c>
      <c r="CH52" s="1219"/>
      <c r="CI52" s="1219" t="s">
        <v>891</v>
      </c>
      <c r="CJ52" s="1219"/>
    </row>
    <row r="53" spans="1:88" ht="15.75" customHeight="1">
      <c r="A53" s="92" t="s">
        <v>474</v>
      </c>
      <c r="B53" s="93"/>
      <c r="C53" s="544" t="s">
        <v>619</v>
      </c>
      <c r="D53" s="545"/>
      <c r="E53" s="94"/>
      <c r="F53" s="94"/>
      <c r="G53" s="94"/>
      <c r="H53" s="94"/>
      <c r="I53" s="94"/>
      <c r="J53" s="94"/>
      <c r="K53" s="94"/>
      <c r="L53" s="94"/>
      <c r="M53" s="94"/>
      <c r="N53" s="94"/>
      <c r="O53" s="94"/>
      <c r="P53" s="94"/>
      <c r="Q53" s="94"/>
      <c r="R53" s="94"/>
      <c r="S53" s="94"/>
      <c r="T53" s="94"/>
      <c r="U53" s="94"/>
      <c r="V53" s="544" t="s">
        <v>620</v>
      </c>
      <c r="W53" s="545"/>
      <c r="X53" s="94"/>
      <c r="Y53" s="94"/>
      <c r="Z53" s="94"/>
      <c r="AA53" s="94"/>
      <c r="AB53" s="94"/>
      <c r="AC53" s="94"/>
      <c r="AD53" s="94"/>
      <c r="AE53" s="94"/>
      <c r="AF53" s="93"/>
      <c r="AG53" s="93"/>
      <c r="AH53" s="93"/>
      <c r="AI53" s="93"/>
      <c r="AJ53" s="93"/>
      <c r="AK53" s="93"/>
      <c r="AL53" s="93"/>
      <c r="AM53" s="93"/>
      <c r="AN53" s="93"/>
      <c r="AO53" s="93"/>
      <c r="AP53" s="93"/>
      <c r="AQ53" s="449" t="s">
        <v>610</v>
      </c>
      <c r="AR53" s="93"/>
      <c r="AS53" s="93"/>
      <c r="AT53" s="93"/>
      <c r="AU53" s="93"/>
      <c r="AV53" s="93"/>
      <c r="AW53" s="93"/>
      <c r="AX53" s="93"/>
      <c r="AY53" s="93"/>
      <c r="AZ53" s="93"/>
      <c r="BA53" s="93"/>
      <c r="BB53" s="93"/>
      <c r="BC53" s="93"/>
      <c r="BD53" s="93"/>
      <c r="BE53" s="93"/>
      <c r="BF53" s="93"/>
      <c r="BG53" s="93"/>
      <c r="BH53" s="93"/>
      <c r="BI53" s="93"/>
      <c r="BJ53" s="93"/>
      <c r="BK53" s="95"/>
      <c r="BM53" s="1380" t="s">
        <v>223</v>
      </c>
      <c r="BN53" s="1219"/>
      <c r="BO53" s="1219" t="s">
        <v>224</v>
      </c>
      <c r="BP53" s="1219"/>
      <c r="BQ53" s="1219" t="s">
        <v>259</v>
      </c>
      <c r="BR53" s="1219"/>
      <c r="BS53" s="1219" t="s">
        <v>225</v>
      </c>
      <c r="BT53" s="1219"/>
      <c r="BU53" s="1219" t="s">
        <v>892</v>
      </c>
      <c r="BV53" s="1219"/>
      <c r="BW53" s="1219" t="s">
        <v>225</v>
      </c>
      <c r="BX53" s="1219"/>
      <c r="BY53" s="1219" t="s">
        <v>892</v>
      </c>
      <c r="BZ53" s="1219"/>
      <c r="CA53" s="1219" t="s">
        <v>229</v>
      </c>
      <c r="CB53" s="1219"/>
      <c r="CC53" s="1219" t="s">
        <v>893</v>
      </c>
      <c r="CD53" s="1219"/>
      <c r="CE53" s="1219" t="s">
        <v>228</v>
      </c>
      <c r="CF53" s="1219"/>
      <c r="CG53" s="1219" t="s">
        <v>229</v>
      </c>
      <c r="CH53" s="1219"/>
      <c r="CI53" s="1219" t="s">
        <v>229</v>
      </c>
      <c r="CJ53" s="1219"/>
    </row>
    <row r="54" spans="1:88" ht="15.75" customHeight="1" thickBot="1">
      <c r="A54" s="450"/>
      <c r="B54" s="451"/>
      <c r="C54" s="452" t="s">
        <v>621</v>
      </c>
      <c r="D54" s="70" t="s">
        <v>622</v>
      </c>
      <c r="E54" s="71"/>
      <c r="F54" s="71"/>
      <c r="G54" s="71"/>
      <c r="H54" s="71"/>
      <c r="I54" s="71"/>
      <c r="J54" s="96"/>
      <c r="K54" s="70" t="s">
        <v>609</v>
      </c>
      <c r="L54" s="71"/>
      <c r="M54" s="71"/>
      <c r="N54" s="71"/>
      <c r="O54" s="71"/>
      <c r="P54" s="71"/>
      <c r="Q54" s="71"/>
      <c r="R54" s="71"/>
      <c r="S54" s="71"/>
      <c r="T54" s="71"/>
      <c r="U54" s="96"/>
      <c r="V54" s="452" t="s">
        <v>621</v>
      </c>
      <c r="W54" s="70" t="s">
        <v>622</v>
      </c>
      <c r="X54" s="71"/>
      <c r="Y54" s="71"/>
      <c r="Z54" s="71"/>
      <c r="AA54" s="71"/>
      <c r="AB54" s="71"/>
      <c r="AC54" s="71"/>
      <c r="AD54" s="71"/>
      <c r="AE54" s="96"/>
      <c r="AF54" s="70" t="s">
        <v>609</v>
      </c>
      <c r="AG54" s="71"/>
      <c r="AH54" s="71"/>
      <c r="AI54" s="71"/>
      <c r="AJ54" s="71"/>
      <c r="AK54" s="71"/>
      <c r="AL54" s="71"/>
      <c r="AM54" s="71"/>
      <c r="AN54" s="71"/>
      <c r="AO54" s="71"/>
      <c r="AP54" s="96"/>
      <c r="AQ54" s="453"/>
      <c r="AR54" s="451"/>
      <c r="AS54" s="451"/>
      <c r="AT54" s="451"/>
      <c r="AU54" s="451"/>
      <c r="AV54" s="451"/>
      <c r="AW54" s="451"/>
      <c r="AX54" s="451"/>
      <c r="AY54" s="451"/>
      <c r="AZ54" s="451"/>
      <c r="BA54" s="451"/>
      <c r="BB54" s="451"/>
      <c r="BC54" s="451"/>
      <c r="BD54" s="451"/>
      <c r="BE54" s="451"/>
      <c r="BF54" s="451"/>
      <c r="BG54" s="451"/>
      <c r="BH54" s="451"/>
      <c r="BI54" s="451"/>
      <c r="BJ54" s="451"/>
      <c r="BK54" s="454"/>
      <c r="BM54" s="583" t="s">
        <v>622</v>
      </c>
      <c r="BN54" s="583" t="s">
        <v>894</v>
      </c>
      <c r="BO54" s="583" t="s">
        <v>622</v>
      </c>
      <c r="BP54" s="583" t="s">
        <v>894</v>
      </c>
      <c r="BQ54" s="583" t="s">
        <v>622</v>
      </c>
      <c r="BR54" s="583" t="s">
        <v>894</v>
      </c>
      <c r="BS54" s="583" t="s">
        <v>622</v>
      </c>
      <c r="BT54" s="583" t="s">
        <v>894</v>
      </c>
      <c r="BU54" s="583" t="s">
        <v>622</v>
      </c>
      <c r="BV54" s="583" t="s">
        <v>894</v>
      </c>
      <c r="BW54" s="583" t="s">
        <v>622</v>
      </c>
      <c r="BX54" s="583" t="s">
        <v>894</v>
      </c>
      <c r="BY54" s="583" t="s">
        <v>622</v>
      </c>
      <c r="BZ54" s="583" t="s">
        <v>894</v>
      </c>
      <c r="CA54" s="583" t="s">
        <v>622</v>
      </c>
      <c r="CB54" s="583" t="s">
        <v>894</v>
      </c>
      <c r="CC54" s="583" t="s">
        <v>622</v>
      </c>
      <c r="CD54" s="583" t="s">
        <v>894</v>
      </c>
      <c r="CE54" s="583" t="s">
        <v>622</v>
      </c>
      <c r="CF54" s="583" t="s">
        <v>894</v>
      </c>
      <c r="CG54" s="583" t="s">
        <v>622</v>
      </c>
      <c r="CH54" s="583" t="s">
        <v>894</v>
      </c>
      <c r="CI54" s="583" t="s">
        <v>622</v>
      </c>
      <c r="CJ54" s="583" t="s">
        <v>894</v>
      </c>
    </row>
    <row r="55" spans="1:88" ht="15.75" customHeight="1" thickTop="1">
      <c r="A55" s="235"/>
      <c r="B55" s="236"/>
      <c r="C55" s="237" t="s">
        <v>625</v>
      </c>
      <c r="D55" s="238" t="s">
        <v>249</v>
      </c>
      <c r="E55" s="239"/>
      <c r="F55" s="239"/>
      <c r="G55" s="239"/>
      <c r="H55" s="239"/>
      <c r="I55" s="239"/>
      <c r="J55" s="240"/>
      <c r="K55" s="238" t="s">
        <v>1190</v>
      </c>
      <c r="L55" s="239"/>
      <c r="M55" s="239"/>
      <c r="N55" s="239"/>
      <c r="O55" s="239"/>
      <c r="P55" s="239"/>
      <c r="Q55" s="239"/>
      <c r="R55" s="239"/>
      <c r="S55" s="239"/>
      <c r="T55" s="239"/>
      <c r="U55" s="240"/>
      <c r="V55" s="241"/>
      <c r="W55" s="238"/>
      <c r="X55" s="239"/>
      <c r="Y55" s="239"/>
      <c r="Z55" s="239"/>
      <c r="AA55" s="239"/>
      <c r="AB55" s="239"/>
      <c r="AC55" s="239"/>
      <c r="AD55" s="239"/>
      <c r="AE55" s="240"/>
      <c r="AF55" s="238"/>
      <c r="AG55" s="239"/>
      <c r="AH55" s="239"/>
      <c r="AI55" s="239"/>
      <c r="AJ55" s="239"/>
      <c r="AK55" s="239"/>
      <c r="AL55" s="239"/>
      <c r="AM55" s="239"/>
      <c r="AN55" s="239"/>
      <c r="AO55" s="239"/>
      <c r="AP55" s="240"/>
      <c r="AQ55" s="247" t="s">
        <v>1343</v>
      </c>
      <c r="AR55" s="243"/>
      <c r="AS55" s="243"/>
      <c r="AT55" s="243"/>
      <c r="AU55" s="243"/>
      <c r="AV55" s="243"/>
      <c r="AW55" s="243"/>
      <c r="AX55" s="243"/>
      <c r="AY55" s="243"/>
      <c r="AZ55" s="243"/>
      <c r="BA55" s="243"/>
      <c r="BB55" s="243"/>
      <c r="BC55" s="243"/>
      <c r="BD55" s="243"/>
      <c r="BE55" s="243"/>
      <c r="BF55" s="243"/>
      <c r="BG55" s="243"/>
      <c r="BH55" s="243"/>
      <c r="BI55" s="243"/>
      <c r="BJ55" s="243"/>
      <c r="BK55" s="244"/>
      <c r="BM55" s="585"/>
      <c r="BN55" s="585"/>
      <c r="BO55" s="585"/>
      <c r="BP55" s="585"/>
      <c r="BQ55" s="585"/>
      <c r="BR55" s="585"/>
      <c r="BS55" s="585"/>
      <c r="BT55" s="585"/>
      <c r="BU55" s="586"/>
      <c r="BV55" s="238" t="s">
        <v>1242</v>
      </c>
      <c r="BW55" s="585"/>
      <c r="BX55" s="585"/>
      <c r="BY55" s="586"/>
      <c r="BZ55" s="238" t="s">
        <v>1242</v>
      </c>
      <c r="CA55" s="585"/>
      <c r="CB55" s="585"/>
      <c r="CC55" s="585"/>
      <c r="CD55" s="585"/>
      <c r="CE55" s="585"/>
      <c r="CF55" s="585"/>
      <c r="CG55" s="585"/>
      <c r="CH55" s="585"/>
      <c r="CI55" s="585"/>
      <c r="CJ55" s="585"/>
    </row>
    <row r="56" spans="1:88" ht="15.75" customHeight="1">
      <c r="A56" s="235"/>
      <c r="B56" s="236"/>
      <c r="C56" s="237" t="s">
        <v>625</v>
      </c>
      <c r="D56" s="238" t="s">
        <v>249</v>
      </c>
      <c r="E56" s="239"/>
      <c r="F56" s="239"/>
      <c r="G56" s="239"/>
      <c r="H56" s="239"/>
      <c r="I56" s="239"/>
      <c r="J56" s="240"/>
      <c r="K56" s="238" t="s">
        <v>989</v>
      </c>
      <c r="L56" s="239"/>
      <c r="M56" s="239"/>
      <c r="N56" s="239"/>
      <c r="O56" s="239"/>
      <c r="P56" s="239"/>
      <c r="Q56" s="239"/>
      <c r="R56" s="239"/>
      <c r="S56" s="239"/>
      <c r="T56" s="239"/>
      <c r="U56" s="240"/>
      <c r="V56" s="241"/>
      <c r="W56" s="238"/>
      <c r="X56" s="239"/>
      <c r="Y56" s="239"/>
      <c r="Z56" s="239"/>
      <c r="AA56" s="239"/>
      <c r="AB56" s="239"/>
      <c r="AC56" s="239"/>
      <c r="AD56" s="239"/>
      <c r="AE56" s="240"/>
      <c r="AF56" s="238"/>
      <c r="AG56" s="239"/>
      <c r="AH56" s="239"/>
      <c r="AI56" s="239"/>
      <c r="AJ56" s="239"/>
      <c r="AK56" s="239"/>
      <c r="AL56" s="239"/>
      <c r="AM56" s="239"/>
      <c r="AN56" s="239"/>
      <c r="AO56" s="239"/>
      <c r="AP56" s="240"/>
      <c r="AQ56" s="238" t="s">
        <v>1139</v>
      </c>
      <c r="AR56" s="243"/>
      <c r="AS56" s="243"/>
      <c r="AT56" s="243"/>
      <c r="AU56" s="243"/>
      <c r="AV56" s="243"/>
      <c r="AW56" s="243"/>
      <c r="AX56" s="243"/>
      <c r="AY56" s="243"/>
      <c r="AZ56" s="243"/>
      <c r="BA56" s="243"/>
      <c r="BB56" s="243"/>
      <c r="BC56" s="243"/>
      <c r="BD56" s="243"/>
      <c r="BE56" s="243"/>
      <c r="BF56" s="243"/>
      <c r="BG56" s="243"/>
      <c r="BH56" s="243"/>
      <c r="BI56" s="243"/>
      <c r="BJ56" s="243"/>
      <c r="BK56" s="244"/>
      <c r="BM56" s="585"/>
      <c r="BN56" s="585"/>
      <c r="BO56" s="585"/>
      <c r="BP56" s="585"/>
      <c r="BQ56" s="585"/>
      <c r="BR56" s="585"/>
      <c r="BS56" s="585"/>
      <c r="BT56" s="585"/>
      <c r="BU56" s="586"/>
      <c r="BV56" s="238">
        <v>0</v>
      </c>
      <c r="BW56" s="585"/>
      <c r="BX56" s="585"/>
      <c r="BY56" s="586"/>
      <c r="BZ56" s="238">
        <v>0</v>
      </c>
      <c r="CA56" s="585"/>
      <c r="CB56" s="585"/>
      <c r="CC56" s="585"/>
      <c r="CD56" s="585"/>
      <c r="CE56" s="585"/>
      <c r="CF56" s="585"/>
      <c r="CG56" s="585"/>
      <c r="CH56" s="585"/>
      <c r="CI56" s="585"/>
      <c r="CJ56" s="585"/>
    </row>
    <row r="57" spans="1:88" ht="15.75" customHeight="1">
      <c r="A57" s="235"/>
      <c r="B57" s="236"/>
      <c r="C57" s="237" t="s">
        <v>625</v>
      </c>
      <c r="D57" s="238" t="s">
        <v>249</v>
      </c>
      <c r="E57" s="239"/>
      <c r="F57" s="239"/>
      <c r="G57" s="239"/>
      <c r="H57" s="239"/>
      <c r="I57" s="239"/>
      <c r="J57" s="240"/>
      <c r="K57" s="238" t="s">
        <v>991</v>
      </c>
      <c r="L57" s="239"/>
      <c r="M57" s="239"/>
      <c r="N57" s="239"/>
      <c r="O57" s="239"/>
      <c r="P57" s="239"/>
      <c r="Q57" s="239"/>
      <c r="R57" s="239"/>
      <c r="S57" s="239"/>
      <c r="T57" s="239"/>
      <c r="U57" s="240"/>
      <c r="V57" s="241"/>
      <c r="W57" s="238"/>
      <c r="X57" s="239"/>
      <c r="Y57" s="239"/>
      <c r="Z57" s="239"/>
      <c r="AA57" s="239"/>
      <c r="AB57" s="239"/>
      <c r="AC57" s="239"/>
      <c r="AD57" s="239"/>
      <c r="AE57" s="240"/>
      <c r="AF57" s="238"/>
      <c r="AG57" s="239"/>
      <c r="AH57" s="239"/>
      <c r="AI57" s="239"/>
      <c r="AJ57" s="239"/>
      <c r="AK57" s="239"/>
      <c r="AL57" s="239"/>
      <c r="AM57" s="239"/>
      <c r="AN57" s="239"/>
      <c r="AO57" s="239"/>
      <c r="AP57" s="240"/>
      <c r="AQ57" s="238" t="s">
        <v>1119</v>
      </c>
      <c r="AR57" s="243"/>
      <c r="AS57" s="243"/>
      <c r="AT57" s="243"/>
      <c r="AU57" s="243"/>
      <c r="AV57" s="243"/>
      <c r="AW57" s="243"/>
      <c r="AX57" s="243"/>
      <c r="AY57" s="243"/>
      <c r="AZ57" s="243"/>
      <c r="BA57" s="243"/>
      <c r="BB57" s="243"/>
      <c r="BC57" s="243"/>
      <c r="BD57" s="243"/>
      <c r="BE57" s="243"/>
      <c r="BF57" s="243"/>
      <c r="BG57" s="243"/>
      <c r="BH57" s="243"/>
      <c r="BI57" s="243"/>
      <c r="BJ57" s="243"/>
      <c r="BK57" s="244"/>
      <c r="BM57" s="585"/>
      <c r="BN57" s="585"/>
      <c r="BO57" s="585"/>
      <c r="BP57" s="585"/>
      <c r="BQ57" s="585"/>
      <c r="BR57" s="585"/>
      <c r="BS57" s="585"/>
      <c r="BT57" s="585"/>
      <c r="BU57" s="586"/>
      <c r="BV57" s="238" t="s">
        <v>1261</v>
      </c>
      <c r="BW57" s="585"/>
      <c r="BX57" s="585"/>
      <c r="BY57" s="586"/>
      <c r="BZ57" s="238" t="s">
        <v>1261</v>
      </c>
      <c r="CA57" s="585"/>
      <c r="CB57" s="585"/>
      <c r="CC57" s="585"/>
      <c r="CD57" s="585"/>
      <c r="CE57" s="585"/>
      <c r="CF57" s="585"/>
      <c r="CG57" s="585"/>
      <c r="CH57" s="585"/>
      <c r="CI57" s="585"/>
      <c r="CJ57" s="585"/>
    </row>
    <row r="58" spans="1:88" ht="15.75" customHeight="1">
      <c r="A58" s="235"/>
      <c r="B58" s="236"/>
      <c r="C58" s="237" t="s">
        <v>625</v>
      </c>
      <c r="D58" s="238" t="s">
        <v>249</v>
      </c>
      <c r="E58" s="239"/>
      <c r="F58" s="239"/>
      <c r="G58" s="239"/>
      <c r="H58" s="239"/>
      <c r="I58" s="239"/>
      <c r="J58" s="240"/>
      <c r="K58" s="238" t="s">
        <v>992</v>
      </c>
      <c r="L58" s="239"/>
      <c r="M58" s="239"/>
      <c r="N58" s="239"/>
      <c r="O58" s="239"/>
      <c r="P58" s="239"/>
      <c r="Q58" s="239"/>
      <c r="R58" s="239"/>
      <c r="S58" s="239"/>
      <c r="T58" s="239"/>
      <c r="U58" s="240"/>
      <c r="V58" s="241"/>
      <c r="W58" s="238"/>
      <c r="X58" s="239"/>
      <c r="Y58" s="239"/>
      <c r="Z58" s="239"/>
      <c r="AA58" s="239"/>
      <c r="AB58" s="239"/>
      <c r="AC58" s="239"/>
      <c r="AD58" s="239"/>
      <c r="AE58" s="240"/>
      <c r="AF58" s="238"/>
      <c r="AG58" s="239"/>
      <c r="AH58" s="239"/>
      <c r="AI58" s="239"/>
      <c r="AJ58" s="239"/>
      <c r="AK58" s="239"/>
      <c r="AL58" s="239"/>
      <c r="AM58" s="239"/>
      <c r="AN58" s="239"/>
      <c r="AO58" s="239"/>
      <c r="AP58" s="240"/>
      <c r="AQ58" s="238" t="s">
        <v>1119</v>
      </c>
      <c r="AR58" s="243"/>
      <c r="AS58" s="243"/>
      <c r="AT58" s="243"/>
      <c r="AU58" s="243"/>
      <c r="AV58" s="243"/>
      <c r="AW58" s="243"/>
      <c r="AX58" s="243"/>
      <c r="AY58" s="243"/>
      <c r="AZ58" s="243"/>
      <c r="BA58" s="243"/>
      <c r="BB58" s="243"/>
      <c r="BC58" s="243"/>
      <c r="BD58" s="243"/>
      <c r="BE58" s="243"/>
      <c r="BF58" s="243"/>
      <c r="BG58" s="243"/>
      <c r="BH58" s="243"/>
      <c r="BI58" s="243"/>
      <c r="BJ58" s="243"/>
      <c r="BK58" s="244"/>
      <c r="BM58" s="585"/>
      <c r="BN58" s="585"/>
      <c r="BO58" s="585"/>
      <c r="BP58" s="585"/>
      <c r="BQ58" s="585"/>
      <c r="BR58" s="585"/>
      <c r="BS58" s="585"/>
      <c r="BT58" s="585"/>
      <c r="BU58" s="586"/>
      <c r="BV58" s="238" t="s">
        <v>1261</v>
      </c>
      <c r="BW58" s="585"/>
      <c r="BX58" s="585"/>
      <c r="BY58" s="586"/>
      <c r="BZ58" s="238" t="s">
        <v>1261</v>
      </c>
      <c r="CA58" s="585"/>
      <c r="CB58" s="585"/>
      <c r="CC58" s="585"/>
      <c r="CD58" s="585"/>
      <c r="CE58" s="585"/>
      <c r="CF58" s="585"/>
      <c r="CG58" s="585"/>
      <c r="CH58" s="585"/>
      <c r="CI58" s="585"/>
      <c r="CJ58" s="585"/>
    </row>
    <row r="59" spans="1:88" ht="15.75" customHeight="1">
      <c r="A59" s="235"/>
      <c r="B59" s="236"/>
      <c r="C59" s="237" t="s">
        <v>625</v>
      </c>
      <c r="D59" s="238" t="s">
        <v>249</v>
      </c>
      <c r="E59" s="239"/>
      <c r="F59" s="239"/>
      <c r="G59" s="239"/>
      <c r="H59" s="239"/>
      <c r="I59" s="239"/>
      <c r="J59" s="240"/>
      <c r="K59" s="238" t="s">
        <v>993</v>
      </c>
      <c r="L59" s="239"/>
      <c r="M59" s="239"/>
      <c r="N59" s="239"/>
      <c r="O59" s="239"/>
      <c r="P59" s="239"/>
      <c r="Q59" s="239"/>
      <c r="R59" s="239"/>
      <c r="S59" s="239"/>
      <c r="T59" s="239"/>
      <c r="U59" s="240"/>
      <c r="V59" s="241"/>
      <c r="W59" s="238"/>
      <c r="X59" s="239"/>
      <c r="Y59" s="239"/>
      <c r="Z59" s="239"/>
      <c r="AA59" s="239"/>
      <c r="AB59" s="239"/>
      <c r="AC59" s="239"/>
      <c r="AD59" s="239"/>
      <c r="AE59" s="240"/>
      <c r="AF59" s="238"/>
      <c r="AG59" s="239"/>
      <c r="AH59" s="239"/>
      <c r="AI59" s="239"/>
      <c r="AJ59" s="239"/>
      <c r="AK59" s="239"/>
      <c r="AL59" s="239"/>
      <c r="AM59" s="239"/>
      <c r="AN59" s="239"/>
      <c r="AO59" s="239"/>
      <c r="AP59" s="240"/>
      <c r="AQ59" s="238" t="s">
        <v>1119</v>
      </c>
      <c r="AR59" s="243"/>
      <c r="AS59" s="243"/>
      <c r="AT59" s="243"/>
      <c r="AU59" s="243"/>
      <c r="AV59" s="243"/>
      <c r="AW59" s="243"/>
      <c r="AX59" s="243"/>
      <c r="AY59" s="243"/>
      <c r="AZ59" s="243"/>
      <c r="BA59" s="243"/>
      <c r="BB59" s="243"/>
      <c r="BC59" s="243"/>
      <c r="BD59" s="243"/>
      <c r="BE59" s="243"/>
      <c r="BF59" s="243"/>
      <c r="BG59" s="243"/>
      <c r="BH59" s="243"/>
      <c r="BI59" s="243"/>
      <c r="BJ59" s="243"/>
      <c r="BK59" s="244"/>
      <c r="BM59" s="585"/>
      <c r="BN59" s="585"/>
      <c r="BO59" s="585"/>
      <c r="BP59" s="585"/>
      <c r="BQ59" s="585"/>
      <c r="BR59" s="585"/>
      <c r="BS59" s="585"/>
      <c r="BT59" s="585"/>
      <c r="BU59" s="586"/>
      <c r="BV59" s="238" t="s">
        <v>1261</v>
      </c>
      <c r="BW59" s="585"/>
      <c r="BX59" s="585"/>
      <c r="BY59" s="586"/>
      <c r="BZ59" s="238" t="s">
        <v>1261</v>
      </c>
      <c r="CA59" s="585"/>
      <c r="CB59" s="585"/>
      <c r="CC59" s="585"/>
      <c r="CD59" s="585"/>
      <c r="CE59" s="585"/>
      <c r="CF59" s="585"/>
      <c r="CG59" s="585"/>
      <c r="CH59" s="585"/>
      <c r="CI59" s="585"/>
      <c r="CJ59" s="585"/>
    </row>
    <row r="60" spans="1:88" ht="15.75" customHeight="1">
      <c r="A60" s="235"/>
      <c r="B60" s="236"/>
      <c r="C60" s="237" t="s">
        <v>625</v>
      </c>
      <c r="D60" s="238" t="s">
        <v>249</v>
      </c>
      <c r="E60" s="239"/>
      <c r="F60" s="239"/>
      <c r="G60" s="239"/>
      <c r="H60" s="239"/>
      <c r="I60" s="239"/>
      <c r="J60" s="240"/>
      <c r="K60" s="238" t="s">
        <v>1001</v>
      </c>
      <c r="L60" s="239"/>
      <c r="M60" s="239"/>
      <c r="N60" s="239"/>
      <c r="O60" s="239"/>
      <c r="P60" s="239"/>
      <c r="Q60" s="239"/>
      <c r="R60" s="239"/>
      <c r="S60" s="239"/>
      <c r="T60" s="239"/>
      <c r="U60" s="240"/>
      <c r="V60" s="241"/>
      <c r="W60" s="238"/>
      <c r="X60" s="239"/>
      <c r="Y60" s="239"/>
      <c r="Z60" s="239"/>
      <c r="AA60" s="239"/>
      <c r="AB60" s="239"/>
      <c r="AC60" s="239"/>
      <c r="AD60" s="239"/>
      <c r="AE60" s="240"/>
      <c r="AF60" s="238"/>
      <c r="AG60" s="239"/>
      <c r="AH60" s="239"/>
      <c r="AI60" s="239"/>
      <c r="AJ60" s="239"/>
      <c r="AK60" s="239"/>
      <c r="AL60" s="239"/>
      <c r="AM60" s="239"/>
      <c r="AN60" s="239"/>
      <c r="AO60" s="239"/>
      <c r="AP60" s="240"/>
      <c r="AQ60" s="238" t="s">
        <v>1139</v>
      </c>
      <c r="AR60" s="243"/>
      <c r="AS60" s="243"/>
      <c r="AT60" s="243"/>
      <c r="AU60" s="243"/>
      <c r="AV60" s="243"/>
      <c r="AW60" s="243"/>
      <c r="AX60" s="243"/>
      <c r="AY60" s="243"/>
      <c r="AZ60" s="243"/>
      <c r="BA60" s="243"/>
      <c r="BB60" s="243"/>
      <c r="BC60" s="243"/>
      <c r="BD60" s="243"/>
      <c r="BE60" s="243"/>
      <c r="BF60" s="243"/>
      <c r="BG60" s="243"/>
      <c r="BH60" s="243"/>
      <c r="BI60" s="243"/>
      <c r="BJ60" s="243"/>
      <c r="BK60" s="244"/>
      <c r="BM60" s="585"/>
      <c r="BN60" s="585"/>
      <c r="BO60" s="585"/>
      <c r="BP60" s="585"/>
      <c r="BQ60" s="585"/>
      <c r="BR60" s="585"/>
      <c r="BS60" s="585"/>
      <c r="BT60" s="585"/>
      <c r="BU60" s="586"/>
      <c r="BV60" s="238">
        <v>0</v>
      </c>
      <c r="BW60" s="585"/>
      <c r="BX60" s="585"/>
      <c r="BY60" s="586"/>
      <c r="BZ60" s="238">
        <v>0</v>
      </c>
      <c r="CA60" s="585"/>
      <c r="CB60" s="585"/>
      <c r="CC60" s="585"/>
      <c r="CD60" s="585"/>
      <c r="CE60" s="585"/>
      <c r="CF60" s="585"/>
      <c r="CG60" s="585"/>
      <c r="CH60" s="585"/>
      <c r="CI60" s="585"/>
      <c r="CJ60" s="585"/>
    </row>
    <row r="61" spans="1:88" ht="15.75" customHeight="1">
      <c r="A61" s="235"/>
      <c r="B61" s="236"/>
      <c r="C61" s="237" t="s">
        <v>625</v>
      </c>
      <c r="D61" s="238" t="s">
        <v>249</v>
      </c>
      <c r="E61" s="239"/>
      <c r="F61" s="239"/>
      <c r="G61" s="239"/>
      <c r="H61" s="239"/>
      <c r="I61" s="239"/>
      <c r="J61" s="240"/>
      <c r="K61" s="238" t="s">
        <v>1002</v>
      </c>
      <c r="L61" s="239"/>
      <c r="M61" s="239"/>
      <c r="N61" s="239"/>
      <c r="O61" s="239"/>
      <c r="P61" s="239"/>
      <c r="Q61" s="239"/>
      <c r="R61" s="239"/>
      <c r="S61" s="239"/>
      <c r="T61" s="239"/>
      <c r="U61" s="240"/>
      <c r="V61" s="241"/>
      <c r="W61" s="238"/>
      <c r="X61" s="239"/>
      <c r="Y61" s="239"/>
      <c r="Z61" s="239"/>
      <c r="AA61" s="239"/>
      <c r="AB61" s="239"/>
      <c r="AC61" s="239"/>
      <c r="AD61" s="239"/>
      <c r="AE61" s="240"/>
      <c r="AF61" s="238"/>
      <c r="AG61" s="239"/>
      <c r="AH61" s="239"/>
      <c r="AI61" s="239"/>
      <c r="AJ61" s="239"/>
      <c r="AK61" s="239"/>
      <c r="AL61" s="239"/>
      <c r="AM61" s="239"/>
      <c r="AN61" s="239"/>
      <c r="AO61" s="239"/>
      <c r="AP61" s="240"/>
      <c r="AQ61" s="238" t="s">
        <v>995</v>
      </c>
      <c r="AR61" s="243"/>
      <c r="AS61" s="243"/>
      <c r="AT61" s="243"/>
      <c r="AU61" s="243"/>
      <c r="AV61" s="243"/>
      <c r="AW61" s="243"/>
      <c r="AX61" s="243"/>
      <c r="AY61" s="243"/>
      <c r="AZ61" s="243"/>
      <c r="BA61" s="243"/>
      <c r="BB61" s="243"/>
      <c r="BC61" s="243"/>
      <c r="BD61" s="243"/>
      <c r="BE61" s="243"/>
      <c r="BF61" s="243"/>
      <c r="BG61" s="243"/>
      <c r="BH61" s="243"/>
      <c r="BI61" s="243"/>
      <c r="BJ61" s="243"/>
      <c r="BK61" s="244"/>
      <c r="BM61" s="585"/>
      <c r="BN61" s="585"/>
      <c r="BO61" s="585"/>
      <c r="BP61" s="585"/>
      <c r="BQ61" s="585"/>
      <c r="BR61" s="585"/>
      <c r="BS61" s="585"/>
      <c r="BT61" s="585"/>
      <c r="BU61" s="586"/>
      <c r="BV61" s="586" t="s">
        <v>1238</v>
      </c>
      <c r="BW61" s="585"/>
      <c r="BX61" s="585"/>
      <c r="BY61" s="586"/>
      <c r="BZ61" s="586" t="s">
        <v>1238</v>
      </c>
      <c r="CA61" s="585"/>
      <c r="CB61" s="585"/>
      <c r="CC61" s="585"/>
      <c r="CD61" s="585"/>
      <c r="CE61" s="585"/>
      <c r="CF61" s="585"/>
      <c r="CG61" s="585"/>
      <c r="CH61" s="585"/>
      <c r="CI61" s="585"/>
      <c r="CJ61" s="585"/>
    </row>
    <row r="62" spans="1:88" ht="15.75" customHeight="1">
      <c r="A62" s="235"/>
      <c r="B62" s="236"/>
      <c r="C62" s="237" t="s">
        <v>625</v>
      </c>
      <c r="D62" s="238" t="s">
        <v>249</v>
      </c>
      <c r="E62" s="239"/>
      <c r="F62" s="239"/>
      <c r="G62" s="239"/>
      <c r="H62" s="239"/>
      <c r="I62" s="239"/>
      <c r="J62" s="240"/>
      <c r="K62" s="238" t="s">
        <v>1003</v>
      </c>
      <c r="L62" s="239"/>
      <c r="M62" s="239"/>
      <c r="N62" s="239"/>
      <c r="O62" s="239"/>
      <c r="P62" s="239"/>
      <c r="Q62" s="239"/>
      <c r="R62" s="239"/>
      <c r="S62" s="239"/>
      <c r="T62" s="239"/>
      <c r="U62" s="240"/>
      <c r="V62" s="241"/>
      <c r="W62" s="238"/>
      <c r="X62" s="239"/>
      <c r="Y62" s="239"/>
      <c r="Z62" s="239"/>
      <c r="AA62" s="239"/>
      <c r="AB62" s="239"/>
      <c r="AC62" s="239"/>
      <c r="AD62" s="239"/>
      <c r="AE62" s="240"/>
      <c r="AF62" s="238"/>
      <c r="AG62" s="239"/>
      <c r="AH62" s="239"/>
      <c r="AI62" s="239"/>
      <c r="AJ62" s="239"/>
      <c r="AK62" s="239"/>
      <c r="AL62" s="239"/>
      <c r="AM62" s="239"/>
      <c r="AN62" s="239"/>
      <c r="AO62" s="239"/>
      <c r="AP62" s="240"/>
      <c r="AQ62" s="238" t="s">
        <v>997</v>
      </c>
      <c r="AR62" s="243"/>
      <c r="AS62" s="243"/>
      <c r="AT62" s="243"/>
      <c r="AU62" s="243"/>
      <c r="AV62" s="243"/>
      <c r="AW62" s="243"/>
      <c r="AX62" s="243"/>
      <c r="AY62" s="243"/>
      <c r="AZ62" s="243"/>
      <c r="BA62" s="243"/>
      <c r="BB62" s="243"/>
      <c r="BC62" s="243"/>
      <c r="BD62" s="243"/>
      <c r="BE62" s="243"/>
      <c r="BF62" s="243"/>
      <c r="BG62" s="243"/>
      <c r="BH62" s="243"/>
      <c r="BI62" s="243"/>
      <c r="BJ62" s="243"/>
      <c r="BK62" s="244"/>
      <c r="BM62" s="585"/>
      <c r="BN62" s="585"/>
      <c r="BO62" s="585"/>
      <c r="BP62" s="585"/>
      <c r="BQ62" s="585"/>
      <c r="BR62" s="585"/>
      <c r="BS62" s="585"/>
      <c r="BT62" s="585"/>
      <c r="BU62" s="586"/>
      <c r="BV62" s="586" t="s">
        <v>1239</v>
      </c>
      <c r="BW62" s="585"/>
      <c r="BX62" s="585"/>
      <c r="BY62" s="586"/>
      <c r="BZ62" s="586" t="s">
        <v>1239</v>
      </c>
      <c r="CA62" s="585"/>
      <c r="CB62" s="585"/>
      <c r="CC62" s="585"/>
      <c r="CD62" s="585"/>
      <c r="CE62" s="585"/>
      <c r="CF62" s="585"/>
      <c r="CG62" s="585"/>
      <c r="CH62" s="585"/>
      <c r="CI62" s="585"/>
      <c r="CJ62" s="585"/>
    </row>
    <row r="63" spans="1:88" ht="15.75" customHeight="1">
      <c r="A63" s="235"/>
      <c r="B63" s="236"/>
      <c r="C63" s="237" t="s">
        <v>625</v>
      </c>
      <c r="D63" s="238" t="s">
        <v>249</v>
      </c>
      <c r="E63" s="239"/>
      <c r="F63" s="239"/>
      <c r="G63" s="239"/>
      <c r="H63" s="239"/>
      <c r="I63" s="239"/>
      <c r="J63" s="240"/>
      <c r="K63" s="238" t="s">
        <v>1004</v>
      </c>
      <c r="L63" s="239"/>
      <c r="M63" s="239"/>
      <c r="N63" s="239"/>
      <c r="O63" s="239"/>
      <c r="P63" s="239"/>
      <c r="Q63" s="239"/>
      <c r="R63" s="239"/>
      <c r="S63" s="239"/>
      <c r="T63" s="239"/>
      <c r="U63" s="240"/>
      <c r="V63" s="241"/>
      <c r="W63" s="238"/>
      <c r="X63" s="239"/>
      <c r="Y63" s="239"/>
      <c r="Z63" s="239"/>
      <c r="AA63" s="239"/>
      <c r="AB63" s="239"/>
      <c r="AC63" s="239"/>
      <c r="AD63" s="239"/>
      <c r="AE63" s="240"/>
      <c r="AF63" s="238"/>
      <c r="AG63" s="239"/>
      <c r="AH63" s="239"/>
      <c r="AI63" s="239"/>
      <c r="AJ63" s="239"/>
      <c r="AK63" s="239"/>
      <c r="AL63" s="239"/>
      <c r="AM63" s="239"/>
      <c r="AN63" s="239"/>
      <c r="AO63" s="239"/>
      <c r="AP63" s="240"/>
      <c r="AQ63" s="238" t="s">
        <v>999</v>
      </c>
      <c r="AR63" s="243"/>
      <c r="AS63" s="243"/>
      <c r="AT63" s="243"/>
      <c r="AU63" s="243"/>
      <c r="AV63" s="243"/>
      <c r="AW63" s="243"/>
      <c r="AX63" s="243"/>
      <c r="AY63" s="243"/>
      <c r="AZ63" s="243"/>
      <c r="BA63" s="243"/>
      <c r="BB63" s="243"/>
      <c r="BC63" s="243"/>
      <c r="BD63" s="243"/>
      <c r="BE63" s="243"/>
      <c r="BF63" s="243"/>
      <c r="BG63" s="243"/>
      <c r="BH63" s="243"/>
      <c r="BI63" s="243"/>
      <c r="BJ63" s="243"/>
      <c r="BK63" s="244"/>
      <c r="BM63" s="585"/>
      <c r="BN63" s="585"/>
      <c r="BO63" s="585"/>
      <c r="BP63" s="585"/>
      <c r="BQ63" s="585"/>
      <c r="BR63" s="585"/>
      <c r="BS63" s="585"/>
      <c r="BT63" s="585"/>
      <c r="BU63" s="586"/>
      <c r="BV63" s="586" t="s">
        <v>1240</v>
      </c>
      <c r="BW63" s="585"/>
      <c r="BX63" s="585"/>
      <c r="BY63" s="586"/>
      <c r="BZ63" s="586" t="s">
        <v>1240</v>
      </c>
      <c r="CA63" s="585"/>
      <c r="CB63" s="585"/>
      <c r="CC63" s="585"/>
      <c r="CD63" s="585"/>
      <c r="CE63" s="585"/>
      <c r="CF63" s="585"/>
      <c r="CG63" s="585"/>
      <c r="CH63" s="585"/>
      <c r="CI63" s="585"/>
      <c r="CJ63" s="585"/>
    </row>
    <row r="64" spans="1:88" ht="15.75" customHeight="1">
      <c r="A64" s="235"/>
      <c r="B64" s="236"/>
      <c r="C64" s="237" t="s">
        <v>625</v>
      </c>
      <c r="D64" s="238" t="s">
        <v>249</v>
      </c>
      <c r="E64" s="239"/>
      <c r="F64" s="239"/>
      <c r="G64" s="239"/>
      <c r="H64" s="239"/>
      <c r="I64" s="239"/>
      <c r="J64" s="240"/>
      <c r="K64" s="238" t="s">
        <v>1005</v>
      </c>
      <c r="L64" s="239"/>
      <c r="M64" s="239"/>
      <c r="N64" s="239"/>
      <c r="O64" s="239"/>
      <c r="P64" s="239"/>
      <c r="Q64" s="239"/>
      <c r="R64" s="239"/>
      <c r="S64" s="239"/>
      <c r="T64" s="239"/>
      <c r="U64" s="240"/>
      <c r="V64" s="241"/>
      <c r="W64" s="238"/>
      <c r="X64" s="239"/>
      <c r="Y64" s="239"/>
      <c r="Z64" s="239"/>
      <c r="AA64" s="239"/>
      <c r="AB64" s="239"/>
      <c r="AC64" s="239"/>
      <c r="AD64" s="239"/>
      <c r="AE64" s="240"/>
      <c r="AF64" s="238"/>
      <c r="AG64" s="239"/>
      <c r="AH64" s="239"/>
      <c r="AI64" s="239"/>
      <c r="AJ64" s="239"/>
      <c r="AK64" s="239"/>
      <c r="AL64" s="239"/>
      <c r="AM64" s="239"/>
      <c r="AN64" s="239"/>
      <c r="AO64" s="239"/>
      <c r="AP64" s="240"/>
      <c r="AQ64" s="246"/>
      <c r="AR64" s="243"/>
      <c r="AS64" s="243"/>
      <c r="AT64" s="243"/>
      <c r="AU64" s="243"/>
      <c r="AV64" s="243"/>
      <c r="AW64" s="243"/>
      <c r="AX64" s="243"/>
      <c r="AY64" s="243"/>
      <c r="AZ64" s="243"/>
      <c r="BA64" s="243"/>
      <c r="BB64" s="243"/>
      <c r="BC64" s="243"/>
      <c r="BD64" s="243"/>
      <c r="BE64" s="243"/>
      <c r="BF64" s="243"/>
      <c r="BG64" s="243"/>
      <c r="BH64" s="243"/>
      <c r="BI64" s="243"/>
      <c r="BJ64" s="243"/>
      <c r="BK64" s="244"/>
      <c r="BM64" s="585"/>
      <c r="BN64" s="585"/>
      <c r="BO64" s="585"/>
      <c r="BP64" s="585"/>
      <c r="BQ64" s="585"/>
      <c r="BR64" s="585"/>
      <c r="BS64" s="585"/>
      <c r="BT64" s="585"/>
      <c r="BU64" s="586"/>
      <c r="BV64" s="586"/>
      <c r="BW64" s="585"/>
      <c r="BX64" s="585"/>
      <c r="BY64" s="586"/>
      <c r="BZ64" s="586"/>
      <c r="CA64" s="585"/>
      <c r="CB64" s="585"/>
      <c r="CC64" s="585"/>
      <c r="CD64" s="585"/>
      <c r="CE64" s="585"/>
      <c r="CF64" s="585"/>
      <c r="CG64" s="585"/>
      <c r="CH64" s="585"/>
      <c r="CI64" s="585"/>
      <c r="CJ64" s="585"/>
    </row>
    <row r="65" spans="1:88" ht="15.75" customHeight="1" thickBot="1">
      <c r="A65" s="593"/>
      <c r="B65" s="594"/>
      <c r="C65" s="601" t="s">
        <v>625</v>
      </c>
      <c r="D65" s="532" t="s">
        <v>249</v>
      </c>
      <c r="E65" s="530"/>
      <c r="F65" s="530"/>
      <c r="G65" s="530"/>
      <c r="H65" s="530"/>
      <c r="I65" s="530"/>
      <c r="J65" s="531"/>
      <c r="K65" s="532" t="s">
        <v>1006</v>
      </c>
      <c r="L65" s="530"/>
      <c r="M65" s="530"/>
      <c r="N65" s="530"/>
      <c r="O65" s="530"/>
      <c r="P65" s="530"/>
      <c r="Q65" s="530"/>
      <c r="R65" s="530"/>
      <c r="S65" s="530"/>
      <c r="T65" s="530"/>
      <c r="U65" s="531"/>
      <c r="V65" s="596"/>
      <c r="W65" s="532"/>
      <c r="X65" s="530"/>
      <c r="Y65" s="530"/>
      <c r="Z65" s="530"/>
      <c r="AA65" s="530"/>
      <c r="AB65" s="530"/>
      <c r="AC65" s="530"/>
      <c r="AD65" s="530"/>
      <c r="AE65" s="531"/>
      <c r="AF65" s="532"/>
      <c r="AG65" s="530"/>
      <c r="AH65" s="530"/>
      <c r="AI65" s="530"/>
      <c r="AJ65" s="530"/>
      <c r="AK65" s="530"/>
      <c r="AL65" s="530"/>
      <c r="AM65" s="530"/>
      <c r="AN65" s="530"/>
      <c r="AO65" s="530"/>
      <c r="AP65" s="531"/>
      <c r="AQ65" s="617"/>
      <c r="AR65" s="598"/>
      <c r="AS65" s="598"/>
      <c r="AT65" s="598"/>
      <c r="AU65" s="598"/>
      <c r="AV65" s="598"/>
      <c r="AW65" s="598"/>
      <c r="AX65" s="598"/>
      <c r="AY65" s="598"/>
      <c r="AZ65" s="598"/>
      <c r="BA65" s="598"/>
      <c r="BB65" s="598"/>
      <c r="BC65" s="598"/>
      <c r="BD65" s="598"/>
      <c r="BE65" s="598"/>
      <c r="BF65" s="598"/>
      <c r="BG65" s="598"/>
      <c r="BH65" s="598"/>
      <c r="BI65" s="598"/>
      <c r="BJ65" s="598"/>
      <c r="BK65" s="599"/>
      <c r="BM65" s="585"/>
      <c r="BN65" s="585"/>
      <c r="BO65" s="585"/>
      <c r="BP65" s="585"/>
      <c r="BQ65" s="585"/>
      <c r="BR65" s="585"/>
      <c r="BS65" s="585"/>
      <c r="BT65" s="585"/>
      <c r="BU65" s="586"/>
      <c r="BV65" s="586"/>
      <c r="BW65" s="585"/>
      <c r="BX65" s="585"/>
      <c r="BY65" s="586"/>
      <c r="BZ65" s="586"/>
      <c r="CA65" s="585"/>
      <c r="CB65" s="585"/>
      <c r="CC65" s="585"/>
      <c r="CD65" s="585"/>
      <c r="CE65" s="585"/>
      <c r="CF65" s="585"/>
      <c r="CG65" s="585"/>
      <c r="CH65" s="585"/>
      <c r="CI65" s="585"/>
      <c r="CJ65" s="585"/>
    </row>
    <row r="66" spans="1:88" ht="15.75" customHeight="1">
      <c r="A66" s="72" t="s">
        <v>474</v>
      </c>
      <c r="B66" s="73"/>
      <c r="C66" s="73"/>
      <c r="D66" s="73"/>
      <c r="E66" s="74"/>
      <c r="F66" s="75"/>
      <c r="G66" s="76">
        <v>3</v>
      </c>
      <c r="H66" s="77" t="s">
        <v>249</v>
      </c>
      <c r="I66" s="78"/>
      <c r="J66" s="78"/>
      <c r="K66" s="78"/>
      <c r="L66" s="78"/>
      <c r="M66" s="78"/>
      <c r="N66" s="78"/>
      <c r="O66" s="78"/>
      <c r="P66" s="78"/>
      <c r="Q66" s="78"/>
      <c r="R66" s="79"/>
      <c r="S66" s="80" t="s">
        <v>867</v>
      </c>
      <c r="T66" s="81"/>
      <c r="U66" s="81"/>
      <c r="V66" s="81"/>
      <c r="W66" s="81"/>
      <c r="X66" s="81"/>
      <c r="Y66" s="82"/>
      <c r="Z66" s="83"/>
      <c r="AA66" s="83"/>
      <c r="AB66" s="83"/>
      <c r="AC66" s="83"/>
      <c r="AD66" s="78"/>
      <c r="AE66" s="83"/>
      <c r="AF66" s="83"/>
      <c r="AG66" s="83"/>
      <c r="AH66" s="84" t="s">
        <v>615</v>
      </c>
      <c r="AI66" s="81"/>
      <c r="AJ66" s="82"/>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5"/>
      <c r="BM66" s="1219" t="s">
        <v>888</v>
      </c>
      <c r="BN66" s="1219"/>
      <c r="BO66" s="1219"/>
      <c r="BP66" s="1219"/>
      <c r="BQ66" s="1219"/>
      <c r="BR66" s="1219"/>
      <c r="BS66" s="1219"/>
      <c r="BT66" s="1219"/>
      <c r="BU66" s="1219"/>
      <c r="BV66" s="1219"/>
      <c r="BW66" s="1219"/>
      <c r="BX66" s="1219"/>
      <c r="BY66" s="1219"/>
      <c r="BZ66" s="1219"/>
      <c r="CA66" s="1219"/>
      <c r="CB66" s="1219"/>
      <c r="CC66" s="1219"/>
      <c r="CD66" s="1219"/>
      <c r="CE66" s="1219"/>
      <c r="CF66" s="1219"/>
      <c r="CG66" s="1219"/>
      <c r="CH66" s="1219"/>
      <c r="CI66" s="1219"/>
      <c r="CJ66" s="1219"/>
    </row>
    <row r="67" spans="1:88" ht="15.75" customHeight="1">
      <c r="A67" s="86" t="s">
        <v>616</v>
      </c>
      <c r="B67" s="87"/>
      <c r="C67" s="87"/>
      <c r="D67" s="88"/>
      <c r="E67" s="89" t="s">
        <v>889</v>
      </c>
      <c r="F67" s="90"/>
      <c r="G67" s="90"/>
      <c r="H67" s="539"/>
      <c r="I67" s="539"/>
      <c r="J67" s="539"/>
      <c r="K67" s="539"/>
      <c r="L67" s="540"/>
      <c r="M67" s="540"/>
      <c r="N67" s="540"/>
      <c r="O67" s="540"/>
      <c r="P67" s="540"/>
      <c r="Q67" s="540"/>
      <c r="R67" s="540"/>
      <c r="S67" s="540"/>
      <c r="T67" s="540"/>
      <c r="U67" s="540"/>
      <c r="V67" s="540"/>
      <c r="W67" s="540"/>
      <c r="X67" s="540"/>
      <c r="Y67" s="54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1"/>
      <c r="BM67" s="1242" t="s">
        <v>215</v>
      </c>
      <c r="BN67" s="1243"/>
      <c r="BO67" s="1243"/>
      <c r="BP67" s="1243"/>
      <c r="BQ67" s="1243"/>
      <c r="BR67" s="1244"/>
      <c r="BS67" s="1219" t="s">
        <v>216</v>
      </c>
      <c r="BT67" s="1219"/>
      <c r="BU67" s="1219"/>
      <c r="BV67" s="1219"/>
      <c r="BW67" s="1219" t="s">
        <v>217</v>
      </c>
      <c r="BX67" s="1219"/>
      <c r="BY67" s="1219"/>
      <c r="BZ67" s="1219"/>
      <c r="CA67" s="1219"/>
      <c r="CB67" s="1219"/>
      <c r="CC67" s="1219" t="s">
        <v>218</v>
      </c>
      <c r="CD67" s="1219"/>
      <c r="CE67" s="1219" t="s">
        <v>218</v>
      </c>
      <c r="CF67" s="1219"/>
      <c r="CG67" s="1219" t="s">
        <v>890</v>
      </c>
      <c r="CH67" s="1219"/>
      <c r="CI67" s="1219" t="s">
        <v>891</v>
      </c>
      <c r="CJ67" s="1219"/>
    </row>
    <row r="68" spans="1:88" ht="15.75" customHeight="1">
      <c r="A68" s="92" t="s">
        <v>474</v>
      </c>
      <c r="B68" s="93"/>
      <c r="C68" s="544" t="s">
        <v>619</v>
      </c>
      <c r="D68" s="545"/>
      <c r="E68" s="94"/>
      <c r="F68" s="94"/>
      <c r="G68" s="94"/>
      <c r="H68" s="94"/>
      <c r="I68" s="94"/>
      <c r="J68" s="94"/>
      <c r="K68" s="94"/>
      <c r="L68" s="94"/>
      <c r="M68" s="94"/>
      <c r="N68" s="94"/>
      <c r="O68" s="94"/>
      <c r="P68" s="94"/>
      <c r="Q68" s="94"/>
      <c r="R68" s="94"/>
      <c r="S68" s="94"/>
      <c r="T68" s="94"/>
      <c r="U68" s="94"/>
      <c r="V68" s="544" t="s">
        <v>620</v>
      </c>
      <c r="W68" s="545"/>
      <c r="X68" s="94"/>
      <c r="Y68" s="94"/>
      <c r="Z68" s="94"/>
      <c r="AA68" s="94"/>
      <c r="AB68" s="94"/>
      <c r="AC68" s="94"/>
      <c r="AD68" s="94"/>
      <c r="AE68" s="94"/>
      <c r="AF68" s="93"/>
      <c r="AG68" s="93"/>
      <c r="AH68" s="93"/>
      <c r="AI68" s="93"/>
      <c r="AJ68" s="93"/>
      <c r="AK68" s="93"/>
      <c r="AL68" s="93"/>
      <c r="AM68" s="93"/>
      <c r="AN68" s="93"/>
      <c r="AO68" s="93"/>
      <c r="AP68" s="93"/>
      <c r="AQ68" s="449" t="s">
        <v>610</v>
      </c>
      <c r="AR68" s="93"/>
      <c r="AS68" s="93"/>
      <c r="AT68" s="93"/>
      <c r="AU68" s="93"/>
      <c r="AV68" s="93"/>
      <c r="AW68" s="93"/>
      <c r="AX68" s="93"/>
      <c r="AY68" s="93"/>
      <c r="AZ68" s="93"/>
      <c r="BA68" s="93"/>
      <c r="BB68" s="93"/>
      <c r="BC68" s="93"/>
      <c r="BD68" s="93"/>
      <c r="BE68" s="93"/>
      <c r="BF68" s="93"/>
      <c r="BG68" s="93"/>
      <c r="BH68" s="93"/>
      <c r="BI68" s="93"/>
      <c r="BJ68" s="93"/>
      <c r="BK68" s="95"/>
      <c r="BM68" s="1380" t="s">
        <v>223</v>
      </c>
      <c r="BN68" s="1219"/>
      <c r="BO68" s="1219" t="s">
        <v>224</v>
      </c>
      <c r="BP68" s="1219"/>
      <c r="BQ68" s="1219" t="s">
        <v>259</v>
      </c>
      <c r="BR68" s="1219"/>
      <c r="BS68" s="1219" t="s">
        <v>225</v>
      </c>
      <c r="BT68" s="1219"/>
      <c r="BU68" s="1219" t="s">
        <v>892</v>
      </c>
      <c r="BV68" s="1219"/>
      <c r="BW68" s="1219" t="s">
        <v>225</v>
      </c>
      <c r="BX68" s="1219"/>
      <c r="BY68" s="1219" t="s">
        <v>892</v>
      </c>
      <c r="BZ68" s="1219"/>
      <c r="CA68" s="1219" t="s">
        <v>229</v>
      </c>
      <c r="CB68" s="1219"/>
      <c r="CC68" s="1219" t="s">
        <v>893</v>
      </c>
      <c r="CD68" s="1219"/>
      <c r="CE68" s="1219" t="s">
        <v>228</v>
      </c>
      <c r="CF68" s="1219"/>
      <c r="CG68" s="1219" t="s">
        <v>229</v>
      </c>
      <c r="CH68" s="1219"/>
      <c r="CI68" s="1219" t="s">
        <v>229</v>
      </c>
      <c r="CJ68" s="1219"/>
    </row>
    <row r="69" spans="1:88" ht="15.75" customHeight="1" thickBot="1">
      <c r="A69" s="450"/>
      <c r="B69" s="451"/>
      <c r="C69" s="452" t="s">
        <v>621</v>
      </c>
      <c r="D69" s="70" t="s">
        <v>622</v>
      </c>
      <c r="E69" s="71"/>
      <c r="F69" s="71"/>
      <c r="G69" s="71"/>
      <c r="H69" s="71"/>
      <c r="I69" s="71"/>
      <c r="J69" s="96"/>
      <c r="K69" s="70" t="s">
        <v>609</v>
      </c>
      <c r="L69" s="71"/>
      <c r="M69" s="71"/>
      <c r="N69" s="71"/>
      <c r="O69" s="71"/>
      <c r="P69" s="71"/>
      <c r="Q69" s="71"/>
      <c r="R69" s="71"/>
      <c r="S69" s="71"/>
      <c r="T69" s="71"/>
      <c r="U69" s="96"/>
      <c r="V69" s="452" t="s">
        <v>621</v>
      </c>
      <c r="W69" s="70" t="s">
        <v>622</v>
      </c>
      <c r="X69" s="71"/>
      <c r="Y69" s="71"/>
      <c r="Z69" s="71"/>
      <c r="AA69" s="71"/>
      <c r="AB69" s="71"/>
      <c r="AC69" s="71"/>
      <c r="AD69" s="71"/>
      <c r="AE69" s="96"/>
      <c r="AF69" s="70" t="s">
        <v>609</v>
      </c>
      <c r="AG69" s="71"/>
      <c r="AH69" s="71"/>
      <c r="AI69" s="71"/>
      <c r="AJ69" s="71"/>
      <c r="AK69" s="71"/>
      <c r="AL69" s="71"/>
      <c r="AM69" s="71"/>
      <c r="AN69" s="71"/>
      <c r="AO69" s="71"/>
      <c r="AP69" s="96"/>
      <c r="AQ69" s="453"/>
      <c r="AR69" s="451"/>
      <c r="AS69" s="451"/>
      <c r="AT69" s="451"/>
      <c r="AU69" s="451"/>
      <c r="AV69" s="451"/>
      <c r="AW69" s="451"/>
      <c r="AX69" s="451"/>
      <c r="AY69" s="451"/>
      <c r="AZ69" s="451"/>
      <c r="BA69" s="451"/>
      <c r="BB69" s="451"/>
      <c r="BC69" s="451"/>
      <c r="BD69" s="451"/>
      <c r="BE69" s="451"/>
      <c r="BF69" s="451"/>
      <c r="BG69" s="451"/>
      <c r="BH69" s="451"/>
      <c r="BI69" s="451"/>
      <c r="BJ69" s="451"/>
      <c r="BK69" s="454"/>
      <c r="BM69" s="583" t="s">
        <v>622</v>
      </c>
      <c r="BN69" s="583" t="s">
        <v>894</v>
      </c>
      <c r="BO69" s="583" t="s">
        <v>622</v>
      </c>
      <c r="BP69" s="583" t="s">
        <v>894</v>
      </c>
      <c r="BQ69" s="583" t="s">
        <v>622</v>
      </c>
      <c r="BR69" s="583" t="s">
        <v>894</v>
      </c>
      <c r="BS69" s="583" t="s">
        <v>622</v>
      </c>
      <c r="BT69" s="583" t="s">
        <v>894</v>
      </c>
      <c r="BU69" s="583" t="s">
        <v>622</v>
      </c>
      <c r="BV69" s="583" t="s">
        <v>894</v>
      </c>
      <c r="BW69" s="583" t="s">
        <v>622</v>
      </c>
      <c r="BX69" s="583" t="s">
        <v>894</v>
      </c>
      <c r="BY69" s="583" t="s">
        <v>622</v>
      </c>
      <c r="BZ69" s="583" t="s">
        <v>894</v>
      </c>
      <c r="CA69" s="583" t="s">
        <v>622</v>
      </c>
      <c r="CB69" s="583" t="s">
        <v>894</v>
      </c>
      <c r="CC69" s="583" t="s">
        <v>622</v>
      </c>
      <c r="CD69" s="583" t="s">
        <v>894</v>
      </c>
      <c r="CE69" s="583" t="s">
        <v>622</v>
      </c>
      <c r="CF69" s="583" t="s">
        <v>894</v>
      </c>
      <c r="CG69" s="583" t="s">
        <v>622</v>
      </c>
      <c r="CH69" s="583" t="s">
        <v>894</v>
      </c>
      <c r="CI69" s="583" t="s">
        <v>622</v>
      </c>
      <c r="CJ69" s="583" t="s">
        <v>894</v>
      </c>
    </row>
    <row r="70" spans="1:88" ht="15.75" customHeight="1" thickTop="1">
      <c r="A70" s="1359"/>
      <c r="B70" s="1360"/>
      <c r="C70" s="97" t="s">
        <v>625</v>
      </c>
      <c r="D70" s="98" t="s">
        <v>1459</v>
      </c>
      <c r="E70" s="99"/>
      <c r="F70" s="99"/>
      <c r="G70" s="99"/>
      <c r="H70" s="99"/>
      <c r="I70" s="99"/>
      <c r="J70" s="100"/>
      <c r="K70" s="98" t="s">
        <v>771</v>
      </c>
      <c r="L70" s="99"/>
      <c r="M70" s="99"/>
      <c r="N70" s="99"/>
      <c r="O70" s="99"/>
      <c r="P70" s="99"/>
      <c r="Q70" s="99"/>
      <c r="R70" s="99"/>
      <c r="S70" s="99"/>
      <c r="T70" s="99"/>
      <c r="U70" s="100"/>
      <c r="V70" s="101" t="s">
        <v>1170</v>
      </c>
      <c r="W70" s="98"/>
      <c r="X70" s="99"/>
      <c r="Y70" s="99"/>
      <c r="Z70" s="99"/>
      <c r="AA70" s="99"/>
      <c r="AB70" s="99"/>
      <c r="AC70" s="99"/>
      <c r="AD70" s="99"/>
      <c r="AE70" s="100"/>
      <c r="AF70" s="98"/>
      <c r="AG70" s="99"/>
      <c r="AH70" s="99"/>
      <c r="AI70" s="99"/>
      <c r="AJ70" s="99"/>
      <c r="AK70" s="99"/>
      <c r="AL70" s="99"/>
      <c r="AM70" s="99"/>
      <c r="AN70" s="99"/>
      <c r="AO70" s="99"/>
      <c r="AP70" s="100"/>
      <c r="AQ70" s="1361" t="s">
        <v>1460</v>
      </c>
      <c r="AR70" s="1362"/>
      <c r="AS70" s="1362"/>
      <c r="AT70" s="1362"/>
      <c r="AU70" s="1362"/>
      <c r="AV70" s="1362"/>
      <c r="AW70" s="1362"/>
      <c r="AX70" s="1362"/>
      <c r="AY70" s="1362"/>
      <c r="AZ70" s="1362"/>
      <c r="BA70" s="1362"/>
      <c r="BB70" s="1362"/>
      <c r="BC70" s="1362"/>
      <c r="BD70" s="1362"/>
      <c r="BE70" s="1362"/>
      <c r="BF70" s="1362"/>
      <c r="BG70" s="1362"/>
      <c r="BH70" s="1362"/>
      <c r="BI70" s="1362"/>
      <c r="BJ70" s="1362"/>
      <c r="BK70" s="1363"/>
      <c r="BM70" s="585"/>
      <c r="BN70" s="585"/>
      <c r="BO70" s="585"/>
      <c r="BP70" s="585"/>
      <c r="BQ70" s="585"/>
      <c r="BR70" s="585"/>
      <c r="BS70" s="585"/>
      <c r="BT70" s="585"/>
      <c r="BU70" s="587" t="s">
        <v>1018</v>
      </c>
      <c r="BV70" s="600" t="s">
        <v>771</v>
      </c>
      <c r="BW70" s="585"/>
      <c r="BX70" s="585"/>
      <c r="BY70" s="587" t="s">
        <v>1018</v>
      </c>
      <c r="BZ70" s="600" t="s">
        <v>771</v>
      </c>
      <c r="CA70" s="585"/>
      <c r="CB70" s="585"/>
      <c r="CC70" s="585"/>
      <c r="CD70" s="585"/>
      <c r="CE70" s="585"/>
      <c r="CF70" s="585"/>
      <c r="CG70" s="585"/>
      <c r="CH70" s="585"/>
      <c r="CI70" s="585"/>
      <c r="CJ70" s="585"/>
    </row>
    <row r="71" spans="1:88" ht="15.75" customHeight="1">
      <c r="A71" s="235"/>
      <c r="B71" s="236"/>
      <c r="C71" s="237" t="s">
        <v>625</v>
      </c>
      <c r="D71" s="238" t="s">
        <v>249</v>
      </c>
      <c r="E71" s="239"/>
      <c r="F71" s="239"/>
      <c r="G71" s="239"/>
      <c r="H71" s="239"/>
      <c r="I71" s="239"/>
      <c r="J71" s="240"/>
      <c r="K71" s="238" t="s">
        <v>772</v>
      </c>
      <c r="L71" s="239"/>
      <c r="M71" s="239"/>
      <c r="N71" s="239"/>
      <c r="O71" s="239"/>
      <c r="P71" s="239"/>
      <c r="Q71" s="239"/>
      <c r="R71" s="239"/>
      <c r="S71" s="239"/>
      <c r="T71" s="239"/>
      <c r="U71" s="240"/>
      <c r="V71" s="241" t="s">
        <v>1170</v>
      </c>
      <c r="W71" s="238"/>
      <c r="X71" s="239"/>
      <c r="Y71" s="239"/>
      <c r="Z71" s="239"/>
      <c r="AA71" s="239"/>
      <c r="AB71" s="239"/>
      <c r="AC71" s="239"/>
      <c r="AD71" s="239"/>
      <c r="AE71" s="240"/>
      <c r="AF71" s="238"/>
      <c r="AG71" s="239"/>
      <c r="AH71" s="239"/>
      <c r="AI71" s="239"/>
      <c r="AJ71" s="239"/>
      <c r="AK71" s="239"/>
      <c r="AL71" s="239"/>
      <c r="AM71" s="239"/>
      <c r="AN71" s="239"/>
      <c r="AO71" s="239"/>
      <c r="AP71" s="240"/>
      <c r="AQ71" s="238"/>
      <c r="AR71" s="243"/>
      <c r="AS71" s="243"/>
      <c r="AT71" s="243"/>
      <c r="AU71" s="243"/>
      <c r="AV71" s="243"/>
      <c r="AW71" s="243"/>
      <c r="AX71" s="243"/>
      <c r="AY71" s="243"/>
      <c r="AZ71" s="243"/>
      <c r="BA71" s="243"/>
      <c r="BB71" s="243"/>
      <c r="BC71" s="243"/>
      <c r="BD71" s="243"/>
      <c r="BE71" s="243"/>
      <c r="BF71" s="243"/>
      <c r="BG71" s="243"/>
      <c r="BH71" s="243"/>
      <c r="BI71" s="243"/>
      <c r="BJ71" s="243"/>
      <c r="BK71" s="244"/>
      <c r="BM71" s="585"/>
      <c r="BN71" s="585"/>
      <c r="BO71" s="585"/>
      <c r="BP71" s="585"/>
      <c r="BQ71" s="585"/>
      <c r="BR71" s="585"/>
      <c r="BS71" s="585"/>
      <c r="BT71" s="585"/>
      <c r="BU71" s="587" t="s">
        <v>1018</v>
      </c>
      <c r="BV71" s="238" t="s">
        <v>772</v>
      </c>
      <c r="BW71" s="585"/>
      <c r="BX71" s="585"/>
      <c r="BY71" s="587" t="s">
        <v>1018</v>
      </c>
      <c r="BZ71" s="238" t="s">
        <v>772</v>
      </c>
      <c r="CA71" s="585"/>
      <c r="CB71" s="585"/>
      <c r="CC71" s="585"/>
      <c r="CD71" s="585"/>
      <c r="CE71" s="585"/>
      <c r="CF71" s="585"/>
      <c r="CG71" s="585"/>
      <c r="CH71" s="585"/>
      <c r="CI71" s="585"/>
      <c r="CJ71" s="585"/>
    </row>
    <row r="72" spans="1:88" ht="15.75" customHeight="1">
      <c r="A72" s="235"/>
      <c r="B72" s="236"/>
      <c r="C72" s="237" t="s">
        <v>625</v>
      </c>
      <c r="D72" s="238" t="s">
        <v>249</v>
      </c>
      <c r="E72" s="239"/>
      <c r="F72" s="239"/>
      <c r="G72" s="239"/>
      <c r="H72" s="239"/>
      <c r="I72" s="239"/>
      <c r="J72" s="240"/>
      <c r="K72" s="238" t="s">
        <v>773</v>
      </c>
      <c r="L72" s="239"/>
      <c r="M72" s="239"/>
      <c r="N72" s="239"/>
      <c r="O72" s="239"/>
      <c r="P72" s="239"/>
      <c r="Q72" s="239"/>
      <c r="R72" s="239"/>
      <c r="S72" s="239"/>
      <c r="T72" s="239"/>
      <c r="U72" s="240"/>
      <c r="V72" s="241" t="s">
        <v>1170</v>
      </c>
      <c r="W72" s="238"/>
      <c r="X72" s="239"/>
      <c r="Y72" s="239"/>
      <c r="Z72" s="239"/>
      <c r="AA72" s="239"/>
      <c r="AB72" s="239"/>
      <c r="AC72" s="239"/>
      <c r="AD72" s="239"/>
      <c r="AE72" s="240"/>
      <c r="AF72" s="238"/>
      <c r="AG72" s="239"/>
      <c r="AH72" s="239"/>
      <c r="AI72" s="239"/>
      <c r="AJ72" s="239"/>
      <c r="AK72" s="239"/>
      <c r="AL72" s="239"/>
      <c r="AM72" s="239"/>
      <c r="AN72" s="239"/>
      <c r="AO72" s="239"/>
      <c r="AP72" s="240"/>
      <c r="AQ72" s="238"/>
      <c r="AR72" s="243"/>
      <c r="AS72" s="243"/>
      <c r="AT72" s="243"/>
      <c r="AU72" s="243"/>
      <c r="AV72" s="243"/>
      <c r="AW72" s="243"/>
      <c r="AX72" s="243"/>
      <c r="AY72" s="243"/>
      <c r="AZ72" s="243"/>
      <c r="BA72" s="243"/>
      <c r="BB72" s="243"/>
      <c r="BC72" s="243"/>
      <c r="BD72" s="243"/>
      <c r="BE72" s="243"/>
      <c r="BF72" s="243"/>
      <c r="BG72" s="243"/>
      <c r="BH72" s="243"/>
      <c r="BI72" s="243"/>
      <c r="BJ72" s="243"/>
      <c r="BK72" s="244"/>
      <c r="BM72" s="585"/>
      <c r="BN72" s="585"/>
      <c r="BO72" s="585"/>
      <c r="BP72" s="585"/>
      <c r="BQ72" s="585"/>
      <c r="BR72" s="585"/>
      <c r="BS72" s="585"/>
      <c r="BT72" s="585"/>
      <c r="BU72" s="587" t="s">
        <v>1018</v>
      </c>
      <c r="BV72" s="238" t="s">
        <v>773</v>
      </c>
      <c r="BW72" s="585"/>
      <c r="BX72" s="585"/>
      <c r="BY72" s="587" t="s">
        <v>1018</v>
      </c>
      <c r="BZ72" s="238" t="s">
        <v>773</v>
      </c>
      <c r="CA72" s="585"/>
      <c r="CB72" s="585"/>
      <c r="CC72" s="585"/>
      <c r="CD72" s="585"/>
      <c r="CE72" s="585"/>
      <c r="CF72" s="585"/>
      <c r="CG72" s="585"/>
      <c r="CH72" s="585"/>
      <c r="CI72" s="585"/>
      <c r="CJ72" s="585"/>
    </row>
    <row r="73" spans="1:88" ht="15.75" customHeight="1">
      <c r="A73" s="235"/>
      <c r="B73" s="236"/>
      <c r="C73" s="237" t="s">
        <v>625</v>
      </c>
      <c r="D73" s="238" t="s">
        <v>249</v>
      </c>
      <c r="E73" s="239"/>
      <c r="F73" s="239"/>
      <c r="G73" s="239"/>
      <c r="H73" s="239"/>
      <c r="I73" s="239"/>
      <c r="J73" s="240"/>
      <c r="K73" s="238" t="s">
        <v>774</v>
      </c>
      <c r="L73" s="239"/>
      <c r="M73" s="239"/>
      <c r="N73" s="239"/>
      <c r="O73" s="239"/>
      <c r="P73" s="239"/>
      <c r="Q73" s="239"/>
      <c r="R73" s="239"/>
      <c r="S73" s="239"/>
      <c r="T73" s="239"/>
      <c r="U73" s="240"/>
      <c r="V73" s="241" t="s">
        <v>1170</v>
      </c>
      <c r="W73" s="238"/>
      <c r="X73" s="239"/>
      <c r="Y73" s="239"/>
      <c r="Z73" s="239"/>
      <c r="AA73" s="239"/>
      <c r="AB73" s="239"/>
      <c r="AC73" s="239"/>
      <c r="AD73" s="239"/>
      <c r="AE73" s="240"/>
      <c r="AF73" s="238"/>
      <c r="AG73" s="239"/>
      <c r="AH73" s="239"/>
      <c r="AI73" s="239"/>
      <c r="AJ73" s="239"/>
      <c r="AK73" s="239"/>
      <c r="AL73" s="239"/>
      <c r="AM73" s="239"/>
      <c r="AN73" s="239"/>
      <c r="AO73" s="239"/>
      <c r="AP73" s="240"/>
      <c r="AQ73" s="238"/>
      <c r="AR73" s="243"/>
      <c r="AS73" s="243"/>
      <c r="AT73" s="243"/>
      <c r="AU73" s="243"/>
      <c r="AV73" s="243"/>
      <c r="AW73" s="243"/>
      <c r="AX73" s="243"/>
      <c r="AY73" s="243"/>
      <c r="AZ73" s="243"/>
      <c r="BA73" s="243"/>
      <c r="BB73" s="243"/>
      <c r="BC73" s="243"/>
      <c r="BD73" s="243"/>
      <c r="BE73" s="243"/>
      <c r="BF73" s="243"/>
      <c r="BG73" s="243"/>
      <c r="BH73" s="243"/>
      <c r="BI73" s="243"/>
      <c r="BJ73" s="243"/>
      <c r="BK73" s="244"/>
      <c r="BM73" s="585"/>
      <c r="BN73" s="585"/>
      <c r="BO73" s="585"/>
      <c r="BP73" s="585"/>
      <c r="BQ73" s="585"/>
      <c r="BR73" s="585"/>
      <c r="BS73" s="585"/>
      <c r="BT73" s="585"/>
      <c r="BU73" s="587" t="s">
        <v>1018</v>
      </c>
      <c r="BV73" s="238" t="s">
        <v>774</v>
      </c>
      <c r="BW73" s="585"/>
      <c r="BX73" s="585"/>
      <c r="BY73" s="587" t="s">
        <v>1018</v>
      </c>
      <c r="BZ73" s="238" t="s">
        <v>774</v>
      </c>
      <c r="CA73" s="585"/>
      <c r="CB73" s="585"/>
      <c r="CC73" s="585"/>
      <c r="CD73" s="585"/>
      <c r="CE73" s="585"/>
      <c r="CF73" s="585"/>
      <c r="CG73" s="585"/>
      <c r="CH73" s="585"/>
      <c r="CI73" s="585"/>
      <c r="CJ73" s="585"/>
    </row>
    <row r="74" spans="1:88" ht="15.75" customHeight="1">
      <c r="A74" s="235"/>
      <c r="B74" s="236"/>
      <c r="C74" s="237" t="s">
        <v>625</v>
      </c>
      <c r="D74" s="238" t="s">
        <v>249</v>
      </c>
      <c r="E74" s="239"/>
      <c r="F74" s="239"/>
      <c r="G74" s="239"/>
      <c r="H74" s="239"/>
      <c r="I74" s="239"/>
      <c r="J74" s="240"/>
      <c r="K74" s="238" t="s">
        <v>1178</v>
      </c>
      <c r="L74" s="239"/>
      <c r="M74" s="239"/>
      <c r="N74" s="239"/>
      <c r="O74" s="239"/>
      <c r="P74" s="239"/>
      <c r="Q74" s="239"/>
      <c r="R74" s="239"/>
      <c r="S74" s="239"/>
      <c r="T74" s="239"/>
      <c r="U74" s="240"/>
      <c r="V74" s="241" t="s">
        <v>902</v>
      </c>
      <c r="W74" s="238" t="s">
        <v>1461</v>
      </c>
      <c r="X74" s="239"/>
      <c r="Y74" s="239"/>
      <c r="Z74" s="239"/>
      <c r="AA74" s="239"/>
      <c r="AB74" s="239"/>
      <c r="AC74" s="239"/>
      <c r="AD74" s="239"/>
      <c r="AE74" s="240"/>
      <c r="AF74" s="238" t="s">
        <v>411</v>
      </c>
      <c r="AG74" s="239"/>
      <c r="AH74" s="239"/>
      <c r="AI74" s="239"/>
      <c r="AJ74" s="239"/>
      <c r="AK74" s="239"/>
      <c r="AL74" s="239"/>
      <c r="AM74" s="239"/>
      <c r="AN74" s="239"/>
      <c r="AO74" s="239"/>
      <c r="AP74" s="240"/>
      <c r="AQ74" s="238"/>
      <c r="AR74" s="243"/>
      <c r="AS74" s="243"/>
      <c r="AT74" s="243"/>
      <c r="AU74" s="243"/>
      <c r="AV74" s="243"/>
      <c r="AW74" s="243"/>
      <c r="AX74" s="243"/>
      <c r="AY74" s="243"/>
      <c r="AZ74" s="243"/>
      <c r="BA74" s="243"/>
      <c r="BB74" s="243"/>
      <c r="BC74" s="243"/>
      <c r="BD74" s="243"/>
      <c r="BE74" s="243"/>
      <c r="BF74" s="243"/>
      <c r="BG74" s="243"/>
      <c r="BH74" s="243"/>
      <c r="BI74" s="243"/>
      <c r="BJ74" s="243"/>
      <c r="BK74" s="244"/>
      <c r="BM74" s="585"/>
      <c r="BN74" s="585"/>
      <c r="BO74" s="585"/>
      <c r="BP74" s="585"/>
      <c r="BQ74" s="585"/>
      <c r="BR74" s="585"/>
      <c r="BS74" s="585"/>
      <c r="BT74" s="585"/>
      <c r="BU74" s="587" t="s">
        <v>869</v>
      </c>
      <c r="BV74" s="238" t="s">
        <v>1179</v>
      </c>
      <c r="BW74" s="585"/>
      <c r="BX74" s="585"/>
      <c r="BY74" s="587" t="s">
        <v>869</v>
      </c>
      <c r="BZ74" s="238" t="s">
        <v>1179</v>
      </c>
      <c r="CA74" s="585"/>
      <c r="CB74" s="585"/>
      <c r="CC74" s="585"/>
      <c r="CD74" s="585"/>
      <c r="CE74" s="585"/>
      <c r="CF74" s="585"/>
      <c r="CG74" s="585"/>
      <c r="CH74" s="585"/>
      <c r="CI74" s="585"/>
      <c r="CJ74" s="585"/>
    </row>
    <row r="75" spans="1:88" ht="15.75" customHeight="1">
      <c r="A75" s="235"/>
      <c r="B75" s="236"/>
      <c r="C75" s="237" t="s">
        <v>625</v>
      </c>
      <c r="D75" s="238" t="s">
        <v>249</v>
      </c>
      <c r="E75" s="239"/>
      <c r="F75" s="239"/>
      <c r="G75" s="239"/>
      <c r="H75" s="239"/>
      <c r="I75" s="239"/>
      <c r="J75" s="240"/>
      <c r="K75" s="238" t="s">
        <v>1181</v>
      </c>
      <c r="L75" s="239"/>
      <c r="M75" s="239"/>
      <c r="N75" s="239"/>
      <c r="O75" s="239"/>
      <c r="P75" s="239"/>
      <c r="Q75" s="239"/>
      <c r="R75" s="239"/>
      <c r="S75" s="239"/>
      <c r="T75" s="239"/>
      <c r="U75" s="240"/>
      <c r="V75" s="241"/>
      <c r="W75" s="238"/>
      <c r="X75" s="239"/>
      <c r="Y75" s="239"/>
      <c r="Z75" s="239"/>
      <c r="AA75" s="239"/>
      <c r="AB75" s="239"/>
      <c r="AC75" s="239"/>
      <c r="AD75" s="239"/>
      <c r="AE75" s="240"/>
      <c r="AF75" s="238"/>
      <c r="AG75" s="239"/>
      <c r="AH75" s="239"/>
      <c r="AI75" s="239"/>
      <c r="AJ75" s="239"/>
      <c r="AK75" s="239"/>
      <c r="AL75" s="239"/>
      <c r="AM75" s="239"/>
      <c r="AN75" s="239"/>
      <c r="AO75" s="239"/>
      <c r="AP75" s="240"/>
      <c r="AQ75" s="238" t="s">
        <v>903</v>
      </c>
      <c r="AR75" s="243"/>
      <c r="AS75" s="243"/>
      <c r="AT75" s="243"/>
      <c r="AU75" s="243"/>
      <c r="AV75" s="243"/>
      <c r="AW75" s="243"/>
      <c r="AX75" s="243"/>
      <c r="AY75" s="243"/>
      <c r="AZ75" s="243"/>
      <c r="BA75" s="243"/>
      <c r="BB75" s="243"/>
      <c r="BC75" s="243"/>
      <c r="BD75" s="243"/>
      <c r="BE75" s="243"/>
      <c r="BF75" s="243"/>
      <c r="BG75" s="243"/>
      <c r="BH75" s="243"/>
      <c r="BI75" s="243"/>
      <c r="BJ75" s="243"/>
      <c r="BK75" s="244"/>
      <c r="BM75" s="585"/>
      <c r="BN75" s="585"/>
      <c r="BO75" s="585"/>
      <c r="BP75" s="585"/>
      <c r="BQ75" s="585"/>
      <c r="BR75" s="585"/>
      <c r="BS75" s="585"/>
      <c r="BT75" s="585"/>
      <c r="BU75" s="587"/>
      <c r="BV75" s="238" t="s">
        <v>903</v>
      </c>
      <c r="BW75" s="585"/>
      <c r="BX75" s="585"/>
      <c r="BY75" s="587"/>
      <c r="BZ75" s="238" t="s">
        <v>903</v>
      </c>
      <c r="CA75" s="585"/>
      <c r="CB75" s="585"/>
      <c r="CC75" s="585"/>
      <c r="CD75" s="585"/>
      <c r="CE75" s="585"/>
      <c r="CF75" s="585"/>
      <c r="CG75" s="585"/>
      <c r="CH75" s="585"/>
      <c r="CI75" s="585"/>
      <c r="CJ75" s="585"/>
    </row>
    <row r="76" spans="1:88" ht="15.75" customHeight="1">
      <c r="A76" s="235"/>
      <c r="B76" s="236"/>
      <c r="C76" s="237" t="s">
        <v>625</v>
      </c>
      <c r="D76" s="238" t="s">
        <v>249</v>
      </c>
      <c r="E76" s="239"/>
      <c r="F76" s="239"/>
      <c r="G76" s="239"/>
      <c r="H76" s="239"/>
      <c r="I76" s="239"/>
      <c r="J76" s="240"/>
      <c r="K76" s="238" t="s">
        <v>958</v>
      </c>
      <c r="L76" s="239"/>
      <c r="M76" s="239"/>
      <c r="N76" s="239"/>
      <c r="O76" s="239"/>
      <c r="P76" s="239"/>
      <c r="Q76" s="239"/>
      <c r="R76" s="239"/>
      <c r="S76" s="239"/>
      <c r="T76" s="239"/>
      <c r="U76" s="240"/>
      <c r="V76" s="241" t="s">
        <v>902</v>
      </c>
      <c r="W76" s="238" t="s">
        <v>1461</v>
      </c>
      <c r="X76" s="239"/>
      <c r="Y76" s="239"/>
      <c r="Z76" s="239"/>
      <c r="AA76" s="239"/>
      <c r="AB76" s="239"/>
      <c r="AC76" s="239"/>
      <c r="AD76" s="239"/>
      <c r="AE76" s="240"/>
      <c r="AF76" s="238" t="s">
        <v>808</v>
      </c>
      <c r="AG76" s="239"/>
      <c r="AH76" s="239"/>
      <c r="AI76" s="239"/>
      <c r="AJ76" s="239"/>
      <c r="AK76" s="239"/>
      <c r="AL76" s="239"/>
      <c r="AM76" s="239"/>
      <c r="AN76" s="239"/>
      <c r="AO76" s="239"/>
      <c r="AP76" s="240"/>
      <c r="AQ76" s="242"/>
      <c r="AR76" s="243"/>
      <c r="AS76" s="243"/>
      <c r="AT76" s="243"/>
      <c r="AU76" s="243"/>
      <c r="AV76" s="243"/>
      <c r="AW76" s="243"/>
      <c r="AX76" s="243"/>
      <c r="AY76" s="243"/>
      <c r="AZ76" s="243"/>
      <c r="BA76" s="243"/>
      <c r="BB76" s="243"/>
      <c r="BC76" s="243"/>
      <c r="BD76" s="243"/>
      <c r="BE76" s="243"/>
      <c r="BF76" s="243"/>
      <c r="BG76" s="243"/>
      <c r="BH76" s="243"/>
      <c r="BI76" s="243"/>
      <c r="BJ76" s="243"/>
      <c r="BK76" s="244"/>
      <c r="BM76" s="585"/>
      <c r="BN76" s="585"/>
      <c r="BO76" s="585"/>
      <c r="BP76" s="585"/>
      <c r="BQ76" s="585"/>
      <c r="BR76" s="585"/>
      <c r="BS76" s="585"/>
      <c r="BT76" s="585"/>
      <c r="BU76" s="587" t="s">
        <v>1299</v>
      </c>
      <c r="BV76" s="238" t="s">
        <v>707</v>
      </c>
      <c r="BW76" s="585"/>
      <c r="BX76" s="585"/>
      <c r="BY76" s="587" t="s">
        <v>1299</v>
      </c>
      <c r="BZ76" s="238" t="s">
        <v>707</v>
      </c>
      <c r="CA76" s="585"/>
      <c r="CB76" s="585"/>
      <c r="CC76" s="585"/>
      <c r="CD76" s="585"/>
      <c r="CE76" s="585"/>
      <c r="CF76" s="585"/>
      <c r="CG76" s="585"/>
      <c r="CH76" s="585"/>
      <c r="CI76" s="585"/>
      <c r="CJ76" s="585"/>
    </row>
    <row r="77" spans="1:88" ht="15.75" customHeight="1">
      <c r="A77" s="235"/>
      <c r="B77" s="236"/>
      <c r="C77" s="237" t="s">
        <v>625</v>
      </c>
      <c r="D77" s="238" t="s">
        <v>249</v>
      </c>
      <c r="E77" s="239"/>
      <c r="F77" s="239"/>
      <c r="G77" s="239"/>
      <c r="H77" s="239"/>
      <c r="I77" s="239"/>
      <c r="J77" s="240"/>
      <c r="K77" s="238" t="s">
        <v>1305</v>
      </c>
      <c r="L77" s="239"/>
      <c r="M77" s="239"/>
      <c r="N77" s="239"/>
      <c r="O77" s="239"/>
      <c r="P77" s="239"/>
      <c r="Q77" s="239"/>
      <c r="R77" s="239"/>
      <c r="S77" s="239"/>
      <c r="T77" s="239"/>
      <c r="U77" s="240"/>
      <c r="V77" s="241" t="s">
        <v>902</v>
      </c>
      <c r="W77" s="238" t="s">
        <v>1461</v>
      </c>
      <c r="X77" s="239"/>
      <c r="Y77" s="239"/>
      <c r="Z77" s="239"/>
      <c r="AA77" s="239"/>
      <c r="AB77" s="239"/>
      <c r="AC77" s="239"/>
      <c r="AD77" s="239"/>
      <c r="AE77" s="240"/>
      <c r="AF77" s="238" t="s">
        <v>809</v>
      </c>
      <c r="AG77" s="239"/>
      <c r="AH77" s="239"/>
      <c r="AI77" s="239"/>
      <c r="AJ77" s="239"/>
      <c r="AK77" s="239"/>
      <c r="AL77" s="239"/>
      <c r="AM77" s="239"/>
      <c r="AN77" s="239"/>
      <c r="AO77" s="239"/>
      <c r="AP77" s="240"/>
      <c r="AQ77" s="247"/>
      <c r="AR77" s="243"/>
      <c r="AS77" s="243"/>
      <c r="AT77" s="243"/>
      <c r="AU77" s="243"/>
      <c r="AV77" s="243"/>
      <c r="AW77" s="243"/>
      <c r="AX77" s="243"/>
      <c r="AY77" s="243"/>
      <c r="AZ77" s="243"/>
      <c r="BA77" s="243"/>
      <c r="BB77" s="243"/>
      <c r="BC77" s="243"/>
      <c r="BD77" s="243"/>
      <c r="BE77" s="243"/>
      <c r="BF77" s="243"/>
      <c r="BG77" s="243"/>
      <c r="BH77" s="243"/>
      <c r="BI77" s="243"/>
      <c r="BJ77" s="243"/>
      <c r="BK77" s="244"/>
      <c r="BM77" s="585"/>
      <c r="BN77" s="585"/>
      <c r="BO77" s="585"/>
      <c r="BP77" s="585"/>
      <c r="BQ77" s="585"/>
      <c r="BR77" s="585"/>
      <c r="BS77" s="585"/>
      <c r="BT77" s="585"/>
      <c r="BU77" s="587" t="s">
        <v>1299</v>
      </c>
      <c r="BV77" s="238" t="s">
        <v>1462</v>
      </c>
      <c r="BW77" s="585"/>
      <c r="BX77" s="585"/>
      <c r="BY77" s="587" t="s">
        <v>1299</v>
      </c>
      <c r="BZ77" s="238" t="s">
        <v>1462</v>
      </c>
      <c r="CA77" s="585"/>
      <c r="CB77" s="585"/>
      <c r="CC77" s="585"/>
      <c r="CD77" s="585"/>
      <c r="CE77" s="585"/>
      <c r="CF77" s="585"/>
      <c r="CG77" s="585"/>
      <c r="CH77" s="585"/>
      <c r="CI77" s="585"/>
      <c r="CJ77" s="585"/>
    </row>
    <row r="78" spans="1:88" ht="15.75" customHeight="1">
      <c r="A78" s="235"/>
      <c r="B78" s="236"/>
      <c r="C78" s="237" t="s">
        <v>625</v>
      </c>
      <c r="D78" s="238" t="s">
        <v>249</v>
      </c>
      <c r="E78" s="239"/>
      <c r="F78" s="239"/>
      <c r="G78" s="239"/>
      <c r="H78" s="239"/>
      <c r="I78" s="239"/>
      <c r="J78" s="240"/>
      <c r="K78" s="238" t="s">
        <v>1307</v>
      </c>
      <c r="L78" s="239"/>
      <c r="M78" s="239"/>
      <c r="N78" s="239"/>
      <c r="O78" s="239"/>
      <c r="P78" s="239"/>
      <c r="Q78" s="239"/>
      <c r="R78" s="239"/>
      <c r="S78" s="239"/>
      <c r="T78" s="239"/>
      <c r="U78" s="240"/>
      <c r="V78" s="241"/>
      <c r="W78" s="238"/>
      <c r="X78" s="239"/>
      <c r="Y78" s="239"/>
      <c r="Z78" s="239"/>
      <c r="AA78" s="239"/>
      <c r="AB78" s="239"/>
      <c r="AC78" s="239"/>
      <c r="AD78" s="239"/>
      <c r="AE78" s="240"/>
      <c r="AF78" s="238"/>
      <c r="AG78" s="239"/>
      <c r="AH78" s="239"/>
      <c r="AI78" s="239"/>
      <c r="AJ78" s="239"/>
      <c r="AK78" s="239"/>
      <c r="AL78" s="239"/>
      <c r="AM78" s="239"/>
      <c r="AN78" s="239"/>
      <c r="AO78" s="239"/>
      <c r="AP78" s="240"/>
      <c r="AQ78" s="238" t="s">
        <v>1308</v>
      </c>
      <c r="AR78" s="243"/>
      <c r="AS78" s="243"/>
      <c r="AT78" s="243"/>
      <c r="AU78" s="243"/>
      <c r="AV78" s="243"/>
      <c r="AW78" s="243"/>
      <c r="AX78" s="243"/>
      <c r="AY78" s="243"/>
      <c r="AZ78" s="243"/>
      <c r="BA78" s="243"/>
      <c r="BB78" s="243"/>
      <c r="BC78" s="243"/>
      <c r="BD78" s="243"/>
      <c r="BE78" s="243"/>
      <c r="BF78" s="243"/>
      <c r="BG78" s="243"/>
      <c r="BH78" s="243"/>
      <c r="BI78" s="243"/>
      <c r="BJ78" s="243"/>
      <c r="BK78" s="244"/>
      <c r="BM78" s="585"/>
      <c r="BN78" s="585"/>
      <c r="BO78" s="585"/>
      <c r="BP78" s="585"/>
      <c r="BQ78" s="585"/>
      <c r="BR78" s="585"/>
      <c r="BS78" s="585"/>
      <c r="BT78" s="585"/>
      <c r="BU78" s="587"/>
      <c r="BV78" s="238" t="s">
        <v>1463</v>
      </c>
      <c r="BW78" s="585"/>
      <c r="BX78" s="585"/>
      <c r="BY78" s="587"/>
      <c r="BZ78" s="238" t="s">
        <v>1463</v>
      </c>
      <c r="CA78" s="585"/>
      <c r="CB78" s="585"/>
      <c r="CC78" s="585"/>
      <c r="CD78" s="585"/>
      <c r="CE78" s="585"/>
      <c r="CF78" s="585"/>
      <c r="CG78" s="585"/>
      <c r="CH78" s="585"/>
      <c r="CI78" s="585"/>
      <c r="CJ78" s="585"/>
    </row>
    <row r="79" spans="1:88" ht="15.75" customHeight="1">
      <c r="A79" s="235"/>
      <c r="B79" s="236"/>
      <c r="C79" s="237" t="s">
        <v>625</v>
      </c>
      <c r="D79" s="238" t="s">
        <v>249</v>
      </c>
      <c r="E79" s="239"/>
      <c r="F79" s="239"/>
      <c r="G79" s="239"/>
      <c r="H79" s="239"/>
      <c r="I79" s="239"/>
      <c r="J79" s="240"/>
      <c r="K79" s="238" t="s">
        <v>1464</v>
      </c>
      <c r="L79" s="239"/>
      <c r="M79" s="239"/>
      <c r="N79" s="239"/>
      <c r="O79" s="239"/>
      <c r="P79" s="239"/>
      <c r="Q79" s="239"/>
      <c r="R79" s="239"/>
      <c r="S79" s="239"/>
      <c r="T79" s="239"/>
      <c r="U79" s="240"/>
      <c r="V79" s="241"/>
      <c r="W79" s="238"/>
      <c r="X79" s="239"/>
      <c r="Y79" s="239"/>
      <c r="Z79" s="239"/>
      <c r="AA79" s="239"/>
      <c r="AB79" s="239"/>
      <c r="AC79" s="239"/>
      <c r="AD79" s="239"/>
      <c r="AE79" s="240"/>
      <c r="AF79" s="238"/>
      <c r="AG79" s="239"/>
      <c r="AH79" s="239"/>
      <c r="AI79" s="239"/>
      <c r="AJ79" s="239"/>
      <c r="AK79" s="239"/>
      <c r="AL79" s="239"/>
      <c r="AM79" s="239"/>
      <c r="AN79" s="239"/>
      <c r="AO79" s="239"/>
      <c r="AP79" s="240"/>
      <c r="AQ79" s="238" t="s">
        <v>1465</v>
      </c>
      <c r="AR79" s="243"/>
      <c r="AS79" s="243"/>
      <c r="AT79" s="243"/>
      <c r="AU79" s="243"/>
      <c r="AV79" s="243"/>
      <c r="AW79" s="243"/>
      <c r="AX79" s="243"/>
      <c r="AY79" s="243"/>
      <c r="AZ79" s="243"/>
      <c r="BA79" s="243"/>
      <c r="BB79" s="243"/>
      <c r="BC79" s="243"/>
      <c r="BD79" s="243"/>
      <c r="BE79" s="243"/>
      <c r="BF79" s="243"/>
      <c r="BG79" s="243"/>
      <c r="BH79" s="243"/>
      <c r="BI79" s="243"/>
      <c r="BJ79" s="243"/>
      <c r="BK79" s="244"/>
      <c r="BM79" s="585"/>
      <c r="BN79" s="585"/>
      <c r="BO79" s="585"/>
      <c r="BP79" s="585"/>
      <c r="BQ79" s="585"/>
      <c r="BR79" s="585"/>
      <c r="BS79" s="585"/>
      <c r="BT79" s="585"/>
      <c r="BU79" s="587"/>
      <c r="BV79" s="238" t="s">
        <v>1465</v>
      </c>
      <c r="BW79" s="585"/>
      <c r="BX79" s="585"/>
      <c r="BY79" s="587"/>
      <c r="BZ79" s="238" t="s">
        <v>1465</v>
      </c>
      <c r="CA79" s="585"/>
      <c r="CB79" s="585"/>
      <c r="CC79" s="585"/>
      <c r="CD79" s="585"/>
      <c r="CE79" s="585"/>
      <c r="CF79" s="585"/>
      <c r="CG79" s="585"/>
      <c r="CH79" s="585"/>
      <c r="CI79" s="585"/>
      <c r="CJ79" s="585"/>
    </row>
    <row r="80" spans="1:88" ht="15.75" customHeight="1">
      <c r="A80" s="235"/>
      <c r="B80" s="236"/>
      <c r="C80" s="237" t="s">
        <v>625</v>
      </c>
      <c r="D80" s="238" t="s">
        <v>249</v>
      </c>
      <c r="E80" s="239"/>
      <c r="F80" s="239"/>
      <c r="G80" s="239"/>
      <c r="H80" s="239"/>
      <c r="I80" s="239"/>
      <c r="J80" s="240"/>
      <c r="K80" s="238" t="s">
        <v>1341</v>
      </c>
      <c r="L80" s="239"/>
      <c r="M80" s="239"/>
      <c r="N80" s="239"/>
      <c r="O80" s="239"/>
      <c r="P80" s="239"/>
      <c r="Q80" s="239"/>
      <c r="R80" s="239"/>
      <c r="S80" s="239"/>
      <c r="T80" s="239"/>
      <c r="U80" s="240"/>
      <c r="V80" s="241"/>
      <c r="W80" s="238"/>
      <c r="X80" s="239"/>
      <c r="Y80" s="239"/>
      <c r="Z80" s="239"/>
      <c r="AA80" s="239"/>
      <c r="AB80" s="239"/>
      <c r="AC80" s="239"/>
      <c r="AD80" s="239"/>
      <c r="AE80" s="240"/>
      <c r="AF80" s="238"/>
      <c r="AG80" s="239"/>
      <c r="AH80" s="239"/>
      <c r="AI80" s="239"/>
      <c r="AJ80" s="239"/>
      <c r="AK80" s="239"/>
      <c r="AL80" s="239"/>
      <c r="AM80" s="239"/>
      <c r="AN80" s="239"/>
      <c r="AO80" s="239"/>
      <c r="AP80" s="240"/>
      <c r="AQ80" s="238" t="s">
        <v>903</v>
      </c>
      <c r="AR80" s="243"/>
      <c r="AS80" s="243"/>
      <c r="AT80" s="243"/>
      <c r="AU80" s="243"/>
      <c r="AV80" s="243"/>
      <c r="AW80" s="243"/>
      <c r="AX80" s="243"/>
      <c r="AY80" s="243"/>
      <c r="AZ80" s="243"/>
      <c r="BA80" s="243"/>
      <c r="BB80" s="243"/>
      <c r="BC80" s="243"/>
      <c r="BD80" s="243"/>
      <c r="BE80" s="243"/>
      <c r="BF80" s="243"/>
      <c r="BG80" s="243"/>
      <c r="BH80" s="243"/>
      <c r="BI80" s="243"/>
      <c r="BJ80" s="243"/>
      <c r="BK80" s="244"/>
      <c r="BM80" s="585"/>
      <c r="BN80" s="585"/>
      <c r="BO80" s="585"/>
      <c r="BP80" s="585"/>
      <c r="BQ80" s="585"/>
      <c r="BR80" s="585"/>
      <c r="BS80" s="585"/>
      <c r="BT80" s="585"/>
      <c r="BU80" s="587"/>
      <c r="BV80" s="238" t="s">
        <v>1119</v>
      </c>
      <c r="BW80" s="585"/>
      <c r="BX80" s="585"/>
      <c r="BY80" s="587"/>
      <c r="BZ80" s="238" t="s">
        <v>1119</v>
      </c>
      <c r="CA80" s="585"/>
      <c r="CB80" s="585"/>
      <c r="CC80" s="585"/>
      <c r="CD80" s="585"/>
      <c r="CE80" s="585"/>
      <c r="CF80" s="585"/>
      <c r="CG80" s="585"/>
      <c r="CH80" s="585"/>
      <c r="CI80" s="585"/>
      <c r="CJ80" s="585"/>
    </row>
    <row r="81" spans="1:88" ht="15.75" customHeight="1">
      <c r="A81" s="235"/>
      <c r="B81" s="236"/>
      <c r="C81" s="237" t="s">
        <v>625</v>
      </c>
      <c r="D81" s="238" t="s">
        <v>249</v>
      </c>
      <c r="E81" s="239"/>
      <c r="F81" s="239"/>
      <c r="G81" s="239"/>
      <c r="H81" s="239"/>
      <c r="I81" s="239"/>
      <c r="J81" s="240"/>
      <c r="K81" s="238" t="s">
        <v>1300</v>
      </c>
      <c r="L81" s="239"/>
      <c r="M81" s="239"/>
      <c r="N81" s="239"/>
      <c r="O81" s="239"/>
      <c r="P81" s="239"/>
      <c r="Q81" s="239"/>
      <c r="R81" s="239"/>
      <c r="S81" s="239"/>
      <c r="T81" s="239"/>
      <c r="U81" s="240"/>
      <c r="V81" s="241"/>
      <c r="W81" s="238"/>
      <c r="X81" s="239"/>
      <c r="Y81" s="239"/>
      <c r="Z81" s="239"/>
      <c r="AA81" s="239"/>
      <c r="AB81" s="239"/>
      <c r="AC81" s="239"/>
      <c r="AD81" s="239"/>
      <c r="AE81" s="240"/>
      <c r="AF81" s="238"/>
      <c r="AG81" s="239"/>
      <c r="AH81" s="239"/>
      <c r="AI81" s="239"/>
      <c r="AJ81" s="239"/>
      <c r="AK81" s="239"/>
      <c r="AL81" s="239"/>
      <c r="AM81" s="239"/>
      <c r="AN81" s="239"/>
      <c r="AO81" s="239"/>
      <c r="AP81" s="240"/>
      <c r="AQ81" s="238" t="s">
        <v>903</v>
      </c>
      <c r="AR81" s="243"/>
      <c r="AS81" s="243"/>
      <c r="AT81" s="243"/>
      <c r="AU81" s="243"/>
      <c r="AV81" s="243"/>
      <c r="AW81" s="243"/>
      <c r="AX81" s="243"/>
      <c r="AY81" s="243"/>
      <c r="AZ81" s="243"/>
      <c r="BA81" s="243"/>
      <c r="BB81" s="243"/>
      <c r="BC81" s="243"/>
      <c r="BD81" s="243"/>
      <c r="BE81" s="243"/>
      <c r="BF81" s="243"/>
      <c r="BG81" s="243"/>
      <c r="BH81" s="243"/>
      <c r="BI81" s="243"/>
      <c r="BJ81" s="243"/>
      <c r="BK81" s="244"/>
      <c r="BM81" s="585"/>
      <c r="BN81" s="585"/>
      <c r="BO81" s="585"/>
      <c r="BP81" s="585"/>
      <c r="BQ81" s="585"/>
      <c r="BR81" s="585"/>
      <c r="BS81" s="585"/>
      <c r="BT81" s="585"/>
      <c r="BU81" s="587"/>
      <c r="BV81" s="238" t="s">
        <v>1119</v>
      </c>
      <c r="BW81" s="585"/>
      <c r="BX81" s="585"/>
      <c r="BY81" s="587"/>
      <c r="BZ81" s="238" t="s">
        <v>1119</v>
      </c>
      <c r="CA81" s="585"/>
      <c r="CB81" s="585"/>
      <c r="CC81" s="585"/>
      <c r="CD81" s="585"/>
      <c r="CE81" s="585"/>
      <c r="CF81" s="585"/>
      <c r="CG81" s="585"/>
      <c r="CH81" s="585"/>
      <c r="CI81" s="585"/>
      <c r="CJ81" s="585"/>
    </row>
    <row r="82" spans="1:88" ht="15.75" customHeight="1">
      <c r="A82" s="235"/>
      <c r="B82" s="236"/>
      <c r="C82" s="237" t="s">
        <v>625</v>
      </c>
      <c r="D82" s="238" t="s">
        <v>249</v>
      </c>
      <c r="E82" s="239"/>
      <c r="F82" s="239"/>
      <c r="G82" s="239"/>
      <c r="H82" s="239"/>
      <c r="I82" s="239"/>
      <c r="J82" s="240"/>
      <c r="K82" s="238" t="s">
        <v>884</v>
      </c>
      <c r="L82" s="239"/>
      <c r="M82" s="239"/>
      <c r="N82" s="239"/>
      <c r="O82" s="239"/>
      <c r="P82" s="239"/>
      <c r="Q82" s="239"/>
      <c r="R82" s="239"/>
      <c r="S82" s="239"/>
      <c r="T82" s="239"/>
      <c r="U82" s="240"/>
      <c r="V82" s="241" t="s">
        <v>625</v>
      </c>
      <c r="W82" s="238" t="s">
        <v>1176</v>
      </c>
      <c r="X82" s="239"/>
      <c r="Y82" s="239"/>
      <c r="Z82" s="239"/>
      <c r="AA82" s="239"/>
      <c r="AB82" s="239"/>
      <c r="AC82" s="239"/>
      <c r="AD82" s="239"/>
      <c r="AE82" s="240"/>
      <c r="AF82" s="238" t="s">
        <v>1466</v>
      </c>
      <c r="AG82" s="239"/>
      <c r="AH82" s="239"/>
      <c r="AI82" s="239"/>
      <c r="AJ82" s="239"/>
      <c r="AK82" s="239"/>
      <c r="AL82" s="239"/>
      <c r="AM82" s="239"/>
      <c r="AN82" s="239"/>
      <c r="AO82" s="239"/>
      <c r="AP82" s="240"/>
      <c r="AQ82" s="238"/>
      <c r="AR82" s="243"/>
      <c r="AS82" s="243"/>
      <c r="AT82" s="243"/>
      <c r="AU82" s="243"/>
      <c r="AV82" s="243"/>
      <c r="AW82" s="243"/>
      <c r="AX82" s="243"/>
      <c r="AY82" s="243"/>
      <c r="AZ82" s="243"/>
      <c r="BA82" s="243"/>
      <c r="BB82" s="243"/>
      <c r="BC82" s="243"/>
      <c r="BD82" s="243"/>
      <c r="BE82" s="243"/>
      <c r="BF82" s="243"/>
      <c r="BG82" s="243"/>
      <c r="BH82" s="243"/>
      <c r="BI82" s="243"/>
      <c r="BJ82" s="243"/>
      <c r="BK82" s="244"/>
      <c r="BM82" s="585"/>
      <c r="BN82" s="585"/>
      <c r="BO82" s="585"/>
      <c r="BP82" s="585"/>
      <c r="BQ82" s="585"/>
      <c r="BR82" s="585"/>
      <c r="BS82" s="585"/>
      <c r="BT82" s="585"/>
      <c r="BU82" s="587"/>
      <c r="BV82" s="238"/>
      <c r="BW82" s="585"/>
      <c r="BX82" s="585"/>
      <c r="BY82" s="587"/>
      <c r="BZ82" s="238"/>
      <c r="CA82" s="585"/>
      <c r="CB82" s="585"/>
      <c r="CC82" s="585"/>
      <c r="CD82" s="585"/>
      <c r="CE82" s="585"/>
      <c r="CF82" s="585"/>
      <c r="CG82" s="585"/>
      <c r="CH82" s="585"/>
      <c r="CI82" s="585"/>
      <c r="CJ82" s="585"/>
    </row>
    <row r="83" spans="1:88" ht="15.75" customHeight="1">
      <c r="A83" s="235"/>
      <c r="B83" s="236"/>
      <c r="C83" s="237" t="s">
        <v>625</v>
      </c>
      <c r="D83" s="238" t="s">
        <v>249</v>
      </c>
      <c r="E83" s="239"/>
      <c r="F83" s="239"/>
      <c r="G83" s="239"/>
      <c r="H83" s="239"/>
      <c r="I83" s="239"/>
      <c r="J83" s="240"/>
      <c r="K83" s="238" t="s">
        <v>1186</v>
      </c>
      <c r="L83" s="239"/>
      <c r="M83" s="239"/>
      <c r="N83" s="239"/>
      <c r="O83" s="239"/>
      <c r="P83" s="239"/>
      <c r="Q83" s="239"/>
      <c r="R83" s="239"/>
      <c r="S83" s="239"/>
      <c r="T83" s="239"/>
      <c r="U83" s="240"/>
      <c r="V83" s="241"/>
      <c r="W83" s="238"/>
      <c r="X83" s="239"/>
      <c r="Y83" s="239"/>
      <c r="Z83" s="239"/>
      <c r="AA83" s="239"/>
      <c r="AB83" s="239"/>
      <c r="AC83" s="239"/>
      <c r="AD83" s="239"/>
      <c r="AE83" s="240"/>
      <c r="AF83" s="238"/>
      <c r="AG83" s="239"/>
      <c r="AH83" s="239"/>
      <c r="AI83" s="239"/>
      <c r="AJ83" s="239"/>
      <c r="AK83" s="239"/>
      <c r="AL83" s="239"/>
      <c r="AM83" s="239"/>
      <c r="AN83" s="239"/>
      <c r="AO83" s="239"/>
      <c r="AP83" s="240"/>
      <c r="AQ83" s="238" t="s">
        <v>1253</v>
      </c>
      <c r="AR83" s="243"/>
      <c r="AS83" s="243"/>
      <c r="AT83" s="243"/>
      <c r="AU83" s="243"/>
      <c r="AV83" s="243"/>
      <c r="AW83" s="243"/>
      <c r="AX83" s="243"/>
      <c r="AY83" s="243"/>
      <c r="AZ83" s="243"/>
      <c r="BA83" s="243"/>
      <c r="BB83" s="243"/>
      <c r="BC83" s="243"/>
      <c r="BD83" s="243"/>
      <c r="BE83" s="243"/>
      <c r="BF83" s="243"/>
      <c r="BG83" s="243"/>
      <c r="BH83" s="243"/>
      <c r="BI83" s="243"/>
      <c r="BJ83" s="243"/>
      <c r="BK83" s="244"/>
      <c r="BM83" s="585"/>
      <c r="BN83" s="585"/>
      <c r="BO83" s="585"/>
      <c r="BP83" s="585"/>
      <c r="BQ83" s="585"/>
      <c r="BR83" s="585"/>
      <c r="BS83" s="585"/>
      <c r="BT83" s="585"/>
      <c r="BU83" s="587"/>
      <c r="BV83" s="238" t="s">
        <v>1467</v>
      </c>
      <c r="BW83" s="585"/>
      <c r="BX83" s="585"/>
      <c r="BY83" s="587"/>
      <c r="BZ83" s="238" t="s">
        <v>1467</v>
      </c>
      <c r="CA83" s="585"/>
      <c r="CB83" s="585"/>
      <c r="CC83" s="585"/>
      <c r="CD83" s="585"/>
      <c r="CE83" s="585"/>
      <c r="CF83" s="585"/>
      <c r="CG83" s="585"/>
      <c r="CH83" s="585"/>
      <c r="CI83" s="585"/>
      <c r="CJ83" s="585"/>
    </row>
    <row r="84" spans="1:88" ht="15.75" customHeight="1">
      <c r="A84" s="235"/>
      <c r="B84" s="236"/>
      <c r="C84" s="237" t="s">
        <v>625</v>
      </c>
      <c r="D84" s="238" t="s">
        <v>249</v>
      </c>
      <c r="E84" s="239"/>
      <c r="F84" s="239"/>
      <c r="G84" s="239"/>
      <c r="H84" s="239"/>
      <c r="I84" s="239"/>
      <c r="J84" s="240"/>
      <c r="K84" s="238" t="s">
        <v>882</v>
      </c>
      <c r="L84" s="239"/>
      <c r="M84" s="239"/>
      <c r="N84" s="239"/>
      <c r="O84" s="239"/>
      <c r="P84" s="239"/>
      <c r="Q84" s="239"/>
      <c r="R84" s="239"/>
      <c r="S84" s="239"/>
      <c r="T84" s="239"/>
      <c r="U84" s="240"/>
      <c r="V84" s="241"/>
      <c r="W84" s="238"/>
      <c r="X84" s="239"/>
      <c r="Y84" s="239"/>
      <c r="Z84" s="239"/>
      <c r="AA84" s="239"/>
      <c r="AB84" s="239"/>
      <c r="AC84" s="239"/>
      <c r="AD84" s="239"/>
      <c r="AE84" s="240"/>
      <c r="AF84" s="238"/>
      <c r="AG84" s="239"/>
      <c r="AH84" s="239"/>
      <c r="AI84" s="239"/>
      <c r="AJ84" s="239"/>
      <c r="AK84" s="239"/>
      <c r="AL84" s="239"/>
      <c r="AM84" s="239"/>
      <c r="AN84" s="239"/>
      <c r="AO84" s="239"/>
      <c r="AP84" s="240"/>
      <c r="AQ84" s="247" t="s">
        <v>1468</v>
      </c>
      <c r="AR84" s="243"/>
      <c r="AS84" s="243"/>
      <c r="AT84" s="243"/>
      <c r="AU84" s="243"/>
      <c r="AV84" s="243"/>
      <c r="AW84" s="243"/>
      <c r="AX84" s="243"/>
      <c r="AY84" s="243"/>
      <c r="AZ84" s="243"/>
      <c r="BA84" s="243"/>
      <c r="BB84" s="243"/>
      <c r="BC84" s="243"/>
      <c r="BD84" s="243"/>
      <c r="BE84" s="243"/>
      <c r="BF84" s="243"/>
      <c r="BG84" s="243"/>
      <c r="BH84" s="243"/>
      <c r="BI84" s="243"/>
      <c r="BJ84" s="243"/>
      <c r="BK84" s="244"/>
      <c r="BM84" s="585"/>
      <c r="BN84" s="585"/>
      <c r="BO84" s="585"/>
      <c r="BP84" s="585"/>
      <c r="BQ84" s="585"/>
      <c r="BR84" s="585"/>
      <c r="BS84" s="585"/>
      <c r="BT84" s="585"/>
      <c r="BU84" s="587"/>
      <c r="BV84" s="238" t="s">
        <v>1469</v>
      </c>
      <c r="BW84" s="585"/>
      <c r="BX84" s="585"/>
      <c r="BY84" s="587"/>
      <c r="BZ84" s="238" t="s">
        <v>1469</v>
      </c>
      <c r="CA84" s="585"/>
      <c r="CB84" s="585"/>
      <c r="CC84" s="585"/>
      <c r="CD84" s="585"/>
      <c r="CE84" s="585"/>
      <c r="CF84" s="585"/>
      <c r="CG84" s="585"/>
      <c r="CH84" s="585"/>
      <c r="CI84" s="585"/>
      <c r="CJ84" s="585"/>
    </row>
    <row r="85" spans="1:88" ht="15.75" customHeight="1">
      <c r="A85" s="235"/>
      <c r="B85" s="236"/>
      <c r="C85" s="237" t="s">
        <v>625</v>
      </c>
      <c r="D85" s="238" t="s">
        <v>249</v>
      </c>
      <c r="E85" s="239"/>
      <c r="F85" s="239"/>
      <c r="G85" s="239"/>
      <c r="H85" s="239"/>
      <c r="I85" s="239"/>
      <c r="J85" s="240"/>
      <c r="K85" s="238" t="s">
        <v>1190</v>
      </c>
      <c r="L85" s="239"/>
      <c r="M85" s="239"/>
      <c r="N85" s="239"/>
      <c r="O85" s="239"/>
      <c r="P85" s="239"/>
      <c r="Q85" s="239"/>
      <c r="R85" s="239"/>
      <c r="S85" s="239"/>
      <c r="T85" s="239"/>
      <c r="U85" s="240"/>
      <c r="V85" s="241"/>
      <c r="W85" s="238"/>
      <c r="X85" s="239"/>
      <c r="Y85" s="239"/>
      <c r="Z85" s="239"/>
      <c r="AA85" s="239"/>
      <c r="AB85" s="239"/>
      <c r="AC85" s="239"/>
      <c r="AD85" s="239"/>
      <c r="AE85" s="240"/>
      <c r="AF85" s="238"/>
      <c r="AG85" s="239"/>
      <c r="AH85" s="239"/>
      <c r="AI85" s="239"/>
      <c r="AJ85" s="239"/>
      <c r="AK85" s="239"/>
      <c r="AL85" s="239"/>
      <c r="AM85" s="239"/>
      <c r="AN85" s="239"/>
      <c r="AO85" s="239"/>
      <c r="AP85" s="240"/>
      <c r="AQ85" s="247" t="s">
        <v>1343</v>
      </c>
      <c r="AR85" s="243"/>
      <c r="AS85" s="243"/>
      <c r="AT85" s="243"/>
      <c r="AU85" s="243"/>
      <c r="AV85" s="243"/>
      <c r="AW85" s="243"/>
      <c r="AX85" s="243"/>
      <c r="AY85" s="243"/>
      <c r="AZ85" s="243"/>
      <c r="BA85" s="243"/>
      <c r="BB85" s="243"/>
      <c r="BC85" s="243"/>
      <c r="BD85" s="243"/>
      <c r="BE85" s="243"/>
      <c r="BF85" s="243"/>
      <c r="BG85" s="243"/>
      <c r="BH85" s="243"/>
      <c r="BI85" s="243"/>
      <c r="BJ85" s="243"/>
      <c r="BK85" s="244"/>
      <c r="BM85" s="585"/>
      <c r="BN85" s="585"/>
      <c r="BO85" s="585"/>
      <c r="BP85" s="585"/>
      <c r="BQ85" s="585"/>
      <c r="BR85" s="585"/>
      <c r="BS85" s="585"/>
      <c r="BT85" s="585"/>
      <c r="BU85" s="587"/>
      <c r="BV85" s="238" t="s">
        <v>1437</v>
      </c>
      <c r="BW85" s="585"/>
      <c r="BX85" s="585"/>
      <c r="BY85" s="587"/>
      <c r="BZ85" s="238" t="s">
        <v>1437</v>
      </c>
      <c r="CA85" s="585"/>
      <c r="CB85" s="585"/>
      <c r="CC85" s="585"/>
      <c r="CD85" s="585"/>
      <c r="CE85" s="585"/>
      <c r="CF85" s="585"/>
      <c r="CG85" s="585"/>
      <c r="CH85" s="585"/>
      <c r="CI85" s="585"/>
      <c r="CJ85" s="585"/>
    </row>
    <row r="86" spans="1:88" ht="15.75" customHeight="1">
      <c r="A86" s="235"/>
      <c r="B86" s="236"/>
      <c r="C86" s="237" t="s">
        <v>625</v>
      </c>
      <c r="D86" s="238" t="s">
        <v>249</v>
      </c>
      <c r="E86" s="239"/>
      <c r="F86" s="239"/>
      <c r="G86" s="239"/>
      <c r="H86" s="239"/>
      <c r="I86" s="239"/>
      <c r="J86" s="240"/>
      <c r="K86" s="238" t="s">
        <v>1313</v>
      </c>
      <c r="L86" s="239"/>
      <c r="M86" s="239"/>
      <c r="N86" s="239"/>
      <c r="O86" s="239"/>
      <c r="P86" s="239"/>
      <c r="Q86" s="239"/>
      <c r="R86" s="239"/>
      <c r="S86" s="239"/>
      <c r="T86" s="239"/>
      <c r="U86" s="240"/>
      <c r="V86" s="241" t="s">
        <v>902</v>
      </c>
      <c r="W86" s="238" t="s">
        <v>1461</v>
      </c>
      <c r="X86" s="239"/>
      <c r="Y86" s="239"/>
      <c r="Z86" s="239"/>
      <c r="AA86" s="239"/>
      <c r="AB86" s="239"/>
      <c r="AC86" s="239"/>
      <c r="AD86" s="239"/>
      <c r="AE86" s="240"/>
      <c r="AF86" s="238" t="s">
        <v>455</v>
      </c>
      <c r="AG86" s="239"/>
      <c r="AH86" s="239"/>
      <c r="AI86" s="239"/>
      <c r="AJ86" s="239"/>
      <c r="AK86" s="239"/>
      <c r="AL86" s="239"/>
      <c r="AM86" s="239"/>
      <c r="AN86" s="239"/>
      <c r="AO86" s="239"/>
      <c r="AP86" s="240"/>
      <c r="AQ86" s="238" t="s">
        <v>1470</v>
      </c>
      <c r="AR86" s="243"/>
      <c r="AS86" s="243"/>
      <c r="AT86" s="243"/>
      <c r="AU86" s="243"/>
      <c r="AV86" s="243"/>
      <c r="AW86" s="243"/>
      <c r="AX86" s="243"/>
      <c r="AY86" s="243"/>
      <c r="AZ86" s="243"/>
      <c r="BA86" s="243"/>
      <c r="BB86" s="243"/>
      <c r="BC86" s="243"/>
      <c r="BD86" s="243"/>
      <c r="BE86" s="243"/>
      <c r="BF86" s="243"/>
      <c r="BG86" s="243"/>
      <c r="BH86" s="243"/>
      <c r="BI86" s="243"/>
      <c r="BJ86" s="243"/>
      <c r="BK86" s="244"/>
      <c r="BM86" s="585"/>
      <c r="BN86" s="585"/>
      <c r="BO86" s="585"/>
      <c r="BP86" s="585"/>
      <c r="BQ86" s="585"/>
      <c r="BR86" s="585"/>
      <c r="BS86" s="585"/>
      <c r="BT86" s="585"/>
      <c r="BU86" s="587" t="s">
        <v>1299</v>
      </c>
      <c r="BV86" s="238" t="s">
        <v>1471</v>
      </c>
      <c r="BW86" s="585"/>
      <c r="BX86" s="585"/>
      <c r="BY86" s="587" t="s">
        <v>1351</v>
      </c>
      <c r="BZ86" s="238" t="s">
        <v>749</v>
      </c>
      <c r="CA86" s="585"/>
      <c r="CB86" s="585"/>
      <c r="CC86" s="585"/>
      <c r="CD86" s="585"/>
      <c r="CE86" s="585"/>
      <c r="CF86" s="585"/>
      <c r="CG86" s="585"/>
      <c r="CH86" s="585"/>
      <c r="CI86" s="585"/>
      <c r="CJ86" s="585"/>
    </row>
    <row r="87" spans="1:88" ht="15.75" customHeight="1">
      <c r="A87" s="235"/>
      <c r="B87" s="236"/>
      <c r="C87" s="237" t="s">
        <v>625</v>
      </c>
      <c r="D87" s="238" t="s">
        <v>249</v>
      </c>
      <c r="E87" s="239"/>
      <c r="F87" s="239"/>
      <c r="G87" s="239"/>
      <c r="H87" s="239"/>
      <c r="I87" s="239"/>
      <c r="J87" s="240"/>
      <c r="K87" s="238" t="s">
        <v>1316</v>
      </c>
      <c r="L87" s="239"/>
      <c r="M87" s="239"/>
      <c r="N87" s="239"/>
      <c r="O87" s="239"/>
      <c r="P87" s="239"/>
      <c r="Q87" s="239"/>
      <c r="R87" s="239"/>
      <c r="S87" s="239"/>
      <c r="T87" s="239"/>
      <c r="U87" s="240"/>
      <c r="V87" s="241"/>
      <c r="W87" s="238"/>
      <c r="X87" s="239"/>
      <c r="Y87" s="239"/>
      <c r="Z87" s="239"/>
      <c r="AA87" s="239"/>
      <c r="AB87" s="239"/>
      <c r="AC87" s="239"/>
      <c r="AD87" s="239"/>
      <c r="AE87" s="240"/>
      <c r="AF87" s="238"/>
      <c r="AG87" s="239"/>
      <c r="AH87" s="239"/>
      <c r="AI87" s="239"/>
      <c r="AJ87" s="239"/>
      <c r="AK87" s="239"/>
      <c r="AL87" s="239"/>
      <c r="AM87" s="239"/>
      <c r="AN87" s="239"/>
      <c r="AO87" s="239"/>
      <c r="AP87" s="240"/>
      <c r="AQ87" s="238" t="s">
        <v>903</v>
      </c>
      <c r="AR87" s="243"/>
      <c r="AS87" s="243"/>
      <c r="AT87" s="243"/>
      <c r="AU87" s="243"/>
      <c r="AV87" s="243"/>
      <c r="AW87" s="243"/>
      <c r="AX87" s="243"/>
      <c r="AY87" s="243"/>
      <c r="AZ87" s="243"/>
      <c r="BA87" s="243"/>
      <c r="BB87" s="243"/>
      <c r="BC87" s="243"/>
      <c r="BD87" s="243"/>
      <c r="BE87" s="243"/>
      <c r="BF87" s="243"/>
      <c r="BG87" s="243"/>
      <c r="BH87" s="243"/>
      <c r="BI87" s="243"/>
      <c r="BJ87" s="243"/>
      <c r="BK87" s="244"/>
      <c r="BM87" s="585"/>
      <c r="BN87" s="585"/>
      <c r="BO87" s="585"/>
      <c r="BP87" s="585"/>
      <c r="BQ87" s="585"/>
      <c r="BR87" s="585"/>
      <c r="BS87" s="585"/>
      <c r="BT87" s="585"/>
      <c r="BU87" s="238" t="s">
        <v>1119</v>
      </c>
      <c r="BV87" s="238" t="s">
        <v>1119</v>
      </c>
      <c r="BW87" s="585"/>
      <c r="BX87" s="585"/>
      <c r="BY87" s="587"/>
      <c r="BZ87" s="238" t="s">
        <v>1119</v>
      </c>
      <c r="CA87" s="585"/>
      <c r="CB87" s="585"/>
      <c r="CC87" s="585"/>
      <c r="CD87" s="585"/>
      <c r="CE87" s="585"/>
      <c r="CF87" s="585"/>
      <c r="CG87" s="585"/>
      <c r="CH87" s="585"/>
      <c r="CI87" s="585"/>
      <c r="CJ87" s="585"/>
    </row>
    <row r="88" spans="1:88" ht="15.75" customHeight="1">
      <c r="A88" s="235"/>
      <c r="B88" s="236"/>
      <c r="C88" s="237" t="s">
        <v>625</v>
      </c>
      <c r="D88" s="238" t="s">
        <v>249</v>
      </c>
      <c r="E88" s="239"/>
      <c r="F88" s="239"/>
      <c r="G88" s="239"/>
      <c r="H88" s="239"/>
      <c r="I88" s="239"/>
      <c r="J88" s="240"/>
      <c r="K88" s="238" t="s">
        <v>1317</v>
      </c>
      <c r="L88" s="239"/>
      <c r="M88" s="239"/>
      <c r="N88" s="239"/>
      <c r="O88" s="239"/>
      <c r="P88" s="239"/>
      <c r="Q88" s="239"/>
      <c r="R88" s="239"/>
      <c r="S88" s="239"/>
      <c r="T88" s="239"/>
      <c r="U88" s="240"/>
      <c r="V88" s="241"/>
      <c r="W88" s="238"/>
      <c r="X88" s="239"/>
      <c r="Y88" s="239"/>
      <c r="Z88" s="239"/>
      <c r="AA88" s="239"/>
      <c r="AB88" s="239"/>
      <c r="AC88" s="239"/>
      <c r="AD88" s="239"/>
      <c r="AE88" s="240"/>
      <c r="AF88" s="238"/>
      <c r="AG88" s="239"/>
      <c r="AH88" s="239"/>
      <c r="AI88" s="239"/>
      <c r="AJ88" s="239"/>
      <c r="AK88" s="239"/>
      <c r="AL88" s="239"/>
      <c r="AM88" s="239"/>
      <c r="AN88" s="239"/>
      <c r="AO88" s="239"/>
      <c r="AP88" s="240"/>
      <c r="AQ88" s="1391" t="s">
        <v>1472</v>
      </c>
      <c r="AR88" s="1398"/>
      <c r="AS88" s="1398"/>
      <c r="AT88" s="1398"/>
      <c r="AU88" s="1398"/>
      <c r="AV88" s="1398"/>
      <c r="AW88" s="1398"/>
      <c r="AX88" s="1398"/>
      <c r="AY88" s="1398"/>
      <c r="AZ88" s="1398"/>
      <c r="BA88" s="1398"/>
      <c r="BB88" s="1398"/>
      <c r="BC88" s="1398"/>
      <c r="BD88" s="1398"/>
      <c r="BE88" s="1398"/>
      <c r="BF88" s="1398"/>
      <c r="BG88" s="1398"/>
      <c r="BH88" s="1398"/>
      <c r="BI88" s="1398"/>
      <c r="BJ88" s="1398"/>
      <c r="BK88" s="1399"/>
      <c r="BM88" s="585"/>
      <c r="BN88" s="585"/>
      <c r="BO88" s="585"/>
      <c r="BP88" s="585"/>
      <c r="BQ88" s="585"/>
      <c r="BR88" s="585"/>
      <c r="BS88" s="585"/>
      <c r="BT88" s="585"/>
      <c r="BU88" s="587"/>
      <c r="BV88" s="238" t="s">
        <v>1473</v>
      </c>
      <c r="BW88" s="585"/>
      <c r="BX88" s="585"/>
      <c r="BY88" s="587"/>
      <c r="BZ88" s="238" t="s">
        <v>1473</v>
      </c>
      <c r="CA88" s="585"/>
      <c r="CB88" s="585"/>
      <c r="CC88" s="585"/>
      <c r="CD88" s="585"/>
      <c r="CE88" s="585"/>
      <c r="CF88" s="585"/>
      <c r="CG88" s="585"/>
      <c r="CH88" s="585"/>
      <c r="CI88" s="585"/>
      <c r="CJ88" s="585"/>
    </row>
    <row r="89" spans="1:88" ht="15.75" customHeight="1">
      <c r="A89" s="235"/>
      <c r="B89" s="236"/>
      <c r="C89" s="237" t="s">
        <v>625</v>
      </c>
      <c r="D89" s="238" t="s">
        <v>249</v>
      </c>
      <c r="E89" s="239"/>
      <c r="F89" s="239"/>
      <c r="G89" s="239"/>
      <c r="H89" s="239"/>
      <c r="I89" s="239"/>
      <c r="J89" s="240"/>
      <c r="K89" s="238" t="s">
        <v>1474</v>
      </c>
      <c r="L89" s="239"/>
      <c r="M89" s="239"/>
      <c r="N89" s="239"/>
      <c r="O89" s="239"/>
      <c r="P89" s="239"/>
      <c r="Q89" s="239"/>
      <c r="R89" s="239"/>
      <c r="S89" s="239"/>
      <c r="T89" s="239"/>
      <c r="U89" s="240"/>
      <c r="V89" s="241"/>
      <c r="W89" s="238"/>
      <c r="X89" s="239"/>
      <c r="Y89" s="239"/>
      <c r="Z89" s="239"/>
      <c r="AA89" s="239"/>
      <c r="AB89" s="239"/>
      <c r="AC89" s="239"/>
      <c r="AD89" s="239"/>
      <c r="AE89" s="240"/>
      <c r="AF89" s="238"/>
      <c r="AG89" s="239"/>
      <c r="AH89" s="239"/>
      <c r="AI89" s="239"/>
      <c r="AJ89" s="239"/>
      <c r="AK89" s="239"/>
      <c r="AL89" s="239"/>
      <c r="AM89" s="239"/>
      <c r="AN89" s="239"/>
      <c r="AO89" s="239"/>
      <c r="AP89" s="240"/>
      <c r="AQ89" s="238" t="s">
        <v>903</v>
      </c>
      <c r="AR89" s="243"/>
      <c r="AS89" s="243"/>
      <c r="AT89" s="243"/>
      <c r="AU89" s="243"/>
      <c r="AV89" s="243"/>
      <c r="AW89" s="243"/>
      <c r="AX89" s="243"/>
      <c r="AY89" s="243"/>
      <c r="AZ89" s="243"/>
      <c r="BA89" s="243"/>
      <c r="BB89" s="243"/>
      <c r="BC89" s="243"/>
      <c r="BD89" s="243"/>
      <c r="BE89" s="243"/>
      <c r="BF89" s="243"/>
      <c r="BG89" s="243"/>
      <c r="BH89" s="243"/>
      <c r="BI89" s="243"/>
      <c r="BJ89" s="243"/>
      <c r="BK89" s="244"/>
      <c r="BM89" s="585"/>
      <c r="BN89" s="585"/>
      <c r="BO89" s="585"/>
      <c r="BP89" s="585"/>
      <c r="BQ89" s="585"/>
      <c r="BR89" s="585"/>
      <c r="BS89" s="585"/>
      <c r="BT89" s="585"/>
      <c r="BU89" s="587"/>
      <c r="BV89" s="238" t="s">
        <v>1119</v>
      </c>
      <c r="BW89" s="585"/>
      <c r="BX89" s="585"/>
      <c r="BY89" s="587"/>
      <c r="BZ89" s="238" t="s">
        <v>1119</v>
      </c>
      <c r="CA89" s="585"/>
      <c r="CB89" s="585"/>
      <c r="CC89" s="585"/>
      <c r="CD89" s="585"/>
      <c r="CE89" s="585"/>
      <c r="CF89" s="585"/>
      <c r="CG89" s="585"/>
      <c r="CH89" s="585"/>
      <c r="CI89" s="585"/>
      <c r="CJ89" s="585"/>
    </row>
    <row r="90" spans="1:88" ht="15.75" customHeight="1">
      <c r="A90" s="235"/>
      <c r="B90" s="236"/>
      <c r="C90" s="237" t="s">
        <v>625</v>
      </c>
      <c r="D90" s="238" t="s">
        <v>249</v>
      </c>
      <c r="E90" s="239"/>
      <c r="F90" s="239"/>
      <c r="G90" s="239"/>
      <c r="H90" s="239"/>
      <c r="I90" s="239"/>
      <c r="J90" s="240"/>
      <c r="K90" s="238" t="s">
        <v>1475</v>
      </c>
      <c r="L90" s="239"/>
      <c r="M90" s="239"/>
      <c r="N90" s="239"/>
      <c r="O90" s="239"/>
      <c r="P90" s="239"/>
      <c r="Q90" s="239"/>
      <c r="R90" s="239"/>
      <c r="S90" s="239"/>
      <c r="T90" s="239"/>
      <c r="U90" s="240"/>
      <c r="V90" s="241"/>
      <c r="W90" s="238"/>
      <c r="X90" s="239"/>
      <c r="Y90" s="239"/>
      <c r="Z90" s="239"/>
      <c r="AA90" s="239"/>
      <c r="AB90" s="239"/>
      <c r="AC90" s="239"/>
      <c r="AD90" s="239"/>
      <c r="AE90" s="240"/>
      <c r="AF90" s="238"/>
      <c r="AG90" s="239"/>
      <c r="AH90" s="239"/>
      <c r="AI90" s="239"/>
      <c r="AJ90" s="239"/>
      <c r="AK90" s="239"/>
      <c r="AL90" s="239"/>
      <c r="AM90" s="239"/>
      <c r="AN90" s="239"/>
      <c r="AO90" s="239"/>
      <c r="AP90" s="240"/>
      <c r="AQ90" s="238" t="s">
        <v>903</v>
      </c>
      <c r="AR90" s="243"/>
      <c r="AS90" s="243"/>
      <c r="AT90" s="243"/>
      <c r="AU90" s="243"/>
      <c r="AV90" s="243"/>
      <c r="AW90" s="243"/>
      <c r="AX90" s="243"/>
      <c r="AY90" s="243"/>
      <c r="AZ90" s="243"/>
      <c r="BA90" s="243"/>
      <c r="BB90" s="243"/>
      <c r="BC90" s="243"/>
      <c r="BD90" s="243"/>
      <c r="BE90" s="243"/>
      <c r="BF90" s="243"/>
      <c r="BG90" s="243"/>
      <c r="BH90" s="243"/>
      <c r="BI90" s="243"/>
      <c r="BJ90" s="243"/>
      <c r="BK90" s="244"/>
      <c r="BM90" s="585"/>
      <c r="BN90" s="585"/>
      <c r="BO90" s="585"/>
      <c r="BP90" s="585"/>
      <c r="BQ90" s="585"/>
      <c r="BR90" s="585"/>
      <c r="BS90" s="585"/>
      <c r="BT90" s="585"/>
      <c r="BU90" s="587"/>
      <c r="BV90" s="238" t="s">
        <v>1119</v>
      </c>
      <c r="BW90" s="585"/>
      <c r="BX90" s="585"/>
      <c r="BY90" s="587"/>
      <c r="BZ90" s="238" t="s">
        <v>1119</v>
      </c>
      <c r="CA90" s="585"/>
      <c r="CB90" s="585"/>
      <c r="CC90" s="585"/>
      <c r="CD90" s="585"/>
      <c r="CE90" s="585"/>
      <c r="CF90" s="585"/>
      <c r="CG90" s="585"/>
      <c r="CH90" s="585"/>
      <c r="CI90" s="585"/>
      <c r="CJ90" s="585"/>
    </row>
    <row r="91" spans="1:88" ht="15.75" customHeight="1">
      <c r="A91" s="235"/>
      <c r="B91" s="236"/>
      <c r="C91" s="237" t="s">
        <v>625</v>
      </c>
      <c r="D91" s="238" t="s">
        <v>249</v>
      </c>
      <c r="E91" s="239"/>
      <c r="F91" s="239"/>
      <c r="G91" s="239"/>
      <c r="H91" s="239"/>
      <c r="I91" s="239"/>
      <c r="J91" s="240"/>
      <c r="K91" s="238" t="s">
        <v>1288</v>
      </c>
      <c r="L91" s="239"/>
      <c r="M91" s="239"/>
      <c r="N91" s="239"/>
      <c r="O91" s="239"/>
      <c r="P91" s="239"/>
      <c r="Q91" s="239"/>
      <c r="R91" s="239"/>
      <c r="S91" s="239"/>
      <c r="T91" s="239"/>
      <c r="U91" s="240"/>
      <c r="V91" s="241"/>
      <c r="W91" s="238"/>
      <c r="X91" s="239"/>
      <c r="Y91" s="239"/>
      <c r="Z91" s="239"/>
      <c r="AA91" s="239"/>
      <c r="AB91" s="239"/>
      <c r="AC91" s="239"/>
      <c r="AD91" s="239"/>
      <c r="AE91" s="240"/>
      <c r="AF91" s="238"/>
      <c r="AG91" s="239"/>
      <c r="AH91" s="239"/>
      <c r="AI91" s="239"/>
      <c r="AJ91" s="239"/>
      <c r="AK91" s="239"/>
      <c r="AL91" s="239"/>
      <c r="AM91" s="239"/>
      <c r="AN91" s="239"/>
      <c r="AO91" s="239"/>
      <c r="AP91" s="240"/>
      <c r="AQ91" s="1391" t="s">
        <v>1476</v>
      </c>
      <c r="AR91" s="1398"/>
      <c r="AS91" s="1398"/>
      <c r="AT91" s="1398"/>
      <c r="AU91" s="1398"/>
      <c r="AV91" s="1398"/>
      <c r="AW91" s="1398"/>
      <c r="AX91" s="1398"/>
      <c r="AY91" s="1398"/>
      <c r="AZ91" s="1398"/>
      <c r="BA91" s="1398"/>
      <c r="BB91" s="1398"/>
      <c r="BC91" s="1398"/>
      <c r="BD91" s="1398"/>
      <c r="BE91" s="1398"/>
      <c r="BF91" s="1398"/>
      <c r="BG91" s="1398"/>
      <c r="BH91" s="1398"/>
      <c r="BI91" s="1398"/>
      <c r="BJ91" s="1398"/>
      <c r="BK91" s="1399"/>
      <c r="BM91" s="585"/>
      <c r="BN91" s="585"/>
      <c r="BO91" s="585"/>
      <c r="BP91" s="585"/>
      <c r="BQ91" s="585"/>
      <c r="BR91" s="585"/>
      <c r="BS91" s="585"/>
      <c r="BT91" s="585"/>
      <c r="BU91" s="587"/>
      <c r="BV91" s="238" t="s">
        <v>1477</v>
      </c>
      <c r="BW91" s="585"/>
      <c r="BX91" s="585"/>
      <c r="BY91" s="587"/>
      <c r="BZ91" s="238" t="s">
        <v>1477</v>
      </c>
      <c r="CA91" s="585"/>
      <c r="CB91" s="585"/>
      <c r="CC91" s="585"/>
      <c r="CD91" s="585"/>
      <c r="CE91" s="585"/>
      <c r="CF91" s="585"/>
      <c r="CG91" s="585"/>
      <c r="CH91" s="585"/>
      <c r="CI91" s="585"/>
      <c r="CJ91" s="585"/>
    </row>
    <row r="92" spans="1:88" ht="15.75" customHeight="1">
      <c r="A92" s="235"/>
      <c r="B92" s="236"/>
      <c r="C92" s="237" t="s">
        <v>625</v>
      </c>
      <c r="D92" s="238" t="s">
        <v>249</v>
      </c>
      <c r="E92" s="239"/>
      <c r="F92" s="239"/>
      <c r="G92" s="239"/>
      <c r="H92" s="239"/>
      <c r="I92" s="239"/>
      <c r="J92" s="240"/>
      <c r="K92" s="238" t="s">
        <v>1321</v>
      </c>
      <c r="L92" s="239"/>
      <c r="M92" s="239"/>
      <c r="N92" s="239"/>
      <c r="O92" s="239"/>
      <c r="P92" s="239"/>
      <c r="Q92" s="239"/>
      <c r="R92" s="239"/>
      <c r="S92" s="239"/>
      <c r="T92" s="239"/>
      <c r="U92" s="240"/>
      <c r="V92" s="241"/>
      <c r="W92" s="238"/>
      <c r="X92" s="239"/>
      <c r="Y92" s="239"/>
      <c r="Z92" s="239"/>
      <c r="AA92" s="239"/>
      <c r="AB92" s="239"/>
      <c r="AC92" s="239"/>
      <c r="AD92" s="239"/>
      <c r="AE92" s="240"/>
      <c r="AF92" s="238"/>
      <c r="AG92" s="239"/>
      <c r="AH92" s="239"/>
      <c r="AI92" s="239"/>
      <c r="AJ92" s="239"/>
      <c r="AK92" s="239"/>
      <c r="AL92" s="239"/>
      <c r="AM92" s="239"/>
      <c r="AN92" s="239"/>
      <c r="AO92" s="239"/>
      <c r="AP92" s="240"/>
      <c r="AQ92" s="238" t="s">
        <v>903</v>
      </c>
      <c r="AR92" s="243"/>
      <c r="AS92" s="243"/>
      <c r="AT92" s="243"/>
      <c r="AU92" s="243"/>
      <c r="AV92" s="243"/>
      <c r="AW92" s="243"/>
      <c r="AX92" s="243"/>
      <c r="AY92" s="243"/>
      <c r="AZ92" s="243"/>
      <c r="BA92" s="243"/>
      <c r="BB92" s="243"/>
      <c r="BC92" s="243"/>
      <c r="BD92" s="243"/>
      <c r="BE92" s="243"/>
      <c r="BF92" s="243"/>
      <c r="BG92" s="243"/>
      <c r="BH92" s="243"/>
      <c r="BI92" s="243"/>
      <c r="BJ92" s="243"/>
      <c r="BK92" s="244"/>
      <c r="BM92" s="585"/>
      <c r="BN92" s="585"/>
      <c r="BO92" s="585"/>
      <c r="BP92" s="585"/>
      <c r="BQ92" s="585"/>
      <c r="BR92" s="585"/>
      <c r="BS92" s="585"/>
      <c r="BT92" s="585"/>
      <c r="BU92" s="587"/>
      <c r="BV92" s="238" t="s">
        <v>1119</v>
      </c>
      <c r="BW92" s="585"/>
      <c r="BX92" s="585"/>
      <c r="BY92" s="587"/>
      <c r="BZ92" s="238" t="s">
        <v>1119</v>
      </c>
      <c r="CA92" s="585"/>
      <c r="CB92" s="585"/>
      <c r="CC92" s="585"/>
      <c r="CD92" s="585"/>
      <c r="CE92" s="585"/>
      <c r="CF92" s="585"/>
      <c r="CG92" s="585"/>
      <c r="CH92" s="585"/>
      <c r="CI92" s="585"/>
      <c r="CJ92" s="585"/>
    </row>
    <row r="93" spans="1:88" ht="15.75" customHeight="1">
      <c r="A93" s="235"/>
      <c r="B93" s="236"/>
      <c r="C93" s="237" t="s">
        <v>625</v>
      </c>
      <c r="D93" s="238" t="s">
        <v>249</v>
      </c>
      <c r="E93" s="239"/>
      <c r="F93" s="239"/>
      <c r="G93" s="239"/>
      <c r="H93" s="239"/>
      <c r="I93" s="239"/>
      <c r="J93" s="240"/>
      <c r="K93" s="238" t="s">
        <v>1322</v>
      </c>
      <c r="L93" s="239"/>
      <c r="M93" s="239"/>
      <c r="N93" s="239"/>
      <c r="O93" s="239"/>
      <c r="P93" s="239"/>
      <c r="Q93" s="239"/>
      <c r="R93" s="239"/>
      <c r="S93" s="239"/>
      <c r="T93" s="239"/>
      <c r="U93" s="240"/>
      <c r="V93" s="241"/>
      <c r="W93" s="238"/>
      <c r="X93" s="239"/>
      <c r="Y93" s="239"/>
      <c r="Z93" s="239"/>
      <c r="AA93" s="239"/>
      <c r="AB93" s="239"/>
      <c r="AC93" s="239"/>
      <c r="AD93" s="239"/>
      <c r="AE93" s="240"/>
      <c r="AF93" s="238"/>
      <c r="AG93" s="239"/>
      <c r="AH93" s="239"/>
      <c r="AI93" s="239"/>
      <c r="AJ93" s="239"/>
      <c r="AK93" s="239"/>
      <c r="AL93" s="239"/>
      <c r="AM93" s="239"/>
      <c r="AN93" s="239"/>
      <c r="AO93" s="239"/>
      <c r="AP93" s="240"/>
      <c r="AQ93" s="238" t="s">
        <v>903</v>
      </c>
      <c r="AR93" s="243"/>
      <c r="AS93" s="243"/>
      <c r="AT93" s="243"/>
      <c r="AU93" s="243"/>
      <c r="AV93" s="243"/>
      <c r="AW93" s="243"/>
      <c r="AX93" s="243"/>
      <c r="AY93" s="243"/>
      <c r="AZ93" s="243"/>
      <c r="BA93" s="243"/>
      <c r="BB93" s="243"/>
      <c r="BC93" s="243"/>
      <c r="BD93" s="243"/>
      <c r="BE93" s="243"/>
      <c r="BF93" s="243"/>
      <c r="BG93" s="243"/>
      <c r="BH93" s="243"/>
      <c r="BI93" s="243"/>
      <c r="BJ93" s="243"/>
      <c r="BK93" s="244"/>
      <c r="BM93" s="585"/>
      <c r="BN93" s="585"/>
      <c r="BO93" s="585"/>
      <c r="BP93" s="585"/>
      <c r="BQ93" s="585"/>
      <c r="BR93" s="585"/>
      <c r="BS93" s="585"/>
      <c r="BT93" s="585"/>
      <c r="BU93" s="587"/>
      <c r="BV93" s="238" t="s">
        <v>1119</v>
      </c>
      <c r="BW93" s="585"/>
      <c r="BX93" s="585"/>
      <c r="BY93" s="587"/>
      <c r="BZ93" s="238" t="s">
        <v>1119</v>
      </c>
      <c r="CA93" s="585"/>
      <c r="CB93" s="585"/>
      <c r="CC93" s="585"/>
      <c r="CD93" s="585"/>
      <c r="CE93" s="585"/>
      <c r="CF93" s="585"/>
      <c r="CG93" s="585"/>
      <c r="CH93" s="585"/>
      <c r="CI93" s="585"/>
      <c r="CJ93" s="585"/>
    </row>
    <row r="94" spans="1:88" ht="15.75" customHeight="1">
      <c r="A94" s="235"/>
      <c r="B94" s="236"/>
      <c r="C94" s="237" t="s">
        <v>625</v>
      </c>
      <c r="D94" s="238" t="s">
        <v>249</v>
      </c>
      <c r="E94" s="239"/>
      <c r="F94" s="239"/>
      <c r="G94" s="239"/>
      <c r="H94" s="239"/>
      <c r="I94" s="239"/>
      <c r="J94" s="240"/>
      <c r="K94" s="238" t="s">
        <v>1323</v>
      </c>
      <c r="L94" s="239"/>
      <c r="M94" s="239"/>
      <c r="N94" s="239"/>
      <c r="O94" s="239"/>
      <c r="P94" s="239"/>
      <c r="Q94" s="239"/>
      <c r="R94" s="239"/>
      <c r="S94" s="239"/>
      <c r="T94" s="239"/>
      <c r="U94" s="240"/>
      <c r="V94" s="241"/>
      <c r="W94" s="238"/>
      <c r="X94" s="239"/>
      <c r="Y94" s="239"/>
      <c r="Z94" s="239"/>
      <c r="AA94" s="239"/>
      <c r="AB94" s="239"/>
      <c r="AC94" s="239"/>
      <c r="AD94" s="239"/>
      <c r="AE94" s="240"/>
      <c r="AF94" s="238"/>
      <c r="AG94" s="239"/>
      <c r="AH94" s="239"/>
      <c r="AI94" s="239"/>
      <c r="AJ94" s="239"/>
      <c r="AK94" s="239"/>
      <c r="AL94" s="239"/>
      <c r="AM94" s="239"/>
      <c r="AN94" s="239"/>
      <c r="AO94" s="239"/>
      <c r="AP94" s="240"/>
      <c r="AQ94" s="238" t="s">
        <v>903</v>
      </c>
      <c r="AR94" s="243"/>
      <c r="AS94" s="243"/>
      <c r="AT94" s="243"/>
      <c r="AU94" s="243"/>
      <c r="AV94" s="243"/>
      <c r="AW94" s="243"/>
      <c r="AX94" s="243"/>
      <c r="AY94" s="243"/>
      <c r="AZ94" s="243"/>
      <c r="BA94" s="243"/>
      <c r="BB94" s="243"/>
      <c r="BC94" s="243"/>
      <c r="BD94" s="243"/>
      <c r="BE94" s="243"/>
      <c r="BF94" s="243"/>
      <c r="BG94" s="243"/>
      <c r="BH94" s="243"/>
      <c r="BI94" s="243"/>
      <c r="BJ94" s="243"/>
      <c r="BK94" s="244"/>
      <c r="BM94" s="585"/>
      <c r="BN94" s="585"/>
      <c r="BO94" s="585"/>
      <c r="BP94" s="585"/>
      <c r="BQ94" s="585"/>
      <c r="BR94" s="585"/>
      <c r="BS94" s="585"/>
      <c r="BT94" s="585"/>
      <c r="BU94" s="587"/>
      <c r="BV94" s="238" t="s">
        <v>1119</v>
      </c>
      <c r="BW94" s="585"/>
      <c r="BX94" s="585"/>
      <c r="BY94" s="587"/>
      <c r="BZ94" s="238" t="s">
        <v>1119</v>
      </c>
      <c r="CA94" s="585"/>
      <c r="CB94" s="585"/>
      <c r="CC94" s="585"/>
      <c r="CD94" s="585"/>
      <c r="CE94" s="585"/>
      <c r="CF94" s="585"/>
      <c r="CG94" s="585"/>
      <c r="CH94" s="585"/>
      <c r="CI94" s="585"/>
      <c r="CJ94" s="585"/>
    </row>
    <row r="95" spans="1:88" ht="15.75" customHeight="1">
      <c r="A95" s="235"/>
      <c r="B95" s="236"/>
      <c r="C95" s="237" t="s">
        <v>625</v>
      </c>
      <c r="D95" s="238" t="s">
        <v>249</v>
      </c>
      <c r="E95" s="239"/>
      <c r="F95" s="239"/>
      <c r="G95" s="239"/>
      <c r="H95" s="239"/>
      <c r="I95" s="239"/>
      <c r="J95" s="240"/>
      <c r="K95" s="238" t="s">
        <v>986</v>
      </c>
      <c r="L95" s="239"/>
      <c r="M95" s="239"/>
      <c r="N95" s="239"/>
      <c r="O95" s="239"/>
      <c r="P95" s="239"/>
      <c r="Q95" s="239"/>
      <c r="R95" s="239"/>
      <c r="S95" s="239"/>
      <c r="T95" s="239"/>
      <c r="U95" s="240"/>
      <c r="V95" s="241"/>
      <c r="W95" s="238"/>
      <c r="X95" s="239"/>
      <c r="Y95" s="239"/>
      <c r="Z95" s="239"/>
      <c r="AA95" s="239"/>
      <c r="AB95" s="239"/>
      <c r="AC95" s="239"/>
      <c r="AD95" s="239"/>
      <c r="AE95" s="240"/>
      <c r="AF95" s="238"/>
      <c r="AG95" s="239"/>
      <c r="AH95" s="239"/>
      <c r="AI95" s="239"/>
      <c r="AJ95" s="239"/>
      <c r="AK95" s="239"/>
      <c r="AL95" s="239"/>
      <c r="AM95" s="239"/>
      <c r="AN95" s="239"/>
      <c r="AO95" s="239"/>
      <c r="AP95" s="240"/>
      <c r="AQ95" s="238" t="s">
        <v>903</v>
      </c>
      <c r="AR95" s="243"/>
      <c r="AS95" s="243"/>
      <c r="AT95" s="243"/>
      <c r="AU95" s="243"/>
      <c r="AV95" s="243"/>
      <c r="AW95" s="243"/>
      <c r="AX95" s="243"/>
      <c r="AY95" s="243"/>
      <c r="AZ95" s="243"/>
      <c r="BA95" s="243"/>
      <c r="BB95" s="243"/>
      <c r="BC95" s="243"/>
      <c r="BD95" s="243"/>
      <c r="BE95" s="243"/>
      <c r="BF95" s="243"/>
      <c r="BG95" s="243"/>
      <c r="BH95" s="243"/>
      <c r="BI95" s="243"/>
      <c r="BJ95" s="243"/>
      <c r="BK95" s="244"/>
      <c r="BM95" s="585"/>
      <c r="BN95" s="585"/>
      <c r="BO95" s="585"/>
      <c r="BP95" s="585"/>
      <c r="BQ95" s="585"/>
      <c r="BR95" s="585"/>
      <c r="BS95" s="585"/>
      <c r="BT95" s="585"/>
      <c r="BU95" s="587"/>
      <c r="BV95" s="238" t="s">
        <v>1119</v>
      </c>
      <c r="BW95" s="585"/>
      <c r="BX95" s="585"/>
      <c r="BY95" s="587"/>
      <c r="BZ95" s="238" t="s">
        <v>1119</v>
      </c>
      <c r="CA95" s="585"/>
      <c r="CB95" s="585"/>
      <c r="CC95" s="585"/>
      <c r="CD95" s="585"/>
      <c r="CE95" s="585"/>
      <c r="CF95" s="585"/>
      <c r="CG95" s="585"/>
      <c r="CH95" s="585"/>
      <c r="CI95" s="585"/>
      <c r="CJ95" s="585"/>
    </row>
    <row r="96" spans="1:88" ht="15.75" customHeight="1">
      <c r="A96" s="235"/>
      <c r="B96" s="236"/>
      <c r="C96" s="237" t="s">
        <v>625</v>
      </c>
      <c r="D96" s="238" t="s">
        <v>249</v>
      </c>
      <c r="E96" s="239"/>
      <c r="F96" s="239"/>
      <c r="G96" s="239"/>
      <c r="H96" s="239"/>
      <c r="I96" s="239"/>
      <c r="J96" s="240"/>
      <c r="K96" s="238" t="s">
        <v>987</v>
      </c>
      <c r="L96" s="239"/>
      <c r="M96" s="239"/>
      <c r="N96" s="239"/>
      <c r="O96" s="239"/>
      <c r="P96" s="239"/>
      <c r="Q96" s="239"/>
      <c r="R96" s="239"/>
      <c r="S96" s="239"/>
      <c r="T96" s="239"/>
      <c r="U96" s="240"/>
      <c r="V96" s="241"/>
      <c r="W96" s="238"/>
      <c r="X96" s="239"/>
      <c r="Y96" s="239"/>
      <c r="Z96" s="239"/>
      <c r="AA96" s="239"/>
      <c r="AB96" s="239"/>
      <c r="AC96" s="239"/>
      <c r="AD96" s="239"/>
      <c r="AE96" s="240"/>
      <c r="AF96" s="238"/>
      <c r="AG96" s="239"/>
      <c r="AH96" s="239"/>
      <c r="AI96" s="239"/>
      <c r="AJ96" s="239"/>
      <c r="AK96" s="239"/>
      <c r="AL96" s="239"/>
      <c r="AM96" s="239"/>
      <c r="AN96" s="239"/>
      <c r="AO96" s="239"/>
      <c r="AP96" s="240"/>
      <c r="AQ96" s="238" t="s">
        <v>903</v>
      </c>
      <c r="AR96" s="243"/>
      <c r="AS96" s="243"/>
      <c r="AT96" s="243"/>
      <c r="AU96" s="243"/>
      <c r="AV96" s="243"/>
      <c r="AW96" s="243"/>
      <c r="AX96" s="243"/>
      <c r="AY96" s="243"/>
      <c r="AZ96" s="243"/>
      <c r="BA96" s="243"/>
      <c r="BB96" s="243"/>
      <c r="BC96" s="243"/>
      <c r="BD96" s="243"/>
      <c r="BE96" s="243"/>
      <c r="BF96" s="243"/>
      <c r="BG96" s="243"/>
      <c r="BH96" s="243"/>
      <c r="BI96" s="243"/>
      <c r="BJ96" s="243"/>
      <c r="BK96" s="244"/>
      <c r="BM96" s="585"/>
      <c r="BN96" s="585"/>
      <c r="BO96" s="585"/>
      <c r="BP96" s="585"/>
      <c r="BQ96" s="585"/>
      <c r="BR96" s="585"/>
      <c r="BS96" s="585"/>
      <c r="BT96" s="585"/>
      <c r="BU96" s="587"/>
      <c r="BV96" s="238" t="s">
        <v>1119</v>
      </c>
      <c r="BW96" s="585"/>
      <c r="BX96" s="585"/>
      <c r="BY96" s="587"/>
      <c r="BZ96" s="238" t="s">
        <v>1119</v>
      </c>
      <c r="CA96" s="585"/>
      <c r="CB96" s="585"/>
      <c r="CC96" s="585"/>
      <c r="CD96" s="585"/>
      <c r="CE96" s="585"/>
      <c r="CF96" s="585"/>
      <c r="CG96" s="585"/>
      <c r="CH96" s="585"/>
      <c r="CI96" s="585"/>
      <c r="CJ96" s="585"/>
    </row>
    <row r="97" spans="1:88" ht="15.75" customHeight="1">
      <c r="A97" s="235"/>
      <c r="B97" s="236"/>
      <c r="C97" s="237" t="s">
        <v>625</v>
      </c>
      <c r="D97" s="238" t="s">
        <v>249</v>
      </c>
      <c r="E97" s="239"/>
      <c r="F97" s="239"/>
      <c r="G97" s="239"/>
      <c r="H97" s="239"/>
      <c r="I97" s="239"/>
      <c r="J97" s="240"/>
      <c r="K97" s="238" t="s">
        <v>988</v>
      </c>
      <c r="L97" s="239"/>
      <c r="M97" s="239"/>
      <c r="N97" s="239"/>
      <c r="O97" s="239"/>
      <c r="P97" s="239"/>
      <c r="Q97" s="239"/>
      <c r="R97" s="239"/>
      <c r="S97" s="239"/>
      <c r="T97" s="239"/>
      <c r="U97" s="240"/>
      <c r="V97" s="241"/>
      <c r="W97" s="238"/>
      <c r="X97" s="239"/>
      <c r="Y97" s="239"/>
      <c r="Z97" s="239"/>
      <c r="AA97" s="239"/>
      <c r="AB97" s="239"/>
      <c r="AC97" s="239"/>
      <c r="AD97" s="239"/>
      <c r="AE97" s="240"/>
      <c r="AF97" s="238"/>
      <c r="AG97" s="239"/>
      <c r="AH97" s="239"/>
      <c r="AI97" s="239"/>
      <c r="AJ97" s="239"/>
      <c r="AK97" s="239"/>
      <c r="AL97" s="239"/>
      <c r="AM97" s="239"/>
      <c r="AN97" s="239"/>
      <c r="AO97" s="239"/>
      <c r="AP97" s="240"/>
      <c r="AQ97" s="238" t="s">
        <v>903</v>
      </c>
      <c r="AR97" s="243"/>
      <c r="AS97" s="243"/>
      <c r="AT97" s="243"/>
      <c r="AU97" s="243"/>
      <c r="AV97" s="243"/>
      <c r="AW97" s="243"/>
      <c r="AX97" s="243"/>
      <c r="AY97" s="243"/>
      <c r="AZ97" s="243"/>
      <c r="BA97" s="243"/>
      <c r="BB97" s="243"/>
      <c r="BC97" s="243"/>
      <c r="BD97" s="243"/>
      <c r="BE97" s="243"/>
      <c r="BF97" s="243"/>
      <c r="BG97" s="243"/>
      <c r="BH97" s="243"/>
      <c r="BI97" s="243"/>
      <c r="BJ97" s="243"/>
      <c r="BK97" s="244"/>
      <c r="BM97" s="585"/>
      <c r="BN97" s="585"/>
      <c r="BO97" s="585"/>
      <c r="BP97" s="585"/>
      <c r="BQ97" s="585"/>
      <c r="BR97" s="585"/>
      <c r="BS97" s="585"/>
      <c r="BT97" s="585"/>
      <c r="BU97" s="587"/>
      <c r="BV97" s="238" t="s">
        <v>1119</v>
      </c>
      <c r="BW97" s="585"/>
      <c r="BX97" s="585"/>
      <c r="BY97" s="587"/>
      <c r="BZ97" s="238" t="s">
        <v>1119</v>
      </c>
      <c r="CA97" s="585"/>
      <c r="CB97" s="585"/>
      <c r="CC97" s="585"/>
      <c r="CD97" s="585"/>
      <c r="CE97" s="585"/>
      <c r="CF97" s="585"/>
      <c r="CG97" s="585"/>
      <c r="CH97" s="585"/>
      <c r="CI97" s="585"/>
      <c r="CJ97" s="585"/>
    </row>
    <row r="98" spans="1:88" ht="15.75" customHeight="1">
      <c r="A98" s="235"/>
      <c r="B98" s="236"/>
      <c r="C98" s="237" t="s">
        <v>625</v>
      </c>
      <c r="D98" s="238" t="s">
        <v>249</v>
      </c>
      <c r="E98" s="239"/>
      <c r="F98" s="239"/>
      <c r="G98" s="239"/>
      <c r="H98" s="239"/>
      <c r="I98" s="239"/>
      <c r="J98" s="240"/>
      <c r="K98" s="238" t="s">
        <v>989</v>
      </c>
      <c r="L98" s="239"/>
      <c r="M98" s="239"/>
      <c r="N98" s="239"/>
      <c r="O98" s="239"/>
      <c r="P98" s="239"/>
      <c r="Q98" s="239"/>
      <c r="R98" s="239"/>
      <c r="S98" s="239"/>
      <c r="T98" s="239"/>
      <c r="U98" s="240"/>
      <c r="V98" s="241"/>
      <c r="W98" s="238"/>
      <c r="X98" s="239"/>
      <c r="Y98" s="239"/>
      <c r="Z98" s="239"/>
      <c r="AA98" s="239"/>
      <c r="AB98" s="239"/>
      <c r="AC98" s="239"/>
      <c r="AD98" s="239"/>
      <c r="AE98" s="240"/>
      <c r="AF98" s="238"/>
      <c r="AG98" s="239"/>
      <c r="AH98" s="239"/>
      <c r="AI98" s="239"/>
      <c r="AJ98" s="239"/>
      <c r="AK98" s="239"/>
      <c r="AL98" s="239"/>
      <c r="AM98" s="239"/>
      <c r="AN98" s="239"/>
      <c r="AO98" s="239"/>
      <c r="AP98" s="240"/>
      <c r="AQ98" s="238" t="s">
        <v>1139</v>
      </c>
      <c r="AR98" s="243"/>
      <c r="AS98" s="243"/>
      <c r="AT98" s="243"/>
      <c r="AU98" s="243"/>
      <c r="AV98" s="243"/>
      <c r="AW98" s="243"/>
      <c r="AX98" s="243"/>
      <c r="AY98" s="243"/>
      <c r="AZ98" s="243"/>
      <c r="BA98" s="243"/>
      <c r="BB98" s="243"/>
      <c r="BC98" s="243"/>
      <c r="BD98" s="243"/>
      <c r="BE98" s="243"/>
      <c r="BF98" s="243"/>
      <c r="BG98" s="243"/>
      <c r="BH98" s="243"/>
      <c r="BI98" s="243"/>
      <c r="BJ98" s="243"/>
      <c r="BK98" s="244"/>
      <c r="BM98" s="585"/>
      <c r="BN98" s="585"/>
      <c r="BO98" s="585"/>
      <c r="BP98" s="585"/>
      <c r="BQ98" s="585"/>
      <c r="BR98" s="585"/>
      <c r="BS98" s="585"/>
      <c r="BT98" s="585"/>
      <c r="BU98" s="587"/>
      <c r="BV98" s="238">
        <v>0</v>
      </c>
      <c r="BW98" s="585"/>
      <c r="BX98" s="585"/>
      <c r="BY98" s="587"/>
      <c r="BZ98" s="238">
        <v>0</v>
      </c>
      <c r="CA98" s="585"/>
      <c r="CB98" s="585"/>
      <c r="CC98" s="585"/>
      <c r="CD98" s="585"/>
      <c r="CE98" s="585"/>
      <c r="CF98" s="585"/>
      <c r="CG98" s="585"/>
      <c r="CH98" s="585"/>
      <c r="CI98" s="585"/>
      <c r="CJ98" s="585"/>
    </row>
    <row r="99" spans="1:88" ht="15.75" customHeight="1">
      <c r="A99" s="235"/>
      <c r="B99" s="236"/>
      <c r="C99" s="237" t="s">
        <v>625</v>
      </c>
      <c r="D99" s="238" t="s">
        <v>249</v>
      </c>
      <c r="E99" s="239"/>
      <c r="F99" s="239"/>
      <c r="G99" s="239"/>
      <c r="H99" s="239"/>
      <c r="I99" s="239"/>
      <c r="J99" s="240"/>
      <c r="K99" s="238" t="s">
        <v>991</v>
      </c>
      <c r="L99" s="239"/>
      <c r="M99" s="239"/>
      <c r="N99" s="239"/>
      <c r="O99" s="239"/>
      <c r="P99" s="239"/>
      <c r="Q99" s="239"/>
      <c r="R99" s="239"/>
      <c r="S99" s="239"/>
      <c r="T99" s="239"/>
      <c r="U99" s="240"/>
      <c r="V99" s="241"/>
      <c r="W99" s="238"/>
      <c r="X99" s="239"/>
      <c r="Y99" s="239"/>
      <c r="Z99" s="239"/>
      <c r="AA99" s="239"/>
      <c r="AB99" s="239"/>
      <c r="AC99" s="239"/>
      <c r="AD99" s="239"/>
      <c r="AE99" s="240"/>
      <c r="AF99" s="238"/>
      <c r="AG99" s="239"/>
      <c r="AH99" s="239"/>
      <c r="AI99" s="239"/>
      <c r="AJ99" s="239"/>
      <c r="AK99" s="239"/>
      <c r="AL99" s="239"/>
      <c r="AM99" s="239"/>
      <c r="AN99" s="239"/>
      <c r="AO99" s="239"/>
      <c r="AP99" s="240"/>
      <c r="AQ99" s="238" t="s">
        <v>1119</v>
      </c>
      <c r="AR99" s="243"/>
      <c r="AS99" s="243"/>
      <c r="AT99" s="243"/>
      <c r="AU99" s="243"/>
      <c r="AV99" s="243"/>
      <c r="AW99" s="243"/>
      <c r="AX99" s="243"/>
      <c r="AY99" s="243"/>
      <c r="AZ99" s="243"/>
      <c r="BA99" s="243"/>
      <c r="BB99" s="243"/>
      <c r="BC99" s="243"/>
      <c r="BD99" s="243"/>
      <c r="BE99" s="243"/>
      <c r="BF99" s="243"/>
      <c r="BG99" s="243"/>
      <c r="BH99" s="243"/>
      <c r="BI99" s="243"/>
      <c r="BJ99" s="243"/>
      <c r="BK99" s="244"/>
      <c r="BM99" s="585"/>
      <c r="BN99" s="585"/>
      <c r="BO99" s="585"/>
      <c r="BP99" s="585"/>
      <c r="BQ99" s="585"/>
      <c r="BR99" s="585"/>
      <c r="BS99" s="585"/>
      <c r="BT99" s="585"/>
      <c r="BU99" s="587"/>
      <c r="BV99" s="238" t="s">
        <v>1119</v>
      </c>
      <c r="BW99" s="585"/>
      <c r="BX99" s="585"/>
      <c r="BY99" s="587"/>
      <c r="BZ99" s="238" t="s">
        <v>1119</v>
      </c>
      <c r="CA99" s="585"/>
      <c r="CB99" s="585"/>
      <c r="CC99" s="585"/>
      <c r="CD99" s="585"/>
      <c r="CE99" s="585"/>
      <c r="CF99" s="585"/>
      <c r="CG99" s="585"/>
      <c r="CH99" s="585"/>
      <c r="CI99" s="585"/>
      <c r="CJ99" s="585"/>
    </row>
    <row r="100" spans="1:88" ht="15.75" customHeight="1">
      <c r="A100" s="235"/>
      <c r="B100" s="236"/>
      <c r="C100" s="237" t="s">
        <v>625</v>
      </c>
      <c r="D100" s="238" t="s">
        <v>249</v>
      </c>
      <c r="E100" s="239"/>
      <c r="F100" s="239"/>
      <c r="G100" s="239"/>
      <c r="H100" s="239"/>
      <c r="I100" s="239"/>
      <c r="J100" s="240"/>
      <c r="K100" s="238" t="s">
        <v>992</v>
      </c>
      <c r="L100" s="239"/>
      <c r="M100" s="239"/>
      <c r="N100" s="239"/>
      <c r="O100" s="239"/>
      <c r="P100" s="239"/>
      <c r="Q100" s="239"/>
      <c r="R100" s="239"/>
      <c r="S100" s="239"/>
      <c r="T100" s="239"/>
      <c r="U100" s="240"/>
      <c r="V100" s="241"/>
      <c r="W100" s="238"/>
      <c r="X100" s="239"/>
      <c r="Y100" s="239"/>
      <c r="Z100" s="239"/>
      <c r="AA100" s="239"/>
      <c r="AB100" s="239"/>
      <c r="AC100" s="239"/>
      <c r="AD100" s="239"/>
      <c r="AE100" s="240"/>
      <c r="AF100" s="238"/>
      <c r="AG100" s="239"/>
      <c r="AH100" s="239"/>
      <c r="AI100" s="239"/>
      <c r="AJ100" s="239"/>
      <c r="AK100" s="239"/>
      <c r="AL100" s="239"/>
      <c r="AM100" s="239"/>
      <c r="AN100" s="239"/>
      <c r="AO100" s="239"/>
      <c r="AP100" s="240"/>
      <c r="AQ100" s="238" t="s">
        <v>1119</v>
      </c>
      <c r="AR100" s="243"/>
      <c r="AS100" s="243"/>
      <c r="AT100" s="243"/>
      <c r="AU100" s="243"/>
      <c r="AV100" s="243"/>
      <c r="AW100" s="243"/>
      <c r="AX100" s="243"/>
      <c r="AY100" s="243"/>
      <c r="AZ100" s="243"/>
      <c r="BA100" s="243"/>
      <c r="BB100" s="243"/>
      <c r="BC100" s="243"/>
      <c r="BD100" s="243"/>
      <c r="BE100" s="243"/>
      <c r="BF100" s="243"/>
      <c r="BG100" s="243"/>
      <c r="BH100" s="243"/>
      <c r="BI100" s="243"/>
      <c r="BJ100" s="243"/>
      <c r="BK100" s="244"/>
      <c r="BM100" s="585"/>
      <c r="BN100" s="585"/>
      <c r="BO100" s="585"/>
      <c r="BP100" s="585"/>
      <c r="BQ100" s="585"/>
      <c r="BR100" s="585"/>
      <c r="BS100" s="585"/>
      <c r="BT100" s="585"/>
      <c r="BU100" s="587"/>
      <c r="BV100" s="238" t="s">
        <v>1119</v>
      </c>
      <c r="BW100" s="585"/>
      <c r="BX100" s="585"/>
      <c r="BY100" s="587"/>
      <c r="BZ100" s="238" t="s">
        <v>1119</v>
      </c>
      <c r="CA100" s="585"/>
      <c r="CB100" s="585"/>
      <c r="CC100" s="585"/>
      <c r="CD100" s="585"/>
      <c r="CE100" s="585"/>
      <c r="CF100" s="585"/>
      <c r="CG100" s="585"/>
      <c r="CH100" s="585"/>
      <c r="CI100" s="585"/>
      <c r="CJ100" s="585"/>
    </row>
    <row r="101" spans="1:88" ht="15.75" customHeight="1">
      <c r="A101" s="235"/>
      <c r="B101" s="236"/>
      <c r="C101" s="237" t="s">
        <v>625</v>
      </c>
      <c r="D101" s="238" t="s">
        <v>249</v>
      </c>
      <c r="E101" s="239"/>
      <c r="F101" s="239"/>
      <c r="G101" s="239"/>
      <c r="H101" s="239"/>
      <c r="I101" s="239"/>
      <c r="J101" s="240"/>
      <c r="K101" s="238" t="s">
        <v>993</v>
      </c>
      <c r="L101" s="239"/>
      <c r="M101" s="239"/>
      <c r="N101" s="239"/>
      <c r="O101" s="239"/>
      <c r="P101" s="239"/>
      <c r="Q101" s="239"/>
      <c r="R101" s="239"/>
      <c r="S101" s="239"/>
      <c r="T101" s="239"/>
      <c r="U101" s="240"/>
      <c r="V101" s="241"/>
      <c r="W101" s="238"/>
      <c r="X101" s="239"/>
      <c r="Y101" s="239"/>
      <c r="Z101" s="239"/>
      <c r="AA101" s="239"/>
      <c r="AB101" s="239"/>
      <c r="AC101" s="239"/>
      <c r="AD101" s="239"/>
      <c r="AE101" s="240"/>
      <c r="AF101" s="238"/>
      <c r="AG101" s="239"/>
      <c r="AH101" s="239"/>
      <c r="AI101" s="239"/>
      <c r="AJ101" s="239"/>
      <c r="AK101" s="239"/>
      <c r="AL101" s="239"/>
      <c r="AM101" s="239"/>
      <c r="AN101" s="239"/>
      <c r="AO101" s="239"/>
      <c r="AP101" s="240"/>
      <c r="AQ101" s="238" t="s">
        <v>1119</v>
      </c>
      <c r="AR101" s="243"/>
      <c r="AS101" s="243"/>
      <c r="AT101" s="243"/>
      <c r="AU101" s="243"/>
      <c r="AV101" s="243"/>
      <c r="AW101" s="243"/>
      <c r="AX101" s="243"/>
      <c r="AY101" s="243"/>
      <c r="AZ101" s="243"/>
      <c r="BA101" s="243"/>
      <c r="BB101" s="243"/>
      <c r="BC101" s="243"/>
      <c r="BD101" s="243"/>
      <c r="BE101" s="243"/>
      <c r="BF101" s="243"/>
      <c r="BG101" s="243"/>
      <c r="BH101" s="243"/>
      <c r="BI101" s="243"/>
      <c r="BJ101" s="243"/>
      <c r="BK101" s="244"/>
      <c r="BM101" s="585"/>
      <c r="BN101" s="585"/>
      <c r="BO101" s="585"/>
      <c r="BP101" s="585"/>
      <c r="BQ101" s="585"/>
      <c r="BR101" s="585"/>
      <c r="BS101" s="585"/>
      <c r="BT101" s="585"/>
      <c r="BU101" s="587"/>
      <c r="BV101" s="238" t="s">
        <v>1119</v>
      </c>
      <c r="BW101" s="585"/>
      <c r="BX101" s="585"/>
      <c r="BY101" s="587"/>
      <c r="BZ101" s="238" t="s">
        <v>1119</v>
      </c>
      <c r="CA101" s="585"/>
      <c r="CB101" s="585"/>
      <c r="CC101" s="585"/>
      <c r="CD101" s="585"/>
      <c r="CE101" s="585"/>
      <c r="CF101" s="585"/>
      <c r="CG101" s="585"/>
      <c r="CH101" s="585"/>
      <c r="CI101" s="585"/>
      <c r="CJ101" s="585"/>
    </row>
    <row r="102" spans="1:88" ht="15.75" customHeight="1">
      <c r="A102" s="235"/>
      <c r="B102" s="236"/>
      <c r="C102" s="237" t="s">
        <v>625</v>
      </c>
      <c r="D102" s="238" t="s">
        <v>249</v>
      </c>
      <c r="E102" s="239"/>
      <c r="F102" s="239"/>
      <c r="G102" s="239"/>
      <c r="H102" s="239"/>
      <c r="I102" s="239"/>
      <c r="J102" s="240"/>
      <c r="K102" s="238" t="s">
        <v>994</v>
      </c>
      <c r="L102" s="239"/>
      <c r="M102" s="239"/>
      <c r="N102" s="239"/>
      <c r="O102" s="239"/>
      <c r="P102" s="239"/>
      <c r="Q102" s="239"/>
      <c r="R102" s="239"/>
      <c r="S102" s="239"/>
      <c r="T102" s="239"/>
      <c r="U102" s="240"/>
      <c r="V102" s="241"/>
      <c r="W102" s="238"/>
      <c r="X102" s="239"/>
      <c r="Y102" s="239"/>
      <c r="Z102" s="239"/>
      <c r="AA102" s="239"/>
      <c r="AB102" s="239"/>
      <c r="AC102" s="239"/>
      <c r="AD102" s="239"/>
      <c r="AE102" s="240"/>
      <c r="AF102" s="238"/>
      <c r="AG102" s="239"/>
      <c r="AH102" s="239"/>
      <c r="AI102" s="239"/>
      <c r="AJ102" s="239"/>
      <c r="AK102" s="239"/>
      <c r="AL102" s="239"/>
      <c r="AM102" s="239"/>
      <c r="AN102" s="239"/>
      <c r="AO102" s="239"/>
      <c r="AP102" s="240"/>
      <c r="AQ102" s="238" t="s">
        <v>995</v>
      </c>
      <c r="AR102" s="243"/>
      <c r="AS102" s="243"/>
      <c r="AT102" s="243"/>
      <c r="AU102" s="243"/>
      <c r="AV102" s="243"/>
      <c r="AW102" s="243"/>
      <c r="AX102" s="243"/>
      <c r="AY102" s="243"/>
      <c r="AZ102" s="243"/>
      <c r="BA102" s="243"/>
      <c r="BB102" s="243"/>
      <c r="BC102" s="243"/>
      <c r="BD102" s="243"/>
      <c r="BE102" s="243"/>
      <c r="BF102" s="243"/>
      <c r="BG102" s="243"/>
      <c r="BH102" s="243"/>
      <c r="BI102" s="243"/>
      <c r="BJ102" s="243"/>
      <c r="BK102" s="244"/>
      <c r="BM102" s="585"/>
      <c r="BN102" s="585"/>
      <c r="BO102" s="585"/>
      <c r="BP102" s="585"/>
      <c r="BQ102" s="585"/>
      <c r="BR102" s="585"/>
      <c r="BS102" s="585"/>
      <c r="BT102" s="585"/>
      <c r="BU102" s="587"/>
      <c r="BV102" s="238" t="s">
        <v>1238</v>
      </c>
      <c r="BW102" s="585"/>
      <c r="BX102" s="585"/>
      <c r="BY102" s="587"/>
      <c r="BZ102" s="238" t="s">
        <v>1238</v>
      </c>
      <c r="CA102" s="585"/>
      <c r="CB102" s="585"/>
      <c r="CC102" s="585"/>
      <c r="CD102" s="585"/>
      <c r="CE102" s="585"/>
      <c r="CF102" s="585"/>
      <c r="CG102" s="585"/>
      <c r="CH102" s="585"/>
      <c r="CI102" s="585"/>
      <c r="CJ102" s="585"/>
    </row>
    <row r="103" spans="1:88" ht="15.75" customHeight="1">
      <c r="A103" s="235"/>
      <c r="B103" s="236"/>
      <c r="C103" s="237" t="s">
        <v>625</v>
      </c>
      <c r="D103" s="238" t="s">
        <v>249</v>
      </c>
      <c r="E103" s="239"/>
      <c r="F103" s="239"/>
      <c r="G103" s="239"/>
      <c r="H103" s="239"/>
      <c r="I103" s="239"/>
      <c r="J103" s="240"/>
      <c r="K103" s="238" t="s">
        <v>996</v>
      </c>
      <c r="L103" s="239"/>
      <c r="M103" s="239"/>
      <c r="N103" s="239"/>
      <c r="O103" s="239"/>
      <c r="P103" s="239"/>
      <c r="Q103" s="239"/>
      <c r="R103" s="239"/>
      <c r="S103" s="239"/>
      <c r="T103" s="239"/>
      <c r="U103" s="240"/>
      <c r="V103" s="241"/>
      <c r="W103" s="238"/>
      <c r="X103" s="239"/>
      <c r="Y103" s="239"/>
      <c r="Z103" s="239"/>
      <c r="AA103" s="239"/>
      <c r="AB103" s="239"/>
      <c r="AC103" s="239"/>
      <c r="AD103" s="239"/>
      <c r="AE103" s="240"/>
      <c r="AF103" s="238"/>
      <c r="AG103" s="239"/>
      <c r="AH103" s="239"/>
      <c r="AI103" s="239"/>
      <c r="AJ103" s="239"/>
      <c r="AK103" s="239"/>
      <c r="AL103" s="239"/>
      <c r="AM103" s="239"/>
      <c r="AN103" s="239"/>
      <c r="AO103" s="239"/>
      <c r="AP103" s="240"/>
      <c r="AQ103" s="238" t="s">
        <v>997</v>
      </c>
      <c r="AR103" s="243"/>
      <c r="AS103" s="243"/>
      <c r="AT103" s="243"/>
      <c r="AU103" s="243"/>
      <c r="AV103" s="243"/>
      <c r="AW103" s="243"/>
      <c r="AX103" s="243"/>
      <c r="AY103" s="243"/>
      <c r="AZ103" s="243"/>
      <c r="BA103" s="243"/>
      <c r="BB103" s="243"/>
      <c r="BC103" s="243"/>
      <c r="BD103" s="243"/>
      <c r="BE103" s="243"/>
      <c r="BF103" s="243"/>
      <c r="BG103" s="243"/>
      <c r="BH103" s="243"/>
      <c r="BI103" s="243"/>
      <c r="BJ103" s="243"/>
      <c r="BK103" s="244"/>
      <c r="BM103" s="585"/>
      <c r="BN103" s="585"/>
      <c r="BO103" s="585"/>
      <c r="BP103" s="585"/>
      <c r="BQ103" s="585"/>
      <c r="BR103" s="585"/>
      <c r="BS103" s="585"/>
      <c r="BT103" s="585"/>
      <c r="BU103" s="587"/>
      <c r="BV103" s="238" t="s">
        <v>1239</v>
      </c>
      <c r="BW103" s="585"/>
      <c r="BX103" s="585"/>
      <c r="BY103" s="587"/>
      <c r="BZ103" s="238" t="s">
        <v>1239</v>
      </c>
      <c r="CA103" s="585"/>
      <c r="CB103" s="585"/>
      <c r="CC103" s="585"/>
      <c r="CD103" s="585"/>
      <c r="CE103" s="585"/>
      <c r="CF103" s="585"/>
      <c r="CG103" s="585"/>
      <c r="CH103" s="585"/>
      <c r="CI103" s="585"/>
      <c r="CJ103" s="585"/>
    </row>
    <row r="104" spans="1:88" ht="15.75" customHeight="1">
      <c r="A104" s="235"/>
      <c r="B104" s="236"/>
      <c r="C104" s="237" t="s">
        <v>625</v>
      </c>
      <c r="D104" s="238" t="s">
        <v>249</v>
      </c>
      <c r="E104" s="239"/>
      <c r="F104" s="239"/>
      <c r="G104" s="239"/>
      <c r="H104" s="239"/>
      <c r="I104" s="239"/>
      <c r="J104" s="240"/>
      <c r="K104" s="238" t="s">
        <v>998</v>
      </c>
      <c r="L104" s="239"/>
      <c r="M104" s="239"/>
      <c r="N104" s="239"/>
      <c r="O104" s="239"/>
      <c r="P104" s="239"/>
      <c r="Q104" s="239"/>
      <c r="R104" s="239"/>
      <c r="S104" s="239"/>
      <c r="T104" s="239"/>
      <c r="U104" s="240"/>
      <c r="V104" s="241"/>
      <c r="W104" s="238"/>
      <c r="X104" s="239"/>
      <c r="Y104" s="239"/>
      <c r="Z104" s="239"/>
      <c r="AA104" s="239"/>
      <c r="AB104" s="239"/>
      <c r="AC104" s="239"/>
      <c r="AD104" s="239"/>
      <c r="AE104" s="240"/>
      <c r="AF104" s="238"/>
      <c r="AG104" s="239"/>
      <c r="AH104" s="239"/>
      <c r="AI104" s="239"/>
      <c r="AJ104" s="239"/>
      <c r="AK104" s="239"/>
      <c r="AL104" s="239"/>
      <c r="AM104" s="239"/>
      <c r="AN104" s="239"/>
      <c r="AO104" s="239"/>
      <c r="AP104" s="240"/>
      <c r="AQ104" s="238" t="s">
        <v>999</v>
      </c>
      <c r="AR104" s="243"/>
      <c r="AS104" s="243"/>
      <c r="AT104" s="243"/>
      <c r="AU104" s="243"/>
      <c r="AV104" s="243"/>
      <c r="AW104" s="243"/>
      <c r="AX104" s="243"/>
      <c r="AY104" s="243"/>
      <c r="AZ104" s="243"/>
      <c r="BA104" s="243"/>
      <c r="BB104" s="243"/>
      <c r="BC104" s="243"/>
      <c r="BD104" s="243"/>
      <c r="BE104" s="243"/>
      <c r="BF104" s="243"/>
      <c r="BG104" s="243"/>
      <c r="BH104" s="243"/>
      <c r="BI104" s="243"/>
      <c r="BJ104" s="243"/>
      <c r="BK104" s="244"/>
      <c r="BM104" s="585"/>
      <c r="BN104" s="585"/>
      <c r="BO104" s="585"/>
      <c r="BP104" s="585"/>
      <c r="BQ104" s="585"/>
      <c r="BR104" s="585"/>
      <c r="BS104" s="585"/>
      <c r="BT104" s="585"/>
      <c r="BU104" s="587"/>
      <c r="BV104" s="238" t="s">
        <v>1240</v>
      </c>
      <c r="BW104" s="585"/>
      <c r="BX104" s="585"/>
      <c r="BY104" s="587"/>
      <c r="BZ104" s="238" t="s">
        <v>1240</v>
      </c>
      <c r="CA104" s="585"/>
      <c r="CB104" s="585"/>
      <c r="CC104" s="585"/>
      <c r="CD104" s="585"/>
      <c r="CE104" s="585"/>
      <c r="CF104" s="585"/>
      <c r="CG104" s="585"/>
      <c r="CH104" s="585"/>
      <c r="CI104" s="585"/>
      <c r="CJ104" s="585"/>
    </row>
    <row r="105" spans="1:88" ht="15.75" customHeight="1">
      <c r="A105" s="235"/>
      <c r="B105" s="236"/>
      <c r="C105" s="237" t="s">
        <v>625</v>
      </c>
      <c r="D105" s="238" t="s">
        <v>249</v>
      </c>
      <c r="E105" s="239"/>
      <c r="F105" s="239"/>
      <c r="G105" s="239"/>
      <c r="H105" s="239"/>
      <c r="I105" s="239"/>
      <c r="J105" s="240"/>
      <c r="K105" s="238" t="s">
        <v>1000</v>
      </c>
      <c r="L105" s="239"/>
      <c r="M105" s="239"/>
      <c r="N105" s="239"/>
      <c r="O105" s="239"/>
      <c r="P105" s="239"/>
      <c r="Q105" s="239"/>
      <c r="R105" s="239"/>
      <c r="S105" s="239"/>
      <c r="T105" s="239"/>
      <c r="U105" s="240"/>
      <c r="V105" s="241"/>
      <c r="W105" s="238"/>
      <c r="X105" s="239"/>
      <c r="Y105" s="239"/>
      <c r="Z105" s="239"/>
      <c r="AA105" s="239"/>
      <c r="AB105" s="239"/>
      <c r="AC105" s="239"/>
      <c r="AD105" s="239"/>
      <c r="AE105" s="240"/>
      <c r="AF105" s="238"/>
      <c r="AG105" s="239"/>
      <c r="AH105" s="239"/>
      <c r="AI105" s="239"/>
      <c r="AJ105" s="239"/>
      <c r="AK105" s="239"/>
      <c r="AL105" s="239"/>
      <c r="AM105" s="239"/>
      <c r="AN105" s="239"/>
      <c r="AO105" s="239"/>
      <c r="AP105" s="240"/>
      <c r="AQ105" s="238"/>
      <c r="AR105" s="243"/>
      <c r="AS105" s="243"/>
      <c r="AT105" s="243"/>
      <c r="AU105" s="243"/>
      <c r="AV105" s="243"/>
      <c r="AW105" s="243"/>
      <c r="AX105" s="243"/>
      <c r="AY105" s="243"/>
      <c r="AZ105" s="243"/>
      <c r="BA105" s="243"/>
      <c r="BB105" s="243"/>
      <c r="BC105" s="243"/>
      <c r="BD105" s="243"/>
      <c r="BE105" s="243"/>
      <c r="BF105" s="243"/>
      <c r="BG105" s="243"/>
      <c r="BH105" s="243"/>
      <c r="BI105" s="243"/>
      <c r="BJ105" s="243"/>
      <c r="BK105" s="244"/>
      <c r="BM105" s="585"/>
      <c r="BN105" s="585"/>
      <c r="BO105" s="585"/>
      <c r="BP105" s="585"/>
      <c r="BQ105" s="585"/>
      <c r="BR105" s="585"/>
      <c r="BS105" s="585"/>
      <c r="BT105" s="585"/>
      <c r="BU105" s="587"/>
      <c r="BV105" s="238"/>
      <c r="BW105" s="585"/>
      <c r="BX105" s="585"/>
      <c r="BY105" s="587"/>
      <c r="BZ105" s="238"/>
      <c r="CA105" s="585"/>
      <c r="CB105" s="585"/>
      <c r="CC105" s="585"/>
      <c r="CD105" s="585"/>
      <c r="CE105" s="585"/>
      <c r="CF105" s="585"/>
      <c r="CG105" s="585"/>
      <c r="CH105" s="585"/>
      <c r="CI105" s="585"/>
      <c r="CJ105" s="585"/>
    </row>
    <row r="106" spans="1:88" ht="15.75" customHeight="1">
      <c r="A106" s="235"/>
      <c r="B106" s="236"/>
      <c r="C106" s="237" t="s">
        <v>625</v>
      </c>
      <c r="D106" s="238" t="s">
        <v>249</v>
      </c>
      <c r="E106" s="239"/>
      <c r="F106" s="239"/>
      <c r="G106" s="239"/>
      <c r="H106" s="239"/>
      <c r="I106" s="239"/>
      <c r="J106" s="240"/>
      <c r="K106" s="238" t="s">
        <v>1001</v>
      </c>
      <c r="L106" s="239"/>
      <c r="M106" s="239"/>
      <c r="N106" s="239"/>
      <c r="O106" s="239"/>
      <c r="P106" s="239"/>
      <c r="Q106" s="239"/>
      <c r="R106" s="239"/>
      <c r="S106" s="239"/>
      <c r="T106" s="239"/>
      <c r="U106" s="240"/>
      <c r="V106" s="241"/>
      <c r="W106" s="238"/>
      <c r="X106" s="239"/>
      <c r="Y106" s="239"/>
      <c r="Z106" s="239"/>
      <c r="AA106" s="239"/>
      <c r="AB106" s="239"/>
      <c r="AC106" s="239"/>
      <c r="AD106" s="239"/>
      <c r="AE106" s="240"/>
      <c r="AF106" s="238"/>
      <c r="AG106" s="239"/>
      <c r="AH106" s="239"/>
      <c r="AI106" s="239"/>
      <c r="AJ106" s="239"/>
      <c r="AK106" s="239"/>
      <c r="AL106" s="239"/>
      <c r="AM106" s="239"/>
      <c r="AN106" s="239"/>
      <c r="AO106" s="239"/>
      <c r="AP106" s="240"/>
      <c r="AQ106" s="238" t="s">
        <v>1139</v>
      </c>
      <c r="AR106" s="243"/>
      <c r="AS106" s="243"/>
      <c r="AT106" s="243"/>
      <c r="AU106" s="243"/>
      <c r="AV106" s="243"/>
      <c r="AW106" s="243"/>
      <c r="AX106" s="243"/>
      <c r="AY106" s="243"/>
      <c r="AZ106" s="243"/>
      <c r="BA106" s="243"/>
      <c r="BB106" s="243"/>
      <c r="BC106" s="243"/>
      <c r="BD106" s="243"/>
      <c r="BE106" s="243"/>
      <c r="BF106" s="243"/>
      <c r="BG106" s="243"/>
      <c r="BH106" s="243"/>
      <c r="BI106" s="243"/>
      <c r="BJ106" s="243"/>
      <c r="BK106" s="244"/>
      <c r="BM106" s="585"/>
      <c r="BN106" s="585"/>
      <c r="BO106" s="585"/>
      <c r="BP106" s="585"/>
      <c r="BQ106" s="585"/>
      <c r="BR106" s="585"/>
      <c r="BS106" s="585"/>
      <c r="BT106" s="585"/>
      <c r="BU106" s="587"/>
      <c r="BV106" s="238">
        <v>0</v>
      </c>
      <c r="BW106" s="585"/>
      <c r="BX106" s="585"/>
      <c r="BY106" s="587"/>
      <c r="BZ106" s="238">
        <v>0</v>
      </c>
      <c r="CA106" s="585"/>
      <c r="CB106" s="585"/>
      <c r="CC106" s="585"/>
      <c r="CD106" s="585"/>
      <c r="CE106" s="585"/>
      <c r="CF106" s="585"/>
      <c r="CG106" s="585"/>
      <c r="CH106" s="585"/>
      <c r="CI106" s="585"/>
      <c r="CJ106" s="585"/>
    </row>
    <row r="107" spans="1:88" ht="15.75" customHeight="1">
      <c r="A107" s="235"/>
      <c r="B107" s="236"/>
      <c r="C107" s="237" t="s">
        <v>625</v>
      </c>
      <c r="D107" s="238" t="s">
        <v>249</v>
      </c>
      <c r="E107" s="239"/>
      <c r="F107" s="239"/>
      <c r="G107" s="239"/>
      <c r="H107" s="239"/>
      <c r="I107" s="239"/>
      <c r="J107" s="240"/>
      <c r="K107" s="238" t="s">
        <v>1002</v>
      </c>
      <c r="L107" s="239"/>
      <c r="M107" s="239"/>
      <c r="N107" s="239"/>
      <c r="O107" s="239"/>
      <c r="P107" s="239"/>
      <c r="Q107" s="239"/>
      <c r="R107" s="239"/>
      <c r="S107" s="239"/>
      <c r="T107" s="239"/>
      <c r="U107" s="240"/>
      <c r="V107" s="241"/>
      <c r="W107" s="238"/>
      <c r="X107" s="239"/>
      <c r="Y107" s="239"/>
      <c r="Z107" s="239"/>
      <c r="AA107" s="239"/>
      <c r="AB107" s="239"/>
      <c r="AC107" s="239"/>
      <c r="AD107" s="239"/>
      <c r="AE107" s="240"/>
      <c r="AF107" s="238"/>
      <c r="AG107" s="239"/>
      <c r="AH107" s="239"/>
      <c r="AI107" s="239"/>
      <c r="AJ107" s="239"/>
      <c r="AK107" s="239"/>
      <c r="AL107" s="239"/>
      <c r="AM107" s="239"/>
      <c r="AN107" s="239"/>
      <c r="AO107" s="239"/>
      <c r="AP107" s="240"/>
      <c r="AQ107" s="238" t="s">
        <v>995</v>
      </c>
      <c r="AR107" s="243"/>
      <c r="AS107" s="243"/>
      <c r="AT107" s="243"/>
      <c r="AU107" s="243"/>
      <c r="AV107" s="243"/>
      <c r="AW107" s="243"/>
      <c r="AX107" s="243"/>
      <c r="AY107" s="243"/>
      <c r="AZ107" s="243"/>
      <c r="BA107" s="243"/>
      <c r="BB107" s="243"/>
      <c r="BC107" s="243"/>
      <c r="BD107" s="243"/>
      <c r="BE107" s="243"/>
      <c r="BF107" s="243"/>
      <c r="BG107" s="243"/>
      <c r="BH107" s="243"/>
      <c r="BI107" s="243"/>
      <c r="BJ107" s="243"/>
      <c r="BK107" s="244"/>
      <c r="BM107" s="585"/>
      <c r="BN107" s="585"/>
      <c r="BO107" s="585"/>
      <c r="BP107" s="585"/>
      <c r="BQ107" s="585"/>
      <c r="BR107" s="585"/>
      <c r="BS107" s="585"/>
      <c r="BT107" s="585"/>
      <c r="BU107" s="587"/>
      <c r="BV107" s="238" t="s">
        <v>1238</v>
      </c>
      <c r="BW107" s="585"/>
      <c r="BX107" s="585"/>
      <c r="BY107" s="587"/>
      <c r="BZ107" s="238" t="s">
        <v>1238</v>
      </c>
      <c r="CA107" s="585"/>
      <c r="CB107" s="585"/>
      <c r="CC107" s="585"/>
      <c r="CD107" s="585"/>
      <c r="CE107" s="585"/>
      <c r="CF107" s="585"/>
      <c r="CG107" s="585"/>
      <c r="CH107" s="585"/>
      <c r="CI107" s="585"/>
      <c r="CJ107" s="585"/>
    </row>
    <row r="108" spans="1:88" ht="15.75" customHeight="1">
      <c r="A108" s="235"/>
      <c r="B108" s="236"/>
      <c r="C108" s="237" t="s">
        <v>625</v>
      </c>
      <c r="D108" s="238" t="s">
        <v>249</v>
      </c>
      <c r="E108" s="239"/>
      <c r="F108" s="239"/>
      <c r="G108" s="239"/>
      <c r="H108" s="239"/>
      <c r="I108" s="239"/>
      <c r="J108" s="240"/>
      <c r="K108" s="238" t="s">
        <v>1003</v>
      </c>
      <c r="L108" s="239"/>
      <c r="M108" s="239"/>
      <c r="N108" s="239"/>
      <c r="O108" s="239"/>
      <c r="P108" s="239"/>
      <c r="Q108" s="239"/>
      <c r="R108" s="239"/>
      <c r="S108" s="239"/>
      <c r="T108" s="239"/>
      <c r="U108" s="240"/>
      <c r="V108" s="241"/>
      <c r="W108" s="238"/>
      <c r="X108" s="239"/>
      <c r="Y108" s="239"/>
      <c r="Z108" s="239"/>
      <c r="AA108" s="239"/>
      <c r="AB108" s="239"/>
      <c r="AC108" s="239"/>
      <c r="AD108" s="239"/>
      <c r="AE108" s="240"/>
      <c r="AF108" s="238"/>
      <c r="AG108" s="239"/>
      <c r="AH108" s="239"/>
      <c r="AI108" s="239"/>
      <c r="AJ108" s="239"/>
      <c r="AK108" s="239"/>
      <c r="AL108" s="239"/>
      <c r="AM108" s="239"/>
      <c r="AN108" s="239"/>
      <c r="AO108" s="239"/>
      <c r="AP108" s="240"/>
      <c r="AQ108" s="238" t="s">
        <v>997</v>
      </c>
      <c r="AR108" s="243"/>
      <c r="AS108" s="243"/>
      <c r="AT108" s="243"/>
      <c r="AU108" s="243"/>
      <c r="AV108" s="243"/>
      <c r="AW108" s="243"/>
      <c r="AX108" s="243"/>
      <c r="AY108" s="243"/>
      <c r="AZ108" s="243"/>
      <c r="BA108" s="243"/>
      <c r="BB108" s="243"/>
      <c r="BC108" s="243"/>
      <c r="BD108" s="243"/>
      <c r="BE108" s="243"/>
      <c r="BF108" s="243"/>
      <c r="BG108" s="243"/>
      <c r="BH108" s="243"/>
      <c r="BI108" s="243"/>
      <c r="BJ108" s="243"/>
      <c r="BK108" s="244"/>
      <c r="BM108" s="585"/>
      <c r="BN108" s="585"/>
      <c r="BO108" s="585"/>
      <c r="BP108" s="585"/>
      <c r="BQ108" s="585"/>
      <c r="BR108" s="585"/>
      <c r="BS108" s="585"/>
      <c r="BT108" s="585"/>
      <c r="BU108" s="587"/>
      <c r="BV108" s="238" t="s">
        <v>1239</v>
      </c>
      <c r="BW108" s="585"/>
      <c r="BX108" s="585"/>
      <c r="BY108" s="587"/>
      <c r="BZ108" s="238" t="s">
        <v>1239</v>
      </c>
      <c r="CA108" s="585"/>
      <c r="CB108" s="585"/>
      <c r="CC108" s="585"/>
      <c r="CD108" s="585"/>
      <c r="CE108" s="585"/>
      <c r="CF108" s="585"/>
      <c r="CG108" s="585"/>
      <c r="CH108" s="585"/>
      <c r="CI108" s="585"/>
      <c r="CJ108" s="585"/>
    </row>
    <row r="109" spans="1:88" ht="15.75" customHeight="1">
      <c r="A109" s="235"/>
      <c r="B109" s="236"/>
      <c r="C109" s="237" t="s">
        <v>625</v>
      </c>
      <c r="D109" s="238" t="s">
        <v>249</v>
      </c>
      <c r="E109" s="239"/>
      <c r="F109" s="239"/>
      <c r="G109" s="239"/>
      <c r="H109" s="239"/>
      <c r="I109" s="239"/>
      <c r="J109" s="240"/>
      <c r="K109" s="238" t="s">
        <v>1004</v>
      </c>
      <c r="L109" s="239"/>
      <c r="M109" s="239"/>
      <c r="N109" s="239"/>
      <c r="O109" s="239"/>
      <c r="P109" s="239"/>
      <c r="Q109" s="239"/>
      <c r="R109" s="239"/>
      <c r="S109" s="239"/>
      <c r="T109" s="239"/>
      <c r="U109" s="240"/>
      <c r="V109" s="241"/>
      <c r="W109" s="238"/>
      <c r="X109" s="239"/>
      <c r="Y109" s="239"/>
      <c r="Z109" s="239"/>
      <c r="AA109" s="239"/>
      <c r="AB109" s="239"/>
      <c r="AC109" s="239"/>
      <c r="AD109" s="239"/>
      <c r="AE109" s="240"/>
      <c r="AF109" s="238"/>
      <c r="AG109" s="239"/>
      <c r="AH109" s="239"/>
      <c r="AI109" s="239"/>
      <c r="AJ109" s="239"/>
      <c r="AK109" s="239"/>
      <c r="AL109" s="239"/>
      <c r="AM109" s="239"/>
      <c r="AN109" s="239"/>
      <c r="AO109" s="239"/>
      <c r="AP109" s="240"/>
      <c r="AQ109" s="238" t="s">
        <v>999</v>
      </c>
      <c r="AR109" s="243"/>
      <c r="AS109" s="243"/>
      <c r="AT109" s="243"/>
      <c r="AU109" s="243"/>
      <c r="AV109" s="243"/>
      <c r="AW109" s="243"/>
      <c r="AX109" s="243"/>
      <c r="AY109" s="243"/>
      <c r="AZ109" s="243"/>
      <c r="BA109" s="243"/>
      <c r="BB109" s="243"/>
      <c r="BC109" s="243"/>
      <c r="BD109" s="243"/>
      <c r="BE109" s="243"/>
      <c r="BF109" s="243"/>
      <c r="BG109" s="243"/>
      <c r="BH109" s="243"/>
      <c r="BI109" s="243"/>
      <c r="BJ109" s="243"/>
      <c r="BK109" s="244"/>
      <c r="BM109" s="585"/>
      <c r="BN109" s="585"/>
      <c r="BO109" s="585"/>
      <c r="BP109" s="585"/>
      <c r="BQ109" s="585"/>
      <c r="BR109" s="585"/>
      <c r="BS109" s="585"/>
      <c r="BT109" s="585"/>
      <c r="BU109" s="587"/>
      <c r="BV109" s="238" t="s">
        <v>1240</v>
      </c>
      <c r="BW109" s="585"/>
      <c r="BX109" s="585"/>
      <c r="BY109" s="587"/>
      <c r="BZ109" s="238" t="s">
        <v>1240</v>
      </c>
      <c r="CA109" s="585"/>
      <c r="CB109" s="585"/>
      <c r="CC109" s="585"/>
      <c r="CD109" s="585"/>
      <c r="CE109" s="585"/>
      <c r="CF109" s="585"/>
      <c r="CG109" s="585"/>
      <c r="CH109" s="585"/>
      <c r="CI109" s="585"/>
      <c r="CJ109" s="585"/>
    </row>
    <row r="110" spans="1:88" ht="15.75" customHeight="1">
      <c r="A110" s="235"/>
      <c r="B110" s="236"/>
      <c r="C110" s="237" t="s">
        <v>625</v>
      </c>
      <c r="D110" s="238" t="s">
        <v>249</v>
      </c>
      <c r="E110" s="239"/>
      <c r="F110" s="239"/>
      <c r="G110" s="239"/>
      <c r="H110" s="239"/>
      <c r="I110" s="239"/>
      <c r="J110" s="240"/>
      <c r="K110" s="238" t="s">
        <v>1005</v>
      </c>
      <c r="L110" s="239"/>
      <c r="M110" s="239"/>
      <c r="N110" s="239"/>
      <c r="O110" s="239"/>
      <c r="P110" s="239"/>
      <c r="Q110" s="239"/>
      <c r="R110" s="239"/>
      <c r="S110" s="239"/>
      <c r="T110" s="239"/>
      <c r="U110" s="240"/>
      <c r="V110" s="241"/>
      <c r="W110" s="238"/>
      <c r="X110" s="239"/>
      <c r="Y110" s="239"/>
      <c r="Z110" s="239"/>
      <c r="AA110" s="239"/>
      <c r="AB110" s="239"/>
      <c r="AC110" s="239"/>
      <c r="AD110" s="239"/>
      <c r="AE110" s="240"/>
      <c r="AF110" s="238"/>
      <c r="AG110" s="239"/>
      <c r="AH110" s="239"/>
      <c r="AI110" s="239"/>
      <c r="AJ110" s="239"/>
      <c r="AK110" s="239"/>
      <c r="AL110" s="239"/>
      <c r="AM110" s="239"/>
      <c r="AN110" s="239"/>
      <c r="AO110" s="239"/>
      <c r="AP110" s="240"/>
      <c r="AQ110" s="246"/>
      <c r="AR110" s="243"/>
      <c r="AS110" s="243"/>
      <c r="AT110" s="243"/>
      <c r="AU110" s="243"/>
      <c r="AV110" s="243"/>
      <c r="AW110" s="243"/>
      <c r="AX110" s="243"/>
      <c r="AY110" s="243"/>
      <c r="AZ110" s="243"/>
      <c r="BA110" s="243"/>
      <c r="BB110" s="243"/>
      <c r="BC110" s="243"/>
      <c r="BD110" s="243"/>
      <c r="BE110" s="243"/>
      <c r="BF110" s="243"/>
      <c r="BG110" s="243"/>
      <c r="BH110" s="243"/>
      <c r="BI110" s="243"/>
      <c r="BJ110" s="243"/>
      <c r="BK110" s="244"/>
      <c r="BM110" s="585"/>
      <c r="BN110" s="585"/>
      <c r="BO110" s="585"/>
      <c r="BP110" s="585"/>
      <c r="BQ110" s="585"/>
      <c r="BR110" s="585"/>
      <c r="BS110" s="585"/>
      <c r="BT110" s="585"/>
      <c r="BU110" s="587"/>
      <c r="BV110" s="526"/>
      <c r="BW110" s="585"/>
      <c r="BX110" s="585"/>
      <c r="BY110" s="587"/>
      <c r="BZ110" s="526"/>
      <c r="CA110" s="585"/>
      <c r="CB110" s="585"/>
      <c r="CC110" s="585"/>
      <c r="CD110" s="585"/>
      <c r="CE110" s="585"/>
      <c r="CF110" s="585"/>
      <c r="CG110" s="585"/>
      <c r="CH110" s="585"/>
      <c r="CI110" s="585"/>
      <c r="CJ110" s="585"/>
    </row>
    <row r="111" spans="1:88" ht="15.75" customHeight="1" thickBot="1">
      <c r="A111" s="593"/>
      <c r="B111" s="594"/>
      <c r="C111" s="601" t="s">
        <v>625</v>
      </c>
      <c r="D111" s="532" t="s">
        <v>249</v>
      </c>
      <c r="E111" s="530"/>
      <c r="F111" s="530"/>
      <c r="G111" s="530"/>
      <c r="H111" s="530"/>
      <c r="I111" s="530"/>
      <c r="J111" s="531"/>
      <c r="K111" s="532" t="s">
        <v>1006</v>
      </c>
      <c r="L111" s="530"/>
      <c r="M111" s="530"/>
      <c r="N111" s="530"/>
      <c r="O111" s="530"/>
      <c r="P111" s="530"/>
      <c r="Q111" s="530"/>
      <c r="R111" s="530"/>
      <c r="S111" s="530"/>
      <c r="T111" s="530"/>
      <c r="U111" s="531"/>
      <c r="V111" s="596"/>
      <c r="W111" s="532"/>
      <c r="X111" s="530"/>
      <c r="Y111" s="530"/>
      <c r="Z111" s="530"/>
      <c r="AA111" s="530"/>
      <c r="AB111" s="530"/>
      <c r="AC111" s="530"/>
      <c r="AD111" s="530"/>
      <c r="AE111" s="531"/>
      <c r="AF111" s="532"/>
      <c r="AG111" s="530"/>
      <c r="AH111" s="530"/>
      <c r="AI111" s="530"/>
      <c r="AJ111" s="530"/>
      <c r="AK111" s="530"/>
      <c r="AL111" s="530"/>
      <c r="AM111" s="530"/>
      <c r="AN111" s="530"/>
      <c r="AO111" s="530"/>
      <c r="AP111" s="531"/>
      <c r="AQ111" s="617"/>
      <c r="AR111" s="598"/>
      <c r="AS111" s="598"/>
      <c r="AT111" s="598"/>
      <c r="AU111" s="598"/>
      <c r="AV111" s="598"/>
      <c r="AW111" s="598"/>
      <c r="AX111" s="598"/>
      <c r="AY111" s="598"/>
      <c r="AZ111" s="598"/>
      <c r="BA111" s="598"/>
      <c r="BB111" s="598"/>
      <c r="BC111" s="598"/>
      <c r="BD111" s="598"/>
      <c r="BE111" s="598"/>
      <c r="BF111" s="598"/>
      <c r="BG111" s="598"/>
      <c r="BH111" s="598"/>
      <c r="BI111" s="598"/>
      <c r="BJ111" s="598"/>
      <c r="BK111" s="599"/>
      <c r="BM111" s="602"/>
      <c r="BN111" s="602"/>
      <c r="BO111" s="602"/>
      <c r="BP111" s="602"/>
      <c r="BQ111" s="602"/>
      <c r="BR111" s="602"/>
      <c r="BS111" s="602"/>
      <c r="BT111" s="602"/>
      <c r="BU111" s="603"/>
      <c r="BV111" s="290"/>
      <c r="BW111" s="602"/>
      <c r="BX111" s="602"/>
      <c r="BY111" s="603"/>
      <c r="BZ111" s="290"/>
      <c r="CA111" s="602"/>
      <c r="CB111" s="602"/>
      <c r="CC111" s="602"/>
      <c r="CD111" s="602"/>
      <c r="CE111" s="602"/>
      <c r="CF111" s="602"/>
      <c r="CG111" s="602"/>
      <c r="CH111" s="602"/>
      <c r="CI111" s="602"/>
      <c r="CJ111" s="585"/>
    </row>
  </sheetData>
  <mergeCells count="89">
    <mergeCell ref="A70:B70"/>
    <mergeCell ref="AQ70:BK70"/>
    <mergeCell ref="AQ88:BK88"/>
    <mergeCell ref="AQ91:BK91"/>
    <mergeCell ref="CA68:CB68"/>
    <mergeCell ref="BO68:BP68"/>
    <mergeCell ref="BM68:BN68"/>
    <mergeCell ref="BQ68:BR68"/>
    <mergeCell ref="BS68:BT68"/>
    <mergeCell ref="BU68:BV68"/>
    <mergeCell ref="BW68:BX68"/>
    <mergeCell ref="BY68:BZ68"/>
    <mergeCell ref="CG67:CH67"/>
    <mergeCell ref="CI67:CJ67"/>
    <mergeCell ref="CC68:CD68"/>
    <mergeCell ref="CE68:CF68"/>
    <mergeCell ref="CG68:CH68"/>
    <mergeCell ref="CI68:CJ68"/>
    <mergeCell ref="BW7:BX7"/>
    <mergeCell ref="CC52:CD52"/>
    <mergeCell ref="CE52:CF52"/>
    <mergeCell ref="BS67:BV67"/>
    <mergeCell ref="BW67:CB67"/>
    <mergeCell ref="CC67:CD67"/>
    <mergeCell ref="CE67:CF67"/>
    <mergeCell ref="CI52:CJ52"/>
    <mergeCell ref="BQ53:BR53"/>
    <mergeCell ref="BS53:BT53"/>
    <mergeCell ref="BU53:BV53"/>
    <mergeCell ref="BW53:BX53"/>
    <mergeCell ref="BY53:BZ53"/>
    <mergeCell ref="CA53:CB53"/>
    <mergeCell ref="CC53:CD53"/>
    <mergeCell ref="CE53:CF53"/>
    <mergeCell ref="CG53:CH53"/>
    <mergeCell ref="CI53:CJ53"/>
    <mergeCell ref="K3:T3"/>
    <mergeCell ref="U3:Y3"/>
    <mergeCell ref="AJ2:AR2"/>
    <mergeCell ref="AE1:AI1"/>
    <mergeCell ref="AJ1:AR1"/>
    <mergeCell ref="A9:B9"/>
    <mergeCell ref="AQ9:BK9"/>
    <mergeCell ref="AS1:AY1"/>
    <mergeCell ref="AZ1:BE1"/>
    <mergeCell ref="BF1:BK1"/>
    <mergeCell ref="K2:T2"/>
    <mergeCell ref="U2:Y2"/>
    <mergeCell ref="Z2:AD2"/>
    <mergeCell ref="U1:Y1"/>
    <mergeCell ref="Z1:AD1"/>
    <mergeCell ref="AE2:AI2"/>
    <mergeCell ref="AS2:AY3"/>
    <mergeCell ref="AZ2:BE3"/>
    <mergeCell ref="Z3:AD3"/>
    <mergeCell ref="A1:J3"/>
    <mergeCell ref="K1:T1"/>
    <mergeCell ref="BM67:BR67"/>
    <mergeCell ref="BO7:BP7"/>
    <mergeCell ref="BO53:BP53"/>
    <mergeCell ref="AQ30:BK30"/>
    <mergeCell ref="BF2:BK3"/>
    <mergeCell ref="AQ27:BK27"/>
    <mergeCell ref="AE3:AR3"/>
    <mergeCell ref="BQ7:BR7"/>
    <mergeCell ref="BM5:CJ5"/>
    <mergeCell ref="BM51:CJ51"/>
    <mergeCell ref="BM66:CJ66"/>
    <mergeCell ref="BM7:BN7"/>
    <mergeCell ref="BM53:BN53"/>
    <mergeCell ref="BM6:BR6"/>
    <mergeCell ref="BM52:BR52"/>
    <mergeCell ref="BS6:BV6"/>
    <mergeCell ref="CI7:CJ7"/>
    <mergeCell ref="BS52:BV52"/>
    <mergeCell ref="BW52:CB52"/>
    <mergeCell ref="BW6:CB6"/>
    <mergeCell ref="CC6:CD6"/>
    <mergeCell ref="CE6:CF6"/>
    <mergeCell ref="CG6:CH6"/>
    <mergeCell ref="CI6:CJ6"/>
    <mergeCell ref="CG52:CH52"/>
    <mergeCell ref="BY7:BZ7"/>
    <mergeCell ref="CA7:CB7"/>
    <mergeCell ref="CC7:CD7"/>
    <mergeCell ref="CE7:CF7"/>
    <mergeCell ref="CG7:CH7"/>
    <mergeCell ref="BS7:BT7"/>
    <mergeCell ref="BU7:BV7"/>
  </mergeCells>
  <phoneticPr fontId="9"/>
  <dataValidations count="1">
    <dataValidation imeMode="off" allowBlank="1" showInputMessage="1" showErrorMessage="1" sqref="AF47 D9:J50 W9:AE47 AF62 BZ9:BZ12 BV9:BV12 BY41 BU41 D55:J65 W55:AE62 AF108 D70:J111 W70:AE108 BZ70:BZ73 BV70:BV73 BY102 BU102" xr:uid="{0169687C-7E52-44E4-B778-F52B8409D1BA}"/>
  </dataValidations>
  <pageMargins left="0.51181102362204722" right="0.74803149606299213" top="0.70866141732283472" bottom="0.43307086614173229" header="0.51181102362204722" footer="0.19685039370078738"/>
  <pageSetup paperSize="9" scale="35" fitToHeight="0" orientation="landscape" r:id="rId1"/>
  <headerFooter alignWithMargins="0">
    <oddFooter>&amp;C&amp;"Meiryo UI,標準"&amp;10&amp;P&amp;L&amp;"Meiryo UI"&amp;10MABSP0810&amp;R&amp;"Meiryo UI,標準"&amp;10(C)Business Engineering Corp.[Confidential]</oddFooter>
  </headerFooter>
  <rowBreaks count="1" manualBreakCount="1">
    <brk id="65" max="83" man="1"/>
  </row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7944-E317-43E3-91A2-40CA3011615E}">
  <sheetPr>
    <pageSetUpPr fitToPage="1"/>
  </sheetPr>
  <dimension ref="A1:DJ17"/>
  <sheetViews>
    <sheetView showGridLines="0" showZeros="0" view="pageBreakPreview" topLeftCell="BH1" zoomScale="85" zoomScaleNormal="100" zoomScaleSheetLayoutView="85" workbookViewId="0">
      <pane ySplit="4" topLeftCell="A5" activePane="bottomLeft" state="frozen"/>
      <selection activeCell="AL26" sqref="AL26"/>
      <selection pane="bottomLeft" activeCell="DF11" sqref="DF11"/>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7.90625" style="23" bestFit="1" customWidth="1"/>
    <col min="73" max="73" width="6" style="23" bestFit="1" customWidth="1"/>
    <col min="74" max="74" width="7.90625" style="23" bestFit="1" customWidth="1"/>
    <col min="75" max="75" width="6" style="23" bestFit="1" customWidth="1"/>
    <col min="76" max="76" width="7.90625" style="23" bestFit="1" customWidth="1"/>
    <col min="77" max="77" width="6" style="23" bestFit="1" customWidth="1"/>
    <col min="78" max="78" width="7.90625" style="23" bestFit="1" customWidth="1"/>
    <col min="79" max="79" width="6" style="23" bestFit="1" customWidth="1"/>
    <col min="80" max="80" width="7.90625" style="23" bestFit="1" customWidth="1"/>
    <col min="81" max="81" width="6" style="23" bestFit="1" customWidth="1"/>
    <col min="82" max="82" width="7.90625" style="23" bestFit="1" customWidth="1"/>
    <col min="83" max="83" width="6" style="23" bestFit="1" customWidth="1"/>
    <col min="84" max="84" width="7.90625" style="23" bestFit="1" customWidth="1"/>
    <col min="85" max="85" width="6" style="23" bestFit="1" customWidth="1"/>
    <col min="86" max="86" width="7.90625" style="23" bestFit="1" customWidth="1"/>
    <col min="87" max="87" width="6" style="23" bestFit="1" customWidth="1"/>
    <col min="88" max="88" width="7.90625" style="23" bestFit="1" customWidth="1"/>
    <col min="89" max="89" width="6" style="23" bestFit="1" customWidth="1"/>
    <col min="90" max="90" width="14.08984375" style="23" bestFit="1" customWidth="1"/>
    <col min="91" max="91" width="51.6328125" style="23" bestFit="1" customWidth="1"/>
    <col min="92" max="92" width="7.90625" style="23" bestFit="1" customWidth="1"/>
    <col min="93" max="93" width="6" style="23" bestFit="1" customWidth="1"/>
    <col min="94" max="16384" width="2.08984375" style="23"/>
  </cols>
  <sheetData>
    <row r="1" spans="1:114"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114"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114" s="3" customFormat="1" ht="15.75" customHeight="1" thickBot="1">
      <c r="A3" s="1280"/>
      <c r="B3" s="1281"/>
      <c r="C3" s="1281"/>
      <c r="D3" s="1281"/>
      <c r="E3" s="1281"/>
      <c r="F3" s="1281"/>
      <c r="G3" s="1281"/>
      <c r="H3" s="1281"/>
      <c r="I3" s="1281"/>
      <c r="J3" s="1282"/>
      <c r="K3" s="1322" t="str">
        <f ca="1">RIGHT(CELL("filename",$A$1),LEN(CELL("filename",$A$1))-FIND("]",CELL("filename",$A$1)))</f>
        <v>更新入出力仕様_（アドオン）事業所別原紙巾マスタ</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114" s="3" customFormat="1" ht="6.75" customHeight="1" thickBot="1">
      <c r="B4" s="4"/>
      <c r="C4" s="5"/>
      <c r="D4" s="5"/>
      <c r="E4" s="5"/>
      <c r="F4" s="6"/>
      <c r="G4" s="6"/>
      <c r="H4" s="6"/>
      <c r="I4" s="6"/>
      <c r="J4" s="5"/>
      <c r="K4" s="6"/>
      <c r="L4" s="6"/>
      <c r="M4" s="6"/>
      <c r="N4" s="6"/>
      <c r="O4" s="6"/>
      <c r="P4" s="6"/>
      <c r="Q4" s="7"/>
    </row>
    <row r="5" spans="1:114" ht="15.75" customHeight="1">
      <c r="A5" s="72" t="s">
        <v>474</v>
      </c>
      <c r="B5" s="73"/>
      <c r="C5" s="73"/>
      <c r="D5" s="73"/>
      <c r="E5" s="74"/>
      <c r="F5" s="75"/>
      <c r="G5" s="76">
        <v>1</v>
      </c>
      <c r="H5" s="77" t="s">
        <v>254</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L5" s="1219"/>
      <c r="CM5" s="1219"/>
      <c r="CN5" s="1219"/>
      <c r="CO5" s="1219"/>
      <c r="CP5" s="234" t="s">
        <v>1165</v>
      </c>
    </row>
    <row r="6" spans="1:114"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t="s">
        <v>217</v>
      </c>
      <c r="CA6" s="1219"/>
      <c r="CB6" s="1219"/>
      <c r="CC6" s="1219"/>
      <c r="CD6" s="1219"/>
      <c r="CE6" s="1219"/>
      <c r="CF6" s="1219" t="s">
        <v>218</v>
      </c>
      <c r="CG6" s="1219"/>
      <c r="CH6" s="1219" t="s">
        <v>218</v>
      </c>
      <c r="CI6" s="1219"/>
      <c r="CJ6" s="1219" t="s">
        <v>890</v>
      </c>
      <c r="CK6" s="1219"/>
      <c r="CL6" s="1219" t="s">
        <v>890</v>
      </c>
      <c r="CM6" s="1219"/>
      <c r="CN6" s="1219" t="s">
        <v>891</v>
      </c>
      <c r="CO6" s="1219"/>
    </row>
    <row r="7" spans="1:114"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229</v>
      </c>
      <c r="CE7" s="1219"/>
      <c r="CF7" s="1219" t="s">
        <v>893</v>
      </c>
      <c r="CG7" s="1219"/>
      <c r="CH7" s="1219" t="s">
        <v>228</v>
      </c>
      <c r="CI7" s="1219"/>
      <c r="CJ7" s="1219" t="s">
        <v>229</v>
      </c>
      <c r="CK7" s="1219"/>
      <c r="CL7" s="1219" t="s">
        <v>230</v>
      </c>
      <c r="CM7" s="1219"/>
      <c r="CN7" s="1219" t="s">
        <v>229</v>
      </c>
      <c r="CO7" s="1219"/>
    </row>
    <row r="8" spans="1:114"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c r="CN8" s="583" t="s">
        <v>622</v>
      </c>
      <c r="CO8" s="583" t="s">
        <v>894</v>
      </c>
    </row>
    <row r="9" spans="1:114" ht="15.75" customHeight="1" thickTop="1">
      <c r="A9" s="1359">
        <v>1</v>
      </c>
      <c r="B9" s="1360"/>
      <c r="C9" s="97" t="s">
        <v>625</v>
      </c>
      <c r="D9" s="98" t="s">
        <v>1478</v>
      </c>
      <c r="E9" s="99"/>
      <c r="F9" s="99"/>
      <c r="G9" s="99"/>
      <c r="H9" s="99"/>
      <c r="I9" s="99"/>
      <c r="J9" s="100"/>
      <c r="K9" s="238" t="s">
        <v>1479</v>
      </c>
      <c r="L9" s="99"/>
      <c r="M9" s="99"/>
      <c r="N9" s="99"/>
      <c r="O9" s="99"/>
      <c r="P9" s="99"/>
      <c r="Q9" s="99"/>
      <c r="R9" s="99"/>
      <c r="S9" s="99"/>
      <c r="T9" s="99"/>
      <c r="U9" s="100"/>
      <c r="V9" s="101" t="s">
        <v>1170</v>
      </c>
      <c r="W9" s="98" t="s">
        <v>1351</v>
      </c>
      <c r="X9" s="99"/>
      <c r="Y9" s="99"/>
      <c r="Z9" s="99"/>
      <c r="AA9" s="99"/>
      <c r="AB9" s="99"/>
      <c r="AC9" s="99"/>
      <c r="AD9" s="99"/>
      <c r="AE9" s="100"/>
      <c r="AF9" s="98"/>
      <c r="AG9" s="99"/>
      <c r="AH9" s="99"/>
      <c r="AI9" s="99"/>
      <c r="AJ9" s="99"/>
      <c r="AK9" s="99"/>
      <c r="AL9" s="99"/>
      <c r="AM9" s="99"/>
      <c r="AN9" s="99"/>
      <c r="AO9" s="99"/>
      <c r="AP9" s="100"/>
      <c r="AQ9" s="1361" t="s">
        <v>1480</v>
      </c>
      <c r="AR9" s="1362"/>
      <c r="AS9" s="1362"/>
      <c r="AT9" s="1362"/>
      <c r="AU9" s="1362"/>
      <c r="AV9" s="1362"/>
      <c r="AW9" s="1362"/>
      <c r="AX9" s="1362"/>
      <c r="AY9" s="1362"/>
      <c r="AZ9" s="1362"/>
      <c r="BA9" s="1362"/>
      <c r="BB9" s="1362"/>
      <c r="BC9" s="1362"/>
      <c r="BD9" s="1362"/>
      <c r="BE9" s="1362"/>
      <c r="BF9" s="1362"/>
      <c r="BG9" s="1362"/>
      <c r="BH9" s="1362"/>
      <c r="BI9" s="1362"/>
      <c r="BJ9" s="1362"/>
      <c r="BK9" s="1363"/>
      <c r="BP9" s="585"/>
      <c r="BQ9" s="585"/>
      <c r="BR9" s="585"/>
      <c r="BS9" s="585"/>
      <c r="BT9" s="585"/>
      <c r="BU9" s="585"/>
      <c r="BV9" s="585"/>
      <c r="BW9" s="610"/>
      <c r="BX9" s="585"/>
      <c r="BY9" s="610"/>
      <c r="BZ9" s="585"/>
      <c r="CA9" s="610"/>
      <c r="CB9" s="585"/>
      <c r="CC9" s="610"/>
      <c r="CD9" s="585"/>
      <c r="CE9" s="610"/>
      <c r="CF9" s="585"/>
      <c r="CG9" s="610"/>
      <c r="CH9" s="585"/>
      <c r="CI9" s="610"/>
      <c r="CJ9" s="585"/>
      <c r="CK9" s="610"/>
      <c r="CL9" s="587" t="s">
        <v>1018</v>
      </c>
      <c r="CM9" s="600" t="s">
        <v>1481</v>
      </c>
      <c r="CN9" s="585"/>
      <c r="CO9" s="585"/>
    </row>
    <row r="10" spans="1:114" ht="28.5" customHeight="1">
      <c r="A10" s="235"/>
      <c r="B10" s="236">
        <v>2</v>
      </c>
      <c r="C10" s="237" t="s">
        <v>625</v>
      </c>
      <c r="D10" s="238" t="s">
        <v>1478</v>
      </c>
      <c r="E10" s="239"/>
      <c r="F10" s="239"/>
      <c r="G10" s="239"/>
      <c r="H10" s="239"/>
      <c r="I10" s="239"/>
      <c r="J10" s="240"/>
      <c r="K10" s="621" t="s">
        <v>1482</v>
      </c>
      <c r="L10" s="239"/>
      <c r="M10" s="239"/>
      <c r="N10" s="239"/>
      <c r="O10" s="239"/>
      <c r="P10" s="239"/>
      <c r="Q10" s="239"/>
      <c r="R10" s="239"/>
      <c r="S10" s="239"/>
      <c r="T10" s="239"/>
      <c r="U10" s="240"/>
      <c r="V10" s="241" t="s">
        <v>625</v>
      </c>
      <c r="W10" s="238"/>
      <c r="X10" s="239"/>
      <c r="Y10" s="239"/>
      <c r="Z10" s="239"/>
      <c r="AA10" s="239"/>
      <c r="AB10" s="239"/>
      <c r="AC10" s="239"/>
      <c r="AD10" s="239"/>
      <c r="AE10" s="240"/>
      <c r="AF10" s="238"/>
      <c r="AG10" s="239"/>
      <c r="AH10" s="239"/>
      <c r="AI10" s="239"/>
      <c r="AJ10" s="239"/>
      <c r="AK10" s="239"/>
      <c r="AL10" s="239"/>
      <c r="AM10" s="239"/>
      <c r="AN10" s="239"/>
      <c r="AO10" s="239"/>
      <c r="AP10" s="240"/>
      <c r="AQ10" s="1400" t="s">
        <v>900</v>
      </c>
      <c r="AR10" s="1401"/>
      <c r="AS10" s="1401"/>
      <c r="AT10" s="1401"/>
      <c r="AU10" s="1401"/>
      <c r="AV10" s="1401"/>
      <c r="AW10" s="1401"/>
      <c r="AX10" s="1401"/>
      <c r="AY10" s="1401"/>
      <c r="AZ10" s="1401"/>
      <c r="BA10" s="1401"/>
      <c r="BB10" s="1401"/>
      <c r="BC10" s="1401"/>
      <c r="BD10" s="1401"/>
      <c r="BE10" s="1401"/>
      <c r="BF10" s="1401"/>
      <c r="BG10" s="1401"/>
      <c r="BH10" s="1401"/>
      <c r="BI10" s="1401"/>
      <c r="BJ10" s="1401"/>
      <c r="BK10" s="1402"/>
      <c r="BP10" s="585"/>
      <c r="BQ10" s="585"/>
      <c r="BR10" s="585"/>
      <c r="BS10" s="585"/>
      <c r="BT10" s="585"/>
      <c r="BU10" s="585"/>
      <c r="BV10" s="585"/>
      <c r="BW10" s="266"/>
      <c r="BX10" s="585"/>
      <c r="BY10" s="266"/>
      <c r="BZ10" s="585"/>
      <c r="CA10" s="266"/>
      <c r="CB10" s="585"/>
      <c r="CC10" s="266"/>
      <c r="CD10" s="585"/>
      <c r="CE10" s="266"/>
      <c r="CF10" s="585"/>
      <c r="CG10" s="266"/>
      <c r="CH10" s="585"/>
      <c r="CI10" s="266"/>
      <c r="CJ10" s="585"/>
      <c r="CK10" s="266"/>
      <c r="CL10" s="811" t="s">
        <v>1483</v>
      </c>
      <c r="CM10" s="600" t="s">
        <v>784</v>
      </c>
      <c r="CN10" s="585"/>
      <c r="CO10" s="585"/>
      <c r="CP10" s="23" t="s">
        <v>901</v>
      </c>
    </row>
    <row r="11" spans="1:114" ht="28.5" customHeight="1">
      <c r="A11" s="235"/>
      <c r="B11" s="236">
        <v>3</v>
      </c>
      <c r="C11" s="237" t="s">
        <v>625</v>
      </c>
      <c r="D11" s="238" t="s">
        <v>1478</v>
      </c>
      <c r="E11" s="239"/>
      <c r="F11" s="239"/>
      <c r="G11" s="239"/>
      <c r="H11" s="239"/>
      <c r="I11" s="239"/>
      <c r="J11" s="240"/>
      <c r="K11" s="621" t="s">
        <v>627</v>
      </c>
      <c r="L11" s="239"/>
      <c r="M11" s="239"/>
      <c r="N11" s="239"/>
      <c r="O11" s="239"/>
      <c r="P11" s="239"/>
      <c r="Q11" s="239"/>
      <c r="R11" s="239"/>
      <c r="S11" s="239"/>
      <c r="T11" s="239"/>
      <c r="U11" s="240"/>
      <c r="V11" s="241" t="s">
        <v>625</v>
      </c>
      <c r="W11" s="622" t="s">
        <v>1484</v>
      </c>
      <c r="X11" s="623"/>
      <c r="Y11" s="623"/>
      <c r="Z11" s="623"/>
      <c r="AA11" s="623"/>
      <c r="AB11" s="623"/>
      <c r="AC11" s="623"/>
      <c r="AD11" s="623"/>
      <c r="AE11" s="624"/>
      <c r="AF11" s="621" t="s">
        <v>772</v>
      </c>
      <c r="AG11" s="239"/>
      <c r="AH11" s="239"/>
      <c r="AI11" s="239"/>
      <c r="AJ11" s="239"/>
      <c r="AK11" s="239"/>
      <c r="AL11" s="239"/>
      <c r="AM11" s="239"/>
      <c r="AN11" s="239"/>
      <c r="AO11" s="239"/>
      <c r="AP11" s="240"/>
      <c r="AQ11" s="1400" t="s">
        <v>1485</v>
      </c>
      <c r="AR11" s="1401"/>
      <c r="AS11" s="1401"/>
      <c r="AT11" s="1401"/>
      <c r="AU11" s="1401"/>
      <c r="AV11" s="1401"/>
      <c r="AW11" s="1401"/>
      <c r="AX11" s="1401"/>
      <c r="AY11" s="1401"/>
      <c r="AZ11" s="1401"/>
      <c r="BA11" s="1401"/>
      <c r="BB11" s="1401"/>
      <c r="BC11" s="1401"/>
      <c r="BD11" s="1401"/>
      <c r="BE11" s="1401"/>
      <c r="BF11" s="1401"/>
      <c r="BG11" s="1401"/>
      <c r="BH11" s="1401"/>
      <c r="BI11" s="1401"/>
      <c r="BJ11" s="1401"/>
      <c r="BK11" s="1402"/>
      <c r="BP11" s="585"/>
      <c r="BQ11" s="585"/>
      <c r="BR11" s="585"/>
      <c r="BS11" s="585"/>
      <c r="BT11" s="585"/>
      <c r="BU11" s="585"/>
      <c r="BV11" s="585"/>
      <c r="BW11" s="266"/>
      <c r="BX11" s="585"/>
      <c r="BY11" s="266"/>
      <c r="BZ11" s="585"/>
      <c r="CA11" s="266"/>
      <c r="CB11" s="585"/>
      <c r="CC11" s="266"/>
      <c r="CD11" s="585"/>
      <c r="CE11" s="266"/>
      <c r="CF11" s="585"/>
      <c r="CG11" s="266"/>
      <c r="CH11" s="585"/>
      <c r="CI11" s="266"/>
      <c r="CJ11" s="585"/>
      <c r="CK11" s="266"/>
      <c r="CL11" s="622" t="s">
        <v>1484</v>
      </c>
      <c r="CM11" s="621" t="s">
        <v>772</v>
      </c>
      <c r="CN11" s="585"/>
      <c r="CO11" s="585"/>
      <c r="CP11" s="23" t="s">
        <v>901</v>
      </c>
      <c r="DF11" s="23" t="s">
        <v>1486</v>
      </c>
      <c r="DJ11" s="23" t="s">
        <v>1487</v>
      </c>
    </row>
    <row r="12" spans="1:114" ht="28.5" customHeight="1">
      <c r="A12" s="235"/>
      <c r="B12" s="236">
        <v>4</v>
      </c>
      <c r="C12" s="237" t="s">
        <v>625</v>
      </c>
      <c r="D12" s="238" t="s">
        <v>1478</v>
      </c>
      <c r="E12" s="239"/>
      <c r="F12" s="239"/>
      <c r="G12" s="239"/>
      <c r="H12" s="239"/>
      <c r="I12" s="239"/>
      <c r="J12" s="240"/>
      <c r="K12" s="621" t="s">
        <v>628</v>
      </c>
      <c r="L12" s="239"/>
      <c r="M12" s="239"/>
      <c r="N12" s="239"/>
      <c r="O12" s="239"/>
      <c r="P12" s="239"/>
      <c r="Q12" s="239"/>
      <c r="R12" s="239"/>
      <c r="S12" s="239"/>
      <c r="T12" s="239"/>
      <c r="U12" s="240"/>
      <c r="V12" s="241" t="s">
        <v>625</v>
      </c>
      <c r="W12" s="622" t="s">
        <v>1484</v>
      </c>
      <c r="X12" s="426"/>
      <c r="Y12" s="426"/>
      <c r="Z12" s="426"/>
      <c r="AA12" s="426"/>
      <c r="AB12" s="426"/>
      <c r="AC12" s="426"/>
      <c r="AD12" s="426"/>
      <c r="AE12" s="629"/>
      <c r="AF12" s="429" t="s">
        <v>773</v>
      </c>
      <c r="AG12" s="239"/>
      <c r="AH12" s="239"/>
      <c r="AI12" s="239"/>
      <c r="AJ12" s="239"/>
      <c r="AK12" s="239"/>
      <c r="AL12" s="239"/>
      <c r="AM12" s="239"/>
      <c r="AN12" s="239"/>
      <c r="AO12" s="239"/>
      <c r="AP12" s="240"/>
      <c r="AQ12" s="1400" t="s">
        <v>1488</v>
      </c>
      <c r="AR12" s="1401"/>
      <c r="AS12" s="1401"/>
      <c r="AT12" s="1401"/>
      <c r="AU12" s="1401"/>
      <c r="AV12" s="1401"/>
      <c r="AW12" s="1401"/>
      <c r="AX12" s="1401"/>
      <c r="AY12" s="1401"/>
      <c r="AZ12" s="1401"/>
      <c r="BA12" s="1401"/>
      <c r="BB12" s="1401"/>
      <c r="BC12" s="1401"/>
      <c r="BD12" s="1401"/>
      <c r="BE12" s="1401"/>
      <c r="BF12" s="1401"/>
      <c r="BG12" s="1401"/>
      <c r="BH12" s="1401"/>
      <c r="BI12" s="1401"/>
      <c r="BJ12" s="1401"/>
      <c r="BK12" s="1402"/>
      <c r="BP12" s="585"/>
      <c r="BQ12" s="585"/>
      <c r="BR12" s="585"/>
      <c r="BS12" s="585"/>
      <c r="BT12" s="585"/>
      <c r="BU12" s="585"/>
      <c r="BV12" s="585"/>
      <c r="BW12" s="266"/>
      <c r="BX12" s="585"/>
      <c r="BY12" s="266"/>
      <c r="BZ12" s="585"/>
      <c r="CA12" s="266"/>
      <c r="CB12" s="585"/>
      <c r="CC12" s="266"/>
      <c r="CD12" s="585"/>
      <c r="CE12" s="266"/>
      <c r="CF12" s="585"/>
      <c r="CG12" s="266"/>
      <c r="CH12" s="585"/>
      <c r="CI12" s="266"/>
      <c r="CJ12" s="585"/>
      <c r="CK12" s="266"/>
      <c r="CL12" s="622" t="s">
        <v>1484</v>
      </c>
      <c r="CM12" s="429" t="s">
        <v>773</v>
      </c>
      <c r="CN12" s="585"/>
      <c r="CO12" s="585"/>
      <c r="CP12" s="23" t="s">
        <v>901</v>
      </c>
      <c r="DF12" s="23" t="s">
        <v>1486</v>
      </c>
      <c r="DJ12" s="23" t="s">
        <v>1487</v>
      </c>
    </row>
    <row r="13" spans="1:114" ht="28.5" customHeight="1">
      <c r="A13" s="235"/>
      <c r="B13" s="236">
        <v>5</v>
      </c>
      <c r="C13" s="237" t="s">
        <v>625</v>
      </c>
      <c r="D13" s="238" t="s">
        <v>1478</v>
      </c>
      <c r="E13" s="239"/>
      <c r="F13" s="239"/>
      <c r="G13" s="239"/>
      <c r="H13" s="239"/>
      <c r="I13" s="239"/>
      <c r="J13" s="240"/>
      <c r="K13" s="621" t="s">
        <v>629</v>
      </c>
      <c r="L13" s="239"/>
      <c r="M13" s="239"/>
      <c r="N13" s="239"/>
      <c r="O13" s="239"/>
      <c r="P13" s="239"/>
      <c r="Q13" s="239"/>
      <c r="R13" s="239"/>
      <c r="S13" s="239"/>
      <c r="T13" s="239"/>
      <c r="U13" s="240"/>
      <c r="V13" s="241" t="s">
        <v>625</v>
      </c>
      <c r="W13" s="622" t="s">
        <v>1484</v>
      </c>
      <c r="X13" s="426"/>
      <c r="Y13" s="426"/>
      <c r="Z13" s="426"/>
      <c r="AA13" s="426"/>
      <c r="AB13" s="426"/>
      <c r="AC13" s="426"/>
      <c r="AD13" s="426"/>
      <c r="AE13" s="629"/>
      <c r="AF13" s="429" t="s">
        <v>774</v>
      </c>
      <c r="AG13" s="239"/>
      <c r="AH13" s="239"/>
      <c r="AI13" s="239"/>
      <c r="AJ13" s="239"/>
      <c r="AK13" s="239"/>
      <c r="AL13" s="239"/>
      <c r="AM13" s="239"/>
      <c r="AN13" s="239"/>
      <c r="AO13" s="239"/>
      <c r="AP13" s="240"/>
      <c r="AQ13" s="1400" t="s">
        <v>908</v>
      </c>
      <c r="AR13" s="1401"/>
      <c r="AS13" s="1401"/>
      <c r="AT13" s="1401"/>
      <c r="AU13" s="1401"/>
      <c r="AV13" s="1401"/>
      <c r="AW13" s="1401"/>
      <c r="AX13" s="1401"/>
      <c r="AY13" s="1401"/>
      <c r="AZ13" s="1401"/>
      <c r="BA13" s="1401"/>
      <c r="BB13" s="1401"/>
      <c r="BC13" s="1401"/>
      <c r="BD13" s="1401"/>
      <c r="BE13" s="1401"/>
      <c r="BF13" s="1401"/>
      <c r="BG13" s="1401"/>
      <c r="BH13" s="1401"/>
      <c r="BI13" s="1401"/>
      <c r="BJ13" s="1401"/>
      <c r="BK13" s="1402"/>
      <c r="BP13" s="585"/>
      <c r="BQ13" s="585"/>
      <c r="BR13" s="585"/>
      <c r="BS13" s="585"/>
      <c r="BT13" s="585"/>
      <c r="BU13" s="585"/>
      <c r="BV13" s="585"/>
      <c r="BW13" s="266"/>
      <c r="BX13" s="585"/>
      <c r="BY13" s="266"/>
      <c r="BZ13" s="585"/>
      <c r="CA13" s="266"/>
      <c r="CB13" s="585"/>
      <c r="CC13" s="266"/>
      <c r="CD13" s="585"/>
      <c r="CE13" s="266"/>
      <c r="CF13" s="585"/>
      <c r="CG13" s="266"/>
      <c r="CH13" s="585"/>
      <c r="CI13" s="266"/>
      <c r="CJ13" s="585"/>
      <c r="CK13" s="266"/>
      <c r="CL13" s="622" t="s">
        <v>1484</v>
      </c>
      <c r="CM13" s="429" t="s">
        <v>774</v>
      </c>
      <c r="CN13" s="585"/>
      <c r="CO13" s="585"/>
      <c r="CP13" s="23" t="s">
        <v>901</v>
      </c>
      <c r="DF13" s="23" t="s">
        <v>1486</v>
      </c>
      <c r="DJ13" s="23" t="s">
        <v>1487</v>
      </c>
    </row>
    <row r="14" spans="1:114" ht="15.75" customHeight="1">
      <c r="A14" s="235"/>
      <c r="B14" s="236">
        <v>6</v>
      </c>
      <c r="C14" s="237" t="s">
        <v>625</v>
      </c>
      <c r="D14" s="238" t="s">
        <v>1478</v>
      </c>
      <c r="E14" s="239"/>
      <c r="F14" s="239"/>
      <c r="G14" s="239"/>
      <c r="H14" s="239"/>
      <c r="I14" s="239"/>
      <c r="J14" s="240"/>
      <c r="K14" s="238" t="s">
        <v>1489</v>
      </c>
      <c r="L14" s="239"/>
      <c r="M14" s="239"/>
      <c r="N14" s="239"/>
      <c r="O14" s="239"/>
      <c r="P14" s="239"/>
      <c r="Q14" s="239"/>
      <c r="R14" s="239"/>
      <c r="S14" s="239"/>
      <c r="T14" s="239"/>
      <c r="U14" s="240"/>
      <c r="V14" s="241" t="s">
        <v>625</v>
      </c>
      <c r="W14" s="238" t="s">
        <v>876</v>
      </c>
      <c r="X14" s="239"/>
      <c r="Y14" s="239"/>
      <c r="Z14" s="239"/>
      <c r="AA14" s="239"/>
      <c r="AB14" s="239"/>
      <c r="AC14" s="239"/>
      <c r="AD14" s="239"/>
      <c r="AE14" s="240"/>
      <c r="AF14" s="238" t="s">
        <v>1490</v>
      </c>
      <c r="AG14" s="239"/>
      <c r="AH14" s="239"/>
      <c r="AI14" s="239"/>
      <c r="AJ14" s="239"/>
      <c r="AK14" s="239"/>
      <c r="AL14" s="239"/>
      <c r="AM14" s="239"/>
      <c r="AN14" s="239"/>
      <c r="AO14" s="239"/>
      <c r="AP14" s="240"/>
      <c r="AQ14" s="238"/>
      <c r="AR14" s="243"/>
      <c r="AS14" s="243"/>
      <c r="AT14" s="243"/>
      <c r="AU14" s="243"/>
      <c r="AV14" s="243"/>
      <c r="AW14" s="243"/>
      <c r="AX14" s="243"/>
      <c r="AY14" s="243"/>
      <c r="AZ14" s="243"/>
      <c r="BA14" s="243"/>
      <c r="BB14" s="243"/>
      <c r="BC14" s="243"/>
      <c r="BD14" s="243"/>
      <c r="BE14" s="243"/>
      <c r="BF14" s="243"/>
      <c r="BG14" s="243"/>
      <c r="BH14" s="243"/>
      <c r="BI14" s="243"/>
      <c r="BJ14" s="243"/>
      <c r="BK14" s="244"/>
      <c r="BP14" s="585"/>
      <c r="BQ14" s="585"/>
      <c r="BR14" s="585"/>
      <c r="BS14" s="585"/>
      <c r="BT14" s="585"/>
      <c r="BU14" s="585"/>
      <c r="BV14" s="585"/>
      <c r="BW14" s="266"/>
      <c r="BX14" s="585"/>
      <c r="BY14" s="266"/>
      <c r="BZ14" s="585"/>
      <c r="CA14" s="266"/>
      <c r="CB14" s="585"/>
      <c r="CC14" s="266"/>
      <c r="CD14" s="585"/>
      <c r="CE14" s="266"/>
      <c r="CF14" s="585"/>
      <c r="CG14" s="266"/>
      <c r="CH14" s="585"/>
      <c r="CI14" s="266"/>
      <c r="CJ14" s="585"/>
      <c r="CK14" s="266"/>
      <c r="CL14" s="587" t="s">
        <v>1018</v>
      </c>
      <c r="CM14" s="600" t="s">
        <v>694</v>
      </c>
      <c r="CN14" s="585"/>
      <c r="CO14" s="585"/>
    </row>
    <row r="15" spans="1:114" ht="15.75" customHeight="1">
      <c r="A15" s="235"/>
      <c r="B15" s="236">
        <v>7</v>
      </c>
      <c r="C15" s="237" t="s">
        <v>625</v>
      </c>
      <c r="D15" s="238" t="s">
        <v>1478</v>
      </c>
      <c r="E15" s="239"/>
      <c r="F15" s="239"/>
      <c r="G15" s="239"/>
      <c r="H15" s="239"/>
      <c r="I15" s="239"/>
      <c r="J15" s="240"/>
      <c r="K15" s="238" t="s">
        <v>1491</v>
      </c>
      <c r="L15" s="239"/>
      <c r="M15" s="239"/>
      <c r="N15" s="239"/>
      <c r="O15" s="239"/>
      <c r="P15" s="239"/>
      <c r="Q15" s="239"/>
      <c r="R15" s="239"/>
      <c r="S15" s="239"/>
      <c r="T15" s="239"/>
      <c r="U15" s="240"/>
      <c r="V15" s="241"/>
      <c r="W15" s="238"/>
      <c r="X15" s="239"/>
      <c r="Y15" s="239"/>
      <c r="Z15" s="239"/>
      <c r="AA15" s="239"/>
      <c r="AB15" s="239"/>
      <c r="AC15" s="239"/>
      <c r="AD15" s="239"/>
      <c r="AE15" s="240"/>
      <c r="AF15" s="238"/>
      <c r="AG15" s="239"/>
      <c r="AH15" s="239"/>
      <c r="AI15" s="239"/>
      <c r="AJ15" s="239"/>
      <c r="AK15" s="239"/>
      <c r="AL15" s="239"/>
      <c r="AM15" s="239"/>
      <c r="AN15" s="239"/>
      <c r="AO15" s="239"/>
      <c r="AP15" s="240"/>
      <c r="AQ15" s="238" t="s">
        <v>903</v>
      </c>
      <c r="AR15" s="243"/>
      <c r="AS15" s="243"/>
      <c r="AT15" s="243"/>
      <c r="AU15" s="243"/>
      <c r="AV15" s="243"/>
      <c r="AW15" s="243"/>
      <c r="AX15" s="243"/>
      <c r="AY15" s="243"/>
      <c r="AZ15" s="243"/>
      <c r="BA15" s="243"/>
      <c r="BB15" s="243"/>
      <c r="BC15" s="243"/>
      <c r="BD15" s="243"/>
      <c r="BE15" s="243"/>
      <c r="BF15" s="243"/>
      <c r="BG15" s="243"/>
      <c r="BH15" s="243"/>
      <c r="BI15" s="243"/>
      <c r="BJ15" s="243"/>
      <c r="BK15" s="244"/>
      <c r="BP15" s="585"/>
      <c r="BQ15" s="585"/>
      <c r="BR15" s="585"/>
      <c r="BS15" s="585"/>
      <c r="BT15" s="585"/>
      <c r="BU15" s="585"/>
      <c r="BV15" s="585"/>
      <c r="BW15" s="266"/>
      <c r="BX15" s="585"/>
      <c r="BY15" s="266"/>
      <c r="BZ15" s="585"/>
      <c r="CA15" s="266"/>
      <c r="CB15" s="585"/>
      <c r="CC15" s="266"/>
      <c r="CD15" s="585"/>
      <c r="CE15" s="266"/>
      <c r="CF15" s="585"/>
      <c r="CG15" s="266"/>
      <c r="CH15" s="585"/>
      <c r="CI15" s="266"/>
      <c r="CJ15" s="585"/>
      <c r="CK15" s="266"/>
      <c r="CL15" s="587" t="s">
        <v>1018</v>
      </c>
      <c r="CM15" s="238" t="s">
        <v>1492</v>
      </c>
      <c r="CN15" s="585"/>
      <c r="CO15" s="585"/>
    </row>
    <row r="16" spans="1:114" ht="15.75" customHeight="1">
      <c r="A16" s="235"/>
      <c r="B16" s="236">
        <v>8</v>
      </c>
      <c r="C16" s="237" t="s">
        <v>625</v>
      </c>
      <c r="D16" s="238" t="s">
        <v>1478</v>
      </c>
      <c r="E16" s="239"/>
      <c r="F16" s="239"/>
      <c r="G16" s="239"/>
      <c r="H16" s="239"/>
      <c r="I16" s="239"/>
      <c r="J16" s="240"/>
      <c r="K16" s="238" t="s">
        <v>1493</v>
      </c>
      <c r="L16" s="239"/>
      <c r="M16" s="239"/>
      <c r="N16" s="239"/>
      <c r="O16" s="239"/>
      <c r="P16" s="239"/>
      <c r="Q16" s="239"/>
      <c r="R16" s="239"/>
      <c r="S16" s="239"/>
      <c r="T16" s="239"/>
      <c r="U16" s="240"/>
      <c r="V16" s="241"/>
      <c r="W16" s="238"/>
      <c r="X16" s="239"/>
      <c r="Y16" s="239"/>
      <c r="Z16" s="239"/>
      <c r="AA16" s="239"/>
      <c r="AB16" s="239"/>
      <c r="AC16" s="239"/>
      <c r="AD16" s="239"/>
      <c r="AE16" s="240"/>
      <c r="AF16" s="238"/>
      <c r="AG16" s="239"/>
      <c r="AH16" s="239"/>
      <c r="AI16" s="239"/>
      <c r="AJ16" s="239"/>
      <c r="AK16" s="239"/>
      <c r="AL16" s="239"/>
      <c r="AM16" s="239"/>
      <c r="AN16" s="239"/>
      <c r="AO16" s="239"/>
      <c r="AP16" s="240"/>
      <c r="AQ16" s="238" t="s">
        <v>886</v>
      </c>
      <c r="AR16" s="243"/>
      <c r="AS16" s="243"/>
      <c r="AT16" s="243"/>
      <c r="AU16" s="243"/>
      <c r="AV16" s="243"/>
      <c r="AW16" s="243"/>
      <c r="AX16" s="243"/>
      <c r="AY16" s="243"/>
      <c r="AZ16" s="243"/>
      <c r="BA16" s="243"/>
      <c r="BB16" s="243"/>
      <c r="BC16" s="243"/>
      <c r="BD16" s="243"/>
      <c r="BE16" s="243"/>
      <c r="BF16" s="243"/>
      <c r="BG16" s="243"/>
      <c r="BH16" s="243"/>
      <c r="BI16" s="243"/>
      <c r="BJ16" s="243"/>
      <c r="BK16" s="244"/>
      <c r="BP16" s="585"/>
      <c r="BQ16" s="585"/>
      <c r="BR16" s="585"/>
      <c r="BS16" s="585"/>
      <c r="BT16" s="585"/>
      <c r="BU16" s="585"/>
      <c r="BV16" s="266"/>
      <c r="BW16" s="266"/>
      <c r="BX16" s="266"/>
      <c r="BY16" s="266"/>
      <c r="BZ16" s="266"/>
      <c r="CA16" s="266"/>
      <c r="CB16" s="266"/>
      <c r="CC16" s="266"/>
      <c r="CD16" s="266"/>
      <c r="CE16" s="266"/>
      <c r="CF16" s="266"/>
      <c r="CG16" s="266"/>
      <c r="CH16" s="266"/>
      <c r="CI16" s="266"/>
      <c r="CJ16" s="266"/>
      <c r="CK16" s="266"/>
      <c r="CL16" s="238"/>
      <c r="CM16" s="238" t="s">
        <v>886</v>
      </c>
      <c r="CN16" s="585"/>
      <c r="CO16" s="585"/>
    </row>
    <row r="17" spans="1:93" ht="15.75" customHeight="1">
      <c r="A17" s="235"/>
      <c r="B17" s="236">
        <v>9</v>
      </c>
      <c r="C17" s="237" t="s">
        <v>625</v>
      </c>
      <c r="D17" s="238" t="s">
        <v>1478</v>
      </c>
      <c r="E17" s="239"/>
      <c r="F17" s="239"/>
      <c r="G17" s="239"/>
      <c r="H17" s="239"/>
      <c r="I17" s="239"/>
      <c r="J17" s="240"/>
      <c r="K17" s="238" t="s">
        <v>1494</v>
      </c>
      <c r="L17" s="239"/>
      <c r="M17" s="239"/>
      <c r="N17" s="239"/>
      <c r="O17" s="239"/>
      <c r="P17" s="239"/>
      <c r="Q17" s="239"/>
      <c r="R17" s="239"/>
      <c r="S17" s="239"/>
      <c r="T17" s="239"/>
      <c r="U17" s="240"/>
      <c r="V17" s="241"/>
      <c r="W17" s="238"/>
      <c r="X17" s="239"/>
      <c r="Y17" s="239"/>
      <c r="Z17" s="239"/>
      <c r="AA17" s="239"/>
      <c r="AB17" s="239"/>
      <c r="AC17" s="239"/>
      <c r="AD17" s="239"/>
      <c r="AE17" s="240"/>
      <c r="AF17" s="238"/>
      <c r="AG17" s="239"/>
      <c r="AH17" s="239"/>
      <c r="AI17" s="239"/>
      <c r="AJ17" s="239"/>
      <c r="AK17" s="239"/>
      <c r="AL17" s="239"/>
      <c r="AM17" s="239"/>
      <c r="AN17" s="239"/>
      <c r="AO17" s="239"/>
      <c r="AP17" s="240"/>
      <c r="AQ17" s="238" t="s">
        <v>1495</v>
      </c>
      <c r="AR17" s="243"/>
      <c r="AS17" s="243"/>
      <c r="AT17" s="243"/>
      <c r="AU17" s="243"/>
      <c r="AV17" s="243"/>
      <c r="AW17" s="243"/>
      <c r="AX17" s="243"/>
      <c r="AY17" s="243"/>
      <c r="AZ17" s="243"/>
      <c r="BA17" s="243"/>
      <c r="BB17" s="243"/>
      <c r="BC17" s="243"/>
      <c r="BD17" s="243"/>
      <c r="BE17" s="243"/>
      <c r="BF17" s="243"/>
      <c r="BG17" s="243"/>
      <c r="BH17" s="243"/>
      <c r="BI17" s="243"/>
      <c r="BJ17" s="243"/>
      <c r="BK17" s="244"/>
      <c r="BP17" s="585"/>
      <c r="BQ17" s="585"/>
      <c r="BR17" s="585"/>
      <c r="BS17" s="585"/>
      <c r="BT17" s="585"/>
      <c r="BU17" s="585"/>
      <c r="BV17" s="266"/>
      <c r="BW17" s="272"/>
      <c r="BX17" s="266"/>
      <c r="BY17" s="272"/>
      <c r="BZ17" s="266"/>
      <c r="CA17" s="272"/>
      <c r="CB17" s="266"/>
      <c r="CC17" s="272"/>
      <c r="CD17" s="266"/>
      <c r="CE17" s="272"/>
      <c r="CF17" s="266"/>
      <c r="CG17" s="272"/>
      <c r="CH17" s="266"/>
      <c r="CI17" s="272"/>
      <c r="CJ17" s="266"/>
      <c r="CK17" s="272"/>
      <c r="CL17" s="238"/>
      <c r="CM17" s="238" t="s">
        <v>1495</v>
      </c>
      <c r="CN17" s="585"/>
      <c r="CO17" s="585"/>
    </row>
  </sheetData>
  <mergeCells count="49">
    <mergeCell ref="A1:J3"/>
    <mergeCell ref="K1:T1"/>
    <mergeCell ref="U1:Y1"/>
    <mergeCell ref="Z1:AD1"/>
    <mergeCell ref="AE1:AI1"/>
    <mergeCell ref="K2:T2"/>
    <mergeCell ref="U2:Y2"/>
    <mergeCell ref="Z2:AD2"/>
    <mergeCell ref="AE2:AI2"/>
    <mergeCell ref="K3:T3"/>
    <mergeCell ref="U3:Y3"/>
    <mergeCell ref="Z3:AD3"/>
    <mergeCell ref="AE3:AR3"/>
    <mergeCell ref="AS2:AY3"/>
    <mergeCell ref="AZ2:BE3"/>
    <mergeCell ref="AJ2:AR2"/>
    <mergeCell ref="AJ1:AR1"/>
    <mergeCell ref="BF2:BK3"/>
    <mergeCell ref="AS1:AY1"/>
    <mergeCell ref="AZ1:BE1"/>
    <mergeCell ref="BF1:BK1"/>
    <mergeCell ref="A9:B9"/>
    <mergeCell ref="AQ9:BK9"/>
    <mergeCell ref="CN6:CO6"/>
    <mergeCell ref="BT7:BU7"/>
    <mergeCell ref="BV7:BW7"/>
    <mergeCell ref="BX7:BY7"/>
    <mergeCell ref="BZ7:CA7"/>
    <mergeCell ref="CB7:CC7"/>
    <mergeCell ref="CD7:CE7"/>
    <mergeCell ref="CF7:CG7"/>
    <mergeCell ref="CH7:CI7"/>
    <mergeCell ref="CJ7:CK7"/>
    <mergeCell ref="BV6:BY6"/>
    <mergeCell ref="BZ6:CE6"/>
    <mergeCell ref="CF6:CG6"/>
    <mergeCell ref="CH6:CI6"/>
    <mergeCell ref="BP6:BU6"/>
    <mergeCell ref="BP5:CO5"/>
    <mergeCell ref="CN7:CO7"/>
    <mergeCell ref="CJ6:CK6"/>
    <mergeCell ref="CL6:CM6"/>
    <mergeCell ref="CL7:CM7"/>
    <mergeCell ref="AQ11:BK11"/>
    <mergeCell ref="AQ12:BK12"/>
    <mergeCell ref="AQ13:BK13"/>
    <mergeCell ref="BR7:BS7"/>
    <mergeCell ref="BP7:BQ7"/>
    <mergeCell ref="AQ10:BK10"/>
  </mergeCells>
  <phoneticPr fontId="9"/>
  <dataValidations count="1">
    <dataValidation imeMode="off" allowBlank="1" showInputMessage="1" showErrorMessage="1" sqref="CJ16:CJ17 BX16:BX17 BZ16:BZ17 BV16:BV17 CB16:CB17 CD16:CD17 CF16:CF17 CH16:CH17 CL16:CL17 D9:J17 CK9:CK15 CL10:CM10 CI9:CI15 CG9:CG15 CE9:CE15 CC9:CC15 BW9:BW15 BY9:BY15 CA9:CA15 CM9 W9:AE10 W14:AE17" xr:uid="{D1D6F1A6-6509-4EBF-B1C0-DCA038FD51AF}"/>
  </dataValidations>
  <pageMargins left="0.51181102362204722" right="0.74803149606299213" top="0.70866141732283472" bottom="0.43307086614173229" header="0.51181102362204722" footer="0.19685039370078738"/>
  <pageSetup paperSize="9" scale="36"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347C-DAA0-4FF9-AE30-E25A63D1F26D}">
  <sheetPr>
    <pageSetUpPr fitToPage="1"/>
  </sheetPr>
  <dimension ref="A1:CQ69"/>
  <sheetViews>
    <sheetView showGridLines="0" showZeros="0" view="pageBreakPreview" zoomScale="85" zoomScaleNormal="100" zoomScaleSheetLayoutView="85" workbookViewId="0">
      <pane ySplit="4" topLeftCell="A5" activePane="bottomLeft" state="frozen"/>
      <selection activeCell="AL26" sqref="AL26"/>
      <selection pane="bottomLeft" activeCell="CP5" sqref="CP5"/>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7.90625" style="23" bestFit="1" customWidth="1"/>
    <col min="73" max="73" width="6" style="23" bestFit="1" customWidth="1"/>
    <col min="74" max="74" width="7.90625" style="23" bestFit="1" customWidth="1"/>
    <col min="75" max="75" width="6" style="23" bestFit="1" customWidth="1"/>
    <col min="76" max="76" width="7.90625" style="23" bestFit="1" customWidth="1"/>
    <col min="77" max="77" width="6" style="23" bestFit="1" customWidth="1"/>
    <col min="78" max="78" width="7.90625" style="23" bestFit="1" customWidth="1"/>
    <col min="79" max="79" width="6" style="23" bestFit="1" customWidth="1"/>
    <col min="80" max="80" width="7.90625" style="23" bestFit="1" customWidth="1"/>
    <col min="81" max="81" width="6" style="23" bestFit="1" customWidth="1"/>
    <col min="82" max="82" width="7.90625" style="23" bestFit="1" customWidth="1"/>
    <col min="83" max="83" width="6" style="23" bestFit="1" customWidth="1"/>
    <col min="84" max="84" width="7.90625" style="23" bestFit="1" customWidth="1"/>
    <col min="85" max="85" width="6" style="23" bestFit="1" customWidth="1"/>
    <col min="86" max="86" width="7.90625" style="23" bestFit="1" customWidth="1"/>
    <col min="87" max="87" width="6" style="23" bestFit="1" customWidth="1"/>
    <col min="88" max="88" width="7.90625" style="23" bestFit="1" customWidth="1"/>
    <col min="89" max="89" width="6" style="23" bestFit="1" customWidth="1"/>
    <col min="90" max="90" width="14.08984375" style="23" bestFit="1" customWidth="1"/>
    <col min="91" max="91" width="51.6328125" style="23" bestFit="1" customWidth="1"/>
    <col min="92" max="92" width="7.90625" style="23" bestFit="1" customWidth="1"/>
    <col min="93" max="93" width="6" style="23" bestFit="1" customWidth="1"/>
    <col min="94" max="16384" width="2.08984375" style="23"/>
  </cols>
  <sheetData>
    <row r="1" spans="1:94"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94"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94" s="3" customFormat="1" ht="15.75" customHeight="1" thickBot="1">
      <c r="A3" s="1280"/>
      <c r="B3" s="1281"/>
      <c r="C3" s="1281"/>
      <c r="D3" s="1281"/>
      <c r="E3" s="1281"/>
      <c r="F3" s="1281"/>
      <c r="G3" s="1281"/>
      <c r="H3" s="1281"/>
      <c r="I3" s="1281"/>
      <c r="J3" s="1282"/>
      <c r="K3" s="1322" t="str">
        <f ca="1">RIGHT(CELL("filename",$A$1),LEN(CELL("filename",$A$1))-FIND("]",CELL("filename",$A$1)))</f>
        <v>更新入出力仕様_（アドオン）原紙マスタ</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94" s="3" customFormat="1" ht="6.75" customHeight="1" thickBot="1">
      <c r="B4" s="4"/>
      <c r="C4" s="5"/>
      <c r="D4" s="5"/>
      <c r="E4" s="5"/>
      <c r="F4" s="6"/>
      <c r="G4" s="6"/>
      <c r="H4" s="6"/>
      <c r="I4" s="6"/>
      <c r="J4" s="5"/>
      <c r="K4" s="6"/>
      <c r="L4" s="6"/>
      <c r="M4" s="6"/>
      <c r="N4" s="6"/>
      <c r="O4" s="6"/>
      <c r="P4" s="6"/>
      <c r="Q4" s="7"/>
    </row>
    <row r="5" spans="1:94" ht="15.75" customHeight="1">
      <c r="A5" s="72" t="s">
        <v>474</v>
      </c>
      <c r="B5" s="73"/>
      <c r="C5" s="73"/>
      <c r="D5" s="73"/>
      <c r="E5" s="74"/>
      <c r="F5" s="75"/>
      <c r="G5" s="76">
        <v>1</v>
      </c>
      <c r="H5" s="77" t="s">
        <v>253</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219" t="s">
        <v>888</v>
      </c>
      <c r="BQ5" s="1219"/>
      <c r="BR5" s="1219"/>
      <c r="BS5" s="1219"/>
      <c r="BT5" s="1219"/>
      <c r="BU5" s="1219"/>
      <c r="BV5" s="1219"/>
      <c r="BW5" s="1219"/>
      <c r="BX5" s="1219"/>
      <c r="BY5" s="1219"/>
      <c r="BZ5" s="1219"/>
      <c r="CA5" s="1219"/>
      <c r="CB5" s="1219"/>
      <c r="CC5" s="1219"/>
      <c r="CD5" s="1219"/>
      <c r="CE5" s="1219"/>
      <c r="CF5" s="1219"/>
      <c r="CG5" s="1219"/>
      <c r="CH5" s="1219"/>
      <c r="CI5" s="1219"/>
      <c r="CJ5" s="1219"/>
      <c r="CK5" s="1219"/>
      <c r="CL5" s="1219"/>
      <c r="CM5" s="1219"/>
      <c r="CN5" s="1219"/>
      <c r="CO5" s="1219"/>
      <c r="CP5" s="234" t="s">
        <v>1165</v>
      </c>
    </row>
    <row r="6" spans="1:94"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t="s">
        <v>217</v>
      </c>
      <c r="CA6" s="1219"/>
      <c r="CB6" s="1219"/>
      <c r="CC6" s="1219"/>
      <c r="CD6" s="1219"/>
      <c r="CE6" s="1219"/>
      <c r="CF6" s="1219" t="s">
        <v>218</v>
      </c>
      <c r="CG6" s="1219"/>
      <c r="CH6" s="1219" t="s">
        <v>218</v>
      </c>
      <c r="CI6" s="1219"/>
      <c r="CJ6" s="1219" t="s">
        <v>890</v>
      </c>
      <c r="CK6" s="1219"/>
      <c r="CL6" s="1219" t="s">
        <v>890</v>
      </c>
      <c r="CM6" s="1219"/>
      <c r="CN6" s="1219" t="s">
        <v>891</v>
      </c>
      <c r="CO6" s="1219"/>
    </row>
    <row r="7" spans="1:94"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229</v>
      </c>
      <c r="CE7" s="1219"/>
      <c r="CF7" s="1219" t="s">
        <v>893</v>
      </c>
      <c r="CG7" s="1219"/>
      <c r="CH7" s="1219" t="s">
        <v>228</v>
      </c>
      <c r="CI7" s="1219"/>
      <c r="CJ7" s="1219" t="s">
        <v>229</v>
      </c>
      <c r="CK7" s="1219"/>
      <c r="CL7" s="1219" t="s">
        <v>230</v>
      </c>
      <c r="CM7" s="1219"/>
      <c r="CN7" s="1219" t="s">
        <v>229</v>
      </c>
      <c r="CO7" s="1219"/>
    </row>
    <row r="8" spans="1:94"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583" t="s">
        <v>622</v>
      </c>
      <c r="CM8" s="583" t="s">
        <v>894</v>
      </c>
      <c r="CN8" s="583" t="s">
        <v>622</v>
      </c>
      <c r="CO8" s="583" t="s">
        <v>894</v>
      </c>
    </row>
    <row r="9" spans="1:94" ht="15.75" customHeight="1" thickTop="1">
      <c r="A9" s="1421">
        <v>1</v>
      </c>
      <c r="B9" s="1422"/>
      <c r="C9" s="430" t="s">
        <v>1170</v>
      </c>
      <c r="D9" s="430" t="s">
        <v>905</v>
      </c>
      <c r="E9" s="431"/>
      <c r="F9" s="431"/>
      <c r="G9" s="431"/>
      <c r="H9" s="431"/>
      <c r="I9" s="431"/>
      <c r="J9" s="432"/>
      <c r="K9" s="433" t="s">
        <v>771</v>
      </c>
      <c r="L9" s="431"/>
      <c r="M9" s="431"/>
      <c r="N9" s="431"/>
      <c r="O9" s="431"/>
      <c r="P9" s="431"/>
      <c r="Q9" s="434"/>
      <c r="R9" s="431"/>
      <c r="S9" s="431"/>
      <c r="T9" s="431"/>
      <c r="U9" s="432"/>
      <c r="V9" s="430"/>
      <c r="W9" s="433"/>
      <c r="X9" s="431"/>
      <c r="Y9" s="431"/>
      <c r="Z9" s="431"/>
      <c r="AA9" s="431"/>
      <c r="AB9" s="431"/>
      <c r="AC9" s="431"/>
      <c r="AD9" s="431"/>
      <c r="AE9" s="432"/>
      <c r="AF9" s="430"/>
      <c r="AG9" s="431"/>
      <c r="AH9" s="431"/>
      <c r="AI9" s="431"/>
      <c r="AJ9" s="431"/>
      <c r="AK9" s="431"/>
      <c r="AL9" s="431"/>
      <c r="AM9" s="431"/>
      <c r="AN9" s="431"/>
      <c r="AO9" s="431"/>
      <c r="AP9" s="432"/>
      <c r="AQ9" s="1408" t="s">
        <v>1496</v>
      </c>
      <c r="AR9" s="1409"/>
      <c r="AS9" s="1409"/>
      <c r="AT9" s="1409"/>
      <c r="AU9" s="1409"/>
      <c r="AV9" s="1409"/>
      <c r="AW9" s="1409"/>
      <c r="AX9" s="1409"/>
      <c r="AY9" s="1409"/>
      <c r="AZ9" s="1409"/>
      <c r="BA9" s="1409"/>
      <c r="BB9" s="1409"/>
      <c r="BC9" s="1409"/>
      <c r="BD9" s="1409"/>
      <c r="BE9" s="1409"/>
      <c r="BF9" s="1409"/>
      <c r="BG9" s="1409"/>
      <c r="BH9" s="1409"/>
      <c r="BI9" s="1409"/>
      <c r="BJ9" s="1409"/>
      <c r="BK9" s="1410"/>
      <c r="BP9" s="585"/>
      <c r="BQ9" s="585"/>
      <c r="BR9" s="585"/>
      <c r="BS9" s="585"/>
      <c r="BT9" s="585"/>
      <c r="BU9" s="585"/>
      <c r="BV9" s="585"/>
      <c r="BW9" s="610"/>
      <c r="BX9" s="585"/>
      <c r="BY9" s="610"/>
      <c r="BZ9" s="585"/>
      <c r="CA9" s="610"/>
      <c r="CB9" s="585"/>
      <c r="CC9" s="610"/>
      <c r="CD9" s="585"/>
      <c r="CE9" s="610"/>
      <c r="CF9" s="585"/>
      <c r="CG9" s="610"/>
      <c r="CH9" s="585"/>
      <c r="CI9" s="610"/>
      <c r="CJ9" s="585"/>
      <c r="CK9" s="610"/>
      <c r="CL9" s="587" t="s">
        <v>1018</v>
      </c>
      <c r="CM9" s="600" t="s">
        <v>784</v>
      </c>
      <c r="CN9" s="585"/>
      <c r="CO9" s="585"/>
      <c r="CP9" s="23" t="s">
        <v>901</v>
      </c>
    </row>
    <row r="10" spans="1:94" ht="15.75" customHeight="1">
      <c r="A10" s="1415">
        <v>2</v>
      </c>
      <c r="B10" s="1416"/>
      <c r="C10" s="622" t="s">
        <v>1170</v>
      </c>
      <c r="D10" s="622" t="s">
        <v>905</v>
      </c>
      <c r="E10" s="623"/>
      <c r="F10" s="623"/>
      <c r="G10" s="623"/>
      <c r="H10" s="623"/>
      <c r="I10" s="623"/>
      <c r="J10" s="624"/>
      <c r="K10" s="621" t="s">
        <v>1497</v>
      </c>
      <c r="L10" s="623"/>
      <c r="M10" s="623"/>
      <c r="N10" s="623"/>
      <c r="O10" s="623"/>
      <c r="P10" s="623"/>
      <c r="Q10" s="625"/>
      <c r="R10" s="623"/>
      <c r="S10" s="623"/>
      <c r="T10" s="623"/>
      <c r="U10" s="624"/>
      <c r="V10" s="626" t="s">
        <v>625</v>
      </c>
      <c r="W10" s="622" t="s">
        <v>905</v>
      </c>
      <c r="X10" s="623"/>
      <c r="Y10" s="623"/>
      <c r="Z10" s="623"/>
      <c r="AA10" s="623"/>
      <c r="AB10" s="623"/>
      <c r="AC10" s="623"/>
      <c r="AD10" s="623"/>
      <c r="AE10" s="624"/>
      <c r="AF10" s="621" t="s">
        <v>1497</v>
      </c>
      <c r="AG10" s="623"/>
      <c r="AH10" s="623"/>
      <c r="AI10" s="623"/>
      <c r="AJ10" s="623"/>
      <c r="AK10" s="623"/>
      <c r="AL10" s="623"/>
      <c r="AM10" s="623"/>
      <c r="AN10" s="623"/>
      <c r="AO10" s="623"/>
      <c r="AP10" s="624"/>
      <c r="AQ10" s="621"/>
      <c r="AR10" s="627"/>
      <c r="AS10" s="627"/>
      <c r="AT10" s="627"/>
      <c r="AU10" s="627"/>
      <c r="AV10" s="627"/>
      <c r="AW10" s="623"/>
      <c r="AX10" s="623"/>
      <c r="AY10" s="623"/>
      <c r="AZ10" s="625"/>
      <c r="BA10" s="627"/>
      <c r="BB10" s="627"/>
      <c r="BC10" s="627"/>
      <c r="BD10" s="627"/>
      <c r="BE10" s="627"/>
      <c r="BF10" s="627"/>
      <c r="BG10" s="627"/>
      <c r="BH10" s="627"/>
      <c r="BI10" s="627"/>
      <c r="BJ10" s="627"/>
      <c r="BK10" s="628"/>
      <c r="BP10" s="585"/>
      <c r="BQ10" s="585"/>
      <c r="BR10" s="585"/>
      <c r="BS10" s="585"/>
      <c r="BT10" s="585"/>
      <c r="BU10" s="585"/>
      <c r="BV10" s="585"/>
      <c r="BW10" s="610"/>
      <c r="BX10" s="585"/>
      <c r="BY10" s="610"/>
      <c r="BZ10" s="585"/>
      <c r="CA10" s="610"/>
      <c r="CB10" s="585"/>
      <c r="CC10" s="610"/>
      <c r="CD10" s="585"/>
      <c r="CE10" s="610"/>
      <c r="CF10" s="585"/>
      <c r="CG10" s="610"/>
      <c r="CH10" s="585"/>
      <c r="CI10" s="610"/>
      <c r="CJ10" s="585"/>
      <c r="CK10" s="610"/>
      <c r="CL10" s="623" t="s">
        <v>905</v>
      </c>
      <c r="CM10" s="621" t="s">
        <v>1497</v>
      </c>
      <c r="CN10" s="585"/>
      <c r="CO10" s="585"/>
    </row>
    <row r="11" spans="1:94" ht="15.75" customHeight="1">
      <c r="A11" s="1411">
        <v>3</v>
      </c>
      <c r="B11" s="1412"/>
      <c r="C11" s="428" t="s">
        <v>1170</v>
      </c>
      <c r="D11" s="428" t="s">
        <v>905</v>
      </c>
      <c r="E11" s="426"/>
      <c r="F11" s="426"/>
      <c r="G11" s="426"/>
      <c r="H11" s="426"/>
      <c r="I11" s="426"/>
      <c r="J11" s="629"/>
      <c r="K11" s="429" t="s">
        <v>1498</v>
      </c>
      <c r="L11" s="426"/>
      <c r="M11" s="426"/>
      <c r="N11" s="426"/>
      <c r="O11" s="426"/>
      <c r="P11" s="426"/>
      <c r="Q11" s="425"/>
      <c r="R11" s="426"/>
      <c r="S11" s="426"/>
      <c r="T11" s="426"/>
      <c r="U11" s="629"/>
      <c r="V11" s="626" t="s">
        <v>625</v>
      </c>
      <c r="W11" s="428" t="s">
        <v>905</v>
      </c>
      <c r="X11" s="426"/>
      <c r="Y11" s="426"/>
      <c r="Z11" s="426"/>
      <c r="AA11" s="426"/>
      <c r="AB11" s="426"/>
      <c r="AC11" s="426"/>
      <c r="AD11" s="426"/>
      <c r="AE11" s="629"/>
      <c r="AF11" s="429" t="s">
        <v>1498</v>
      </c>
      <c r="AG11" s="426"/>
      <c r="AH11" s="426"/>
      <c r="AI11" s="426"/>
      <c r="AJ11" s="426"/>
      <c r="AK11" s="426"/>
      <c r="AL11" s="426"/>
      <c r="AM11" s="426"/>
      <c r="AN11" s="426"/>
      <c r="AO11" s="426"/>
      <c r="AP11" s="629"/>
      <c r="AQ11" s="429"/>
      <c r="AR11" s="427"/>
      <c r="AS11" s="427"/>
      <c r="AT11" s="427"/>
      <c r="AU11" s="427"/>
      <c r="AV11" s="427"/>
      <c r="AW11" s="426"/>
      <c r="AX11" s="426"/>
      <c r="AY11" s="426"/>
      <c r="AZ11" s="425"/>
      <c r="BA11" s="427"/>
      <c r="BB11" s="427"/>
      <c r="BC11" s="427"/>
      <c r="BD11" s="427"/>
      <c r="BE11" s="427"/>
      <c r="BF11" s="427"/>
      <c r="BG11" s="427"/>
      <c r="BH11" s="427"/>
      <c r="BI11" s="427"/>
      <c r="BJ11" s="427"/>
      <c r="BK11" s="630"/>
      <c r="BP11" s="585"/>
      <c r="BQ11" s="585"/>
      <c r="BR11" s="585"/>
      <c r="BS11" s="585"/>
      <c r="BT11" s="585"/>
      <c r="BU11" s="585"/>
      <c r="BV11" s="585"/>
      <c r="BW11" s="266"/>
      <c r="BX11" s="585"/>
      <c r="BY11" s="266"/>
      <c r="BZ11" s="585"/>
      <c r="CA11" s="266"/>
      <c r="CB11" s="585"/>
      <c r="CC11" s="266"/>
      <c r="CD11" s="585"/>
      <c r="CE11" s="266"/>
      <c r="CF11" s="585"/>
      <c r="CG11" s="266"/>
      <c r="CH11" s="585"/>
      <c r="CI11" s="266"/>
      <c r="CJ11" s="585"/>
      <c r="CK11" s="266"/>
      <c r="CL11" s="623" t="s">
        <v>905</v>
      </c>
      <c r="CM11" s="429" t="s">
        <v>1498</v>
      </c>
      <c r="CN11" s="585"/>
      <c r="CO11" s="585"/>
    </row>
    <row r="12" spans="1:94" ht="15.75" customHeight="1">
      <c r="A12" s="1411">
        <v>4</v>
      </c>
      <c r="B12" s="1412"/>
      <c r="C12" s="428" t="s">
        <v>1170</v>
      </c>
      <c r="D12" s="428" t="s">
        <v>905</v>
      </c>
      <c r="E12" s="426"/>
      <c r="F12" s="426"/>
      <c r="G12" s="426"/>
      <c r="H12" s="426"/>
      <c r="I12" s="426"/>
      <c r="J12" s="629"/>
      <c r="K12" s="429" t="s">
        <v>1499</v>
      </c>
      <c r="L12" s="426"/>
      <c r="M12" s="426"/>
      <c r="N12" s="426"/>
      <c r="O12" s="426"/>
      <c r="P12" s="426"/>
      <c r="Q12" s="425"/>
      <c r="R12" s="426"/>
      <c r="S12" s="426"/>
      <c r="T12" s="426"/>
      <c r="U12" s="629"/>
      <c r="V12" s="626" t="s">
        <v>625</v>
      </c>
      <c r="W12" s="428" t="s">
        <v>905</v>
      </c>
      <c r="X12" s="426"/>
      <c r="Y12" s="426"/>
      <c r="Z12" s="426"/>
      <c r="AA12" s="426"/>
      <c r="AB12" s="426"/>
      <c r="AC12" s="426"/>
      <c r="AD12" s="426"/>
      <c r="AE12" s="629"/>
      <c r="AF12" s="429" t="s">
        <v>1499</v>
      </c>
      <c r="AG12" s="426"/>
      <c r="AH12" s="426"/>
      <c r="AI12" s="426"/>
      <c r="AJ12" s="426"/>
      <c r="AK12" s="426"/>
      <c r="AL12" s="426"/>
      <c r="AM12" s="426"/>
      <c r="AN12" s="426"/>
      <c r="AO12" s="426"/>
      <c r="AP12" s="629"/>
      <c r="AQ12" s="429"/>
      <c r="AR12" s="427"/>
      <c r="AS12" s="427"/>
      <c r="AT12" s="427"/>
      <c r="AU12" s="427"/>
      <c r="AV12" s="427"/>
      <c r="AW12" s="426"/>
      <c r="AX12" s="426"/>
      <c r="AY12" s="426"/>
      <c r="AZ12" s="425"/>
      <c r="BA12" s="427"/>
      <c r="BB12" s="427"/>
      <c r="BC12" s="427"/>
      <c r="BD12" s="427"/>
      <c r="BE12" s="427"/>
      <c r="BF12" s="427"/>
      <c r="BG12" s="427"/>
      <c r="BH12" s="427"/>
      <c r="BI12" s="427"/>
      <c r="BJ12" s="427"/>
      <c r="BK12" s="630"/>
      <c r="BP12" s="585"/>
      <c r="BQ12" s="585"/>
      <c r="BR12" s="585"/>
      <c r="BS12" s="585"/>
      <c r="BT12" s="585"/>
      <c r="BU12" s="585"/>
      <c r="BV12" s="585"/>
      <c r="BW12" s="266"/>
      <c r="BX12" s="585"/>
      <c r="BY12" s="266"/>
      <c r="BZ12" s="585"/>
      <c r="CA12" s="266"/>
      <c r="CB12" s="585"/>
      <c r="CC12" s="266"/>
      <c r="CD12" s="585"/>
      <c r="CE12" s="266"/>
      <c r="CF12" s="585"/>
      <c r="CG12" s="266"/>
      <c r="CH12" s="585"/>
      <c r="CI12" s="266"/>
      <c r="CJ12" s="585"/>
      <c r="CK12" s="266"/>
      <c r="CL12" s="623" t="s">
        <v>905</v>
      </c>
      <c r="CM12" s="429" t="s">
        <v>1499</v>
      </c>
      <c r="CN12" s="585"/>
      <c r="CO12" s="585"/>
    </row>
    <row r="13" spans="1:94" ht="15.75" customHeight="1">
      <c r="A13" s="1411">
        <v>5</v>
      </c>
      <c r="B13" s="1412"/>
      <c r="C13" s="622" t="s">
        <v>1170</v>
      </c>
      <c r="D13" s="622" t="s">
        <v>905</v>
      </c>
      <c r="E13" s="623"/>
      <c r="F13" s="623"/>
      <c r="G13" s="623"/>
      <c r="H13" s="623"/>
      <c r="I13" s="623"/>
      <c r="J13" s="624"/>
      <c r="K13" s="621" t="s">
        <v>1485</v>
      </c>
      <c r="L13" s="623"/>
      <c r="M13" s="623"/>
      <c r="N13" s="623"/>
      <c r="O13" s="623"/>
      <c r="P13" s="623"/>
      <c r="Q13" s="625"/>
      <c r="R13" s="623"/>
      <c r="S13" s="623"/>
      <c r="T13" s="623"/>
      <c r="U13" s="624"/>
      <c r="V13" s="626" t="s">
        <v>625</v>
      </c>
      <c r="W13" s="622" t="s">
        <v>905</v>
      </c>
      <c r="X13" s="623"/>
      <c r="Y13" s="623"/>
      <c r="Z13" s="623"/>
      <c r="AA13" s="623"/>
      <c r="AB13" s="623"/>
      <c r="AC13" s="623"/>
      <c r="AD13" s="623"/>
      <c r="AE13" s="624"/>
      <c r="AF13" s="622" t="s">
        <v>1485</v>
      </c>
      <c r="AG13" s="623"/>
      <c r="AH13" s="623"/>
      <c r="AI13" s="623"/>
      <c r="AJ13" s="623"/>
      <c r="AK13" s="623"/>
      <c r="AL13" s="623"/>
      <c r="AM13" s="623"/>
      <c r="AN13" s="623"/>
      <c r="AO13" s="623"/>
      <c r="AP13" s="624"/>
      <c r="AQ13" s="621" t="s">
        <v>1500</v>
      </c>
      <c r="AR13" s="627"/>
      <c r="AS13" s="627"/>
      <c r="AT13" s="627"/>
      <c r="AU13" s="627"/>
      <c r="AV13" s="627"/>
      <c r="AW13" s="623"/>
      <c r="AX13" s="623"/>
      <c r="AY13" s="623"/>
      <c r="AZ13" s="625"/>
      <c r="BA13" s="627"/>
      <c r="BB13" s="627"/>
      <c r="BC13" s="627"/>
      <c r="BD13" s="627"/>
      <c r="BE13" s="627"/>
      <c r="BF13" s="627"/>
      <c r="BG13" s="627"/>
      <c r="BH13" s="627"/>
      <c r="BI13" s="627"/>
      <c r="BJ13" s="627"/>
      <c r="BK13" s="628"/>
      <c r="BP13" s="585"/>
      <c r="BQ13" s="585"/>
      <c r="BR13" s="585"/>
      <c r="BS13" s="585"/>
      <c r="BT13" s="585"/>
      <c r="BU13" s="585"/>
      <c r="BV13" s="585"/>
      <c r="BW13" s="266"/>
      <c r="BX13" s="585"/>
      <c r="BY13" s="266"/>
      <c r="BZ13" s="585"/>
      <c r="CA13" s="266"/>
      <c r="CB13" s="585"/>
      <c r="CC13" s="266"/>
      <c r="CD13" s="585"/>
      <c r="CE13" s="266"/>
      <c r="CF13" s="585"/>
      <c r="CG13" s="266"/>
      <c r="CH13" s="585"/>
      <c r="CI13" s="266"/>
      <c r="CJ13" s="585"/>
      <c r="CK13" s="266"/>
      <c r="CL13" s="623" t="s">
        <v>905</v>
      </c>
      <c r="CM13" s="622" t="s">
        <v>1485</v>
      </c>
      <c r="CN13" s="585"/>
      <c r="CO13" s="585"/>
    </row>
    <row r="14" spans="1:94" ht="15.75" customHeight="1">
      <c r="A14" s="1411">
        <v>6</v>
      </c>
      <c r="B14" s="1412"/>
      <c r="C14" s="622" t="s">
        <v>1170</v>
      </c>
      <c r="D14" s="622" t="s">
        <v>905</v>
      </c>
      <c r="E14" s="623"/>
      <c r="F14" s="623"/>
      <c r="G14" s="623"/>
      <c r="H14" s="623"/>
      <c r="I14" s="623"/>
      <c r="J14" s="624"/>
      <c r="K14" s="621" t="s">
        <v>1501</v>
      </c>
      <c r="L14" s="623"/>
      <c r="M14" s="623"/>
      <c r="N14" s="623"/>
      <c r="O14" s="623"/>
      <c r="P14" s="623"/>
      <c r="Q14" s="625"/>
      <c r="R14" s="623"/>
      <c r="S14" s="623"/>
      <c r="T14" s="623"/>
      <c r="U14" s="624"/>
      <c r="V14" s="626" t="s">
        <v>625</v>
      </c>
      <c r="W14" s="622" t="s">
        <v>905</v>
      </c>
      <c r="X14" s="623"/>
      <c r="Y14" s="623"/>
      <c r="Z14" s="623"/>
      <c r="AA14" s="623"/>
      <c r="AB14" s="623"/>
      <c r="AC14" s="623"/>
      <c r="AD14" s="623"/>
      <c r="AE14" s="624"/>
      <c r="AF14" s="621" t="s">
        <v>1501</v>
      </c>
      <c r="AG14" s="623"/>
      <c r="AH14" s="623"/>
      <c r="AI14" s="623"/>
      <c r="AJ14" s="623"/>
      <c r="AK14" s="623"/>
      <c r="AL14" s="623"/>
      <c r="AM14" s="623"/>
      <c r="AN14" s="623"/>
      <c r="AO14" s="623"/>
      <c r="AP14" s="624"/>
      <c r="AQ14" s="621"/>
      <c r="AR14" s="627"/>
      <c r="AS14" s="627"/>
      <c r="AT14" s="627"/>
      <c r="AU14" s="627"/>
      <c r="AV14" s="627"/>
      <c r="AW14" s="623"/>
      <c r="AX14" s="623"/>
      <c r="AY14" s="623"/>
      <c r="AZ14" s="625"/>
      <c r="BA14" s="627"/>
      <c r="BB14" s="627"/>
      <c r="BC14" s="627"/>
      <c r="BD14" s="627"/>
      <c r="BE14" s="627"/>
      <c r="BF14" s="627"/>
      <c r="BG14" s="627"/>
      <c r="BH14" s="627"/>
      <c r="BI14" s="627"/>
      <c r="BJ14" s="627"/>
      <c r="BK14" s="628"/>
      <c r="BP14" s="585"/>
      <c r="BQ14" s="585"/>
      <c r="BR14" s="585"/>
      <c r="BS14" s="585"/>
      <c r="BT14" s="585"/>
      <c r="BU14" s="585"/>
      <c r="BV14" s="266"/>
      <c r="BW14" s="266"/>
      <c r="BX14" s="266"/>
      <c r="BY14" s="266"/>
      <c r="BZ14" s="266"/>
      <c r="CA14" s="266"/>
      <c r="CB14" s="266"/>
      <c r="CC14" s="266"/>
      <c r="CD14" s="266"/>
      <c r="CE14" s="266"/>
      <c r="CF14" s="266"/>
      <c r="CG14" s="266"/>
      <c r="CH14" s="266"/>
      <c r="CI14" s="266"/>
      <c r="CJ14" s="266"/>
      <c r="CK14" s="266"/>
      <c r="CL14" s="623" t="s">
        <v>905</v>
      </c>
      <c r="CM14" s="621" t="s">
        <v>1501</v>
      </c>
      <c r="CN14" s="585"/>
      <c r="CO14" s="585"/>
    </row>
    <row r="15" spans="1:94" ht="15.75" customHeight="1">
      <c r="A15" s="1411">
        <v>7</v>
      </c>
      <c r="B15" s="1412"/>
      <c r="C15" s="622" t="s">
        <v>1170</v>
      </c>
      <c r="D15" s="622" t="s">
        <v>905</v>
      </c>
      <c r="E15" s="623"/>
      <c r="F15" s="623"/>
      <c r="G15" s="623"/>
      <c r="H15" s="623"/>
      <c r="I15" s="623"/>
      <c r="J15" s="624"/>
      <c r="K15" s="621" t="s">
        <v>1502</v>
      </c>
      <c r="L15" s="623"/>
      <c r="M15" s="623"/>
      <c r="N15" s="623"/>
      <c r="O15" s="623"/>
      <c r="P15" s="623"/>
      <c r="Q15" s="625"/>
      <c r="R15" s="623"/>
      <c r="S15" s="623"/>
      <c r="T15" s="623"/>
      <c r="U15" s="624"/>
      <c r="V15" s="626" t="s">
        <v>625</v>
      </c>
      <c r="W15" s="622" t="s">
        <v>905</v>
      </c>
      <c r="X15" s="623"/>
      <c r="Y15" s="623"/>
      <c r="Z15" s="623"/>
      <c r="AA15" s="623"/>
      <c r="AB15" s="623"/>
      <c r="AC15" s="623"/>
      <c r="AD15" s="623"/>
      <c r="AE15" s="624"/>
      <c r="AF15" s="621" t="s">
        <v>1502</v>
      </c>
      <c r="AG15" s="623"/>
      <c r="AH15" s="623"/>
      <c r="AI15" s="623"/>
      <c r="AJ15" s="623"/>
      <c r="AK15" s="623"/>
      <c r="AL15" s="623"/>
      <c r="AM15" s="623"/>
      <c r="AN15" s="623"/>
      <c r="AO15" s="623"/>
      <c r="AP15" s="624"/>
      <c r="AQ15" s="621"/>
      <c r="AR15" s="627"/>
      <c r="AS15" s="627"/>
      <c r="AT15" s="627"/>
      <c r="AU15" s="627"/>
      <c r="AV15" s="627"/>
      <c r="AW15" s="623"/>
      <c r="AX15" s="623"/>
      <c r="AY15" s="623"/>
      <c r="AZ15" s="625"/>
      <c r="BA15" s="627"/>
      <c r="BB15" s="627"/>
      <c r="BC15" s="627"/>
      <c r="BD15" s="627"/>
      <c r="BE15" s="627"/>
      <c r="BF15" s="627"/>
      <c r="BG15" s="627"/>
      <c r="BH15" s="627"/>
      <c r="BI15" s="627"/>
      <c r="BJ15" s="627"/>
      <c r="BK15" s="628"/>
      <c r="BP15" s="585"/>
      <c r="BQ15" s="585"/>
      <c r="BR15" s="585"/>
      <c r="BS15" s="585"/>
      <c r="BT15" s="585"/>
      <c r="BU15" s="585"/>
      <c r="BV15" s="266"/>
      <c r="BW15" s="272"/>
      <c r="BX15" s="266"/>
      <c r="BY15" s="272"/>
      <c r="BZ15" s="266"/>
      <c r="CA15" s="272"/>
      <c r="CB15" s="266"/>
      <c r="CC15" s="272"/>
      <c r="CD15" s="266"/>
      <c r="CE15" s="272"/>
      <c r="CF15" s="266"/>
      <c r="CG15" s="272"/>
      <c r="CH15" s="266"/>
      <c r="CI15" s="272"/>
      <c r="CJ15" s="266"/>
      <c r="CK15" s="272"/>
      <c r="CL15" s="623" t="s">
        <v>905</v>
      </c>
      <c r="CM15" s="621" t="s">
        <v>1502</v>
      </c>
      <c r="CN15" s="585"/>
      <c r="CO15" s="585"/>
    </row>
    <row r="16" spans="1:94" ht="15.75" customHeight="1">
      <c r="A16" s="1411">
        <v>8</v>
      </c>
      <c r="B16" s="1412"/>
      <c r="C16" s="622" t="s">
        <v>1170</v>
      </c>
      <c r="D16" s="622" t="s">
        <v>905</v>
      </c>
      <c r="E16" s="623"/>
      <c r="F16" s="623"/>
      <c r="G16" s="623"/>
      <c r="H16" s="623"/>
      <c r="I16" s="623"/>
      <c r="J16" s="624"/>
      <c r="K16" s="621" t="s">
        <v>949</v>
      </c>
      <c r="L16" s="623"/>
      <c r="M16" s="623"/>
      <c r="N16" s="623"/>
      <c r="O16" s="623"/>
      <c r="P16" s="623"/>
      <c r="Q16" s="625"/>
      <c r="R16" s="623"/>
      <c r="S16" s="623"/>
      <c r="T16" s="623"/>
      <c r="U16" s="624"/>
      <c r="V16" s="626" t="s">
        <v>625</v>
      </c>
      <c r="W16" s="622" t="s">
        <v>905</v>
      </c>
      <c r="X16" s="623"/>
      <c r="Y16" s="623"/>
      <c r="Z16" s="623"/>
      <c r="AA16" s="623"/>
      <c r="AB16" s="623"/>
      <c r="AC16" s="623"/>
      <c r="AD16" s="623"/>
      <c r="AE16" s="624"/>
      <c r="AF16" s="621" t="s">
        <v>949</v>
      </c>
      <c r="AG16" s="623"/>
      <c r="AH16" s="623"/>
      <c r="AI16" s="623"/>
      <c r="AJ16" s="623"/>
      <c r="AK16" s="623"/>
      <c r="AL16" s="623"/>
      <c r="AM16" s="623"/>
      <c r="AN16" s="623"/>
      <c r="AO16" s="623"/>
      <c r="AP16" s="624"/>
      <c r="AQ16" s="621"/>
      <c r="AR16" s="627"/>
      <c r="AS16" s="627"/>
      <c r="AT16" s="627"/>
      <c r="AU16" s="627"/>
      <c r="AV16" s="627"/>
      <c r="AW16" s="623"/>
      <c r="AX16" s="623"/>
      <c r="AY16" s="623"/>
      <c r="AZ16" s="625"/>
      <c r="BA16" s="627"/>
      <c r="BB16" s="627"/>
      <c r="BC16" s="627"/>
      <c r="BD16" s="627"/>
      <c r="BE16" s="627"/>
      <c r="BF16" s="627"/>
      <c r="BG16" s="627"/>
      <c r="BH16" s="627"/>
      <c r="BI16" s="627"/>
      <c r="BJ16" s="627"/>
      <c r="BK16" s="628"/>
      <c r="BP16" s="585"/>
      <c r="BQ16" s="585"/>
      <c r="BR16" s="585"/>
      <c r="BS16" s="585"/>
      <c r="BT16" s="585"/>
      <c r="BU16" s="585"/>
      <c r="BV16" s="585"/>
      <c r="BW16" s="610"/>
      <c r="BX16" s="585"/>
      <c r="BY16" s="610"/>
      <c r="BZ16" s="585"/>
      <c r="CA16" s="610"/>
      <c r="CB16" s="585"/>
      <c r="CC16" s="610"/>
      <c r="CD16" s="585"/>
      <c r="CE16" s="610"/>
      <c r="CF16" s="585"/>
      <c r="CG16" s="610"/>
      <c r="CH16" s="585"/>
      <c r="CI16" s="610"/>
      <c r="CJ16" s="585"/>
      <c r="CK16" s="610"/>
      <c r="CL16" s="623" t="s">
        <v>905</v>
      </c>
      <c r="CM16" s="621" t="s">
        <v>949</v>
      </c>
      <c r="CN16" s="585"/>
      <c r="CO16" s="585"/>
    </row>
    <row r="17" spans="1:93" ht="15.75" customHeight="1">
      <c r="A17" s="1411">
        <v>9</v>
      </c>
      <c r="B17" s="1412"/>
      <c r="C17" s="622" t="s">
        <v>1170</v>
      </c>
      <c r="D17" s="622" t="s">
        <v>905</v>
      </c>
      <c r="E17" s="623"/>
      <c r="F17" s="623"/>
      <c r="G17" s="623"/>
      <c r="H17" s="623"/>
      <c r="I17" s="623"/>
      <c r="J17" s="624"/>
      <c r="K17" s="621" t="s">
        <v>1503</v>
      </c>
      <c r="L17" s="623"/>
      <c r="M17" s="623"/>
      <c r="N17" s="623"/>
      <c r="O17" s="623"/>
      <c r="P17" s="623"/>
      <c r="Q17" s="625"/>
      <c r="R17" s="623"/>
      <c r="S17" s="623"/>
      <c r="T17" s="623"/>
      <c r="U17" s="624"/>
      <c r="V17" s="626" t="s">
        <v>625</v>
      </c>
      <c r="W17" s="622" t="s">
        <v>905</v>
      </c>
      <c r="X17" s="623"/>
      <c r="Y17" s="623"/>
      <c r="Z17" s="623"/>
      <c r="AA17" s="623"/>
      <c r="AB17" s="623"/>
      <c r="AC17" s="623"/>
      <c r="AD17" s="623"/>
      <c r="AE17" s="624"/>
      <c r="AF17" s="621" t="s">
        <v>1503</v>
      </c>
      <c r="AG17" s="623"/>
      <c r="AH17" s="623"/>
      <c r="AI17" s="623"/>
      <c r="AJ17" s="623"/>
      <c r="AK17" s="623"/>
      <c r="AL17" s="623"/>
      <c r="AM17" s="623"/>
      <c r="AN17" s="623"/>
      <c r="AO17" s="623"/>
      <c r="AP17" s="624"/>
      <c r="AQ17" s="621"/>
      <c r="AR17" s="627"/>
      <c r="AS17" s="627"/>
      <c r="AT17" s="627"/>
      <c r="AU17" s="627"/>
      <c r="AV17" s="627"/>
      <c r="AW17" s="623"/>
      <c r="AX17" s="623"/>
      <c r="AY17" s="623"/>
      <c r="AZ17" s="625"/>
      <c r="BA17" s="627"/>
      <c r="BB17" s="627"/>
      <c r="BC17" s="627"/>
      <c r="BD17" s="627"/>
      <c r="BE17" s="627"/>
      <c r="BF17" s="627"/>
      <c r="BG17" s="627"/>
      <c r="BH17" s="627"/>
      <c r="BI17" s="627"/>
      <c r="BJ17" s="627"/>
      <c r="BK17" s="628"/>
      <c r="BP17" s="585"/>
      <c r="BQ17" s="585"/>
      <c r="BR17" s="585"/>
      <c r="BS17" s="585"/>
      <c r="BT17" s="585"/>
      <c r="BU17" s="585"/>
      <c r="BV17" s="585"/>
      <c r="BW17" s="266"/>
      <c r="BX17" s="585"/>
      <c r="BY17" s="266"/>
      <c r="BZ17" s="585"/>
      <c r="CA17" s="266"/>
      <c r="CB17" s="585"/>
      <c r="CC17" s="266"/>
      <c r="CD17" s="585"/>
      <c r="CE17" s="266"/>
      <c r="CF17" s="585"/>
      <c r="CG17" s="266"/>
      <c r="CH17" s="585"/>
      <c r="CI17" s="266"/>
      <c r="CJ17" s="585"/>
      <c r="CK17" s="266"/>
      <c r="CL17" s="623" t="s">
        <v>905</v>
      </c>
      <c r="CM17" s="621" t="s">
        <v>1503</v>
      </c>
      <c r="CN17" s="585"/>
      <c r="CO17" s="585"/>
    </row>
    <row r="18" spans="1:93" ht="15.75" customHeight="1">
      <c r="A18" s="1411">
        <v>10</v>
      </c>
      <c r="B18" s="1412"/>
      <c r="C18" s="622" t="s">
        <v>1170</v>
      </c>
      <c r="D18" s="622" t="s">
        <v>905</v>
      </c>
      <c r="E18" s="623"/>
      <c r="F18" s="623"/>
      <c r="G18" s="623"/>
      <c r="H18" s="623"/>
      <c r="I18" s="623"/>
      <c r="J18" s="624"/>
      <c r="K18" s="621" t="s">
        <v>1504</v>
      </c>
      <c r="L18" s="623"/>
      <c r="M18" s="623"/>
      <c r="N18" s="623"/>
      <c r="O18" s="623"/>
      <c r="P18" s="623"/>
      <c r="Q18" s="625"/>
      <c r="R18" s="623"/>
      <c r="S18" s="623"/>
      <c r="T18" s="623"/>
      <c r="U18" s="624"/>
      <c r="V18" s="626" t="s">
        <v>625</v>
      </c>
      <c r="W18" s="622" t="s">
        <v>905</v>
      </c>
      <c r="X18" s="623"/>
      <c r="Y18" s="623"/>
      <c r="Z18" s="623"/>
      <c r="AA18" s="623"/>
      <c r="AB18" s="623"/>
      <c r="AC18" s="623"/>
      <c r="AD18" s="623"/>
      <c r="AE18" s="624"/>
      <c r="AF18" s="622" t="s">
        <v>1504</v>
      </c>
      <c r="AG18" s="623"/>
      <c r="AH18" s="623"/>
      <c r="AI18" s="623"/>
      <c r="AJ18" s="623"/>
      <c r="AK18" s="623"/>
      <c r="AL18" s="623"/>
      <c r="AM18" s="623"/>
      <c r="AN18" s="623"/>
      <c r="AO18" s="623"/>
      <c r="AP18" s="624"/>
      <c r="AQ18" s="621"/>
      <c r="AR18" s="627"/>
      <c r="AS18" s="627"/>
      <c r="AT18" s="627"/>
      <c r="AU18" s="627"/>
      <c r="AV18" s="627"/>
      <c r="AW18" s="623"/>
      <c r="AX18" s="623"/>
      <c r="AY18" s="623"/>
      <c r="AZ18" s="625"/>
      <c r="BA18" s="627"/>
      <c r="BB18" s="627"/>
      <c r="BC18" s="627"/>
      <c r="BD18" s="627"/>
      <c r="BE18" s="627"/>
      <c r="BF18" s="627"/>
      <c r="BG18" s="627"/>
      <c r="BH18" s="627"/>
      <c r="BI18" s="627"/>
      <c r="BJ18" s="627"/>
      <c r="BK18" s="628"/>
      <c r="BP18" s="585"/>
      <c r="BQ18" s="585"/>
      <c r="BR18" s="585"/>
      <c r="BS18" s="585"/>
      <c r="BT18" s="585"/>
      <c r="BU18" s="585"/>
      <c r="BV18" s="585"/>
      <c r="BW18" s="266"/>
      <c r="BX18" s="585"/>
      <c r="BY18" s="266"/>
      <c r="BZ18" s="585"/>
      <c r="CA18" s="266"/>
      <c r="CB18" s="585"/>
      <c r="CC18" s="266"/>
      <c r="CD18" s="585"/>
      <c r="CE18" s="266"/>
      <c r="CF18" s="585"/>
      <c r="CG18" s="266"/>
      <c r="CH18" s="585"/>
      <c r="CI18" s="266"/>
      <c r="CJ18" s="585"/>
      <c r="CK18" s="266"/>
      <c r="CL18" s="623" t="s">
        <v>905</v>
      </c>
      <c r="CM18" s="622" t="s">
        <v>1504</v>
      </c>
      <c r="CN18" s="585"/>
      <c r="CO18" s="585"/>
    </row>
    <row r="19" spans="1:93" ht="15.75" customHeight="1">
      <c r="A19" s="1411">
        <v>11</v>
      </c>
      <c r="B19" s="1412"/>
      <c r="C19" s="622" t="s">
        <v>1170</v>
      </c>
      <c r="D19" s="622" t="s">
        <v>905</v>
      </c>
      <c r="E19" s="623"/>
      <c r="F19" s="623"/>
      <c r="G19" s="623"/>
      <c r="H19" s="623"/>
      <c r="I19" s="623"/>
      <c r="J19" s="624"/>
      <c r="K19" s="621" t="s">
        <v>1505</v>
      </c>
      <c r="L19" s="623"/>
      <c r="M19" s="623"/>
      <c r="N19" s="623"/>
      <c r="O19" s="623"/>
      <c r="P19" s="623"/>
      <c r="Q19" s="625"/>
      <c r="R19" s="623"/>
      <c r="S19" s="623"/>
      <c r="T19" s="623"/>
      <c r="U19" s="624"/>
      <c r="V19" s="626" t="s">
        <v>625</v>
      </c>
      <c r="W19" s="622" t="s">
        <v>905</v>
      </c>
      <c r="X19" s="623"/>
      <c r="Y19" s="623"/>
      <c r="Z19" s="623"/>
      <c r="AA19" s="623"/>
      <c r="AB19" s="623"/>
      <c r="AC19" s="623"/>
      <c r="AD19" s="623"/>
      <c r="AE19" s="624"/>
      <c r="AF19" s="622" t="s">
        <v>1505</v>
      </c>
      <c r="AG19" s="623"/>
      <c r="AH19" s="623"/>
      <c r="AI19" s="623"/>
      <c r="AJ19" s="623"/>
      <c r="AK19" s="623"/>
      <c r="AL19" s="623"/>
      <c r="AM19" s="623"/>
      <c r="AN19" s="623"/>
      <c r="AO19" s="623"/>
      <c r="AP19" s="624"/>
      <c r="AQ19" s="621"/>
      <c r="AR19" s="627"/>
      <c r="AS19" s="627"/>
      <c r="AT19" s="627"/>
      <c r="AU19" s="627"/>
      <c r="AV19" s="627"/>
      <c r="AW19" s="623"/>
      <c r="AX19" s="623"/>
      <c r="AY19" s="623"/>
      <c r="AZ19" s="625"/>
      <c r="BA19" s="627"/>
      <c r="BB19" s="627"/>
      <c r="BC19" s="627"/>
      <c r="BD19" s="627"/>
      <c r="BE19" s="627"/>
      <c r="BF19" s="627"/>
      <c r="BG19" s="627"/>
      <c r="BH19" s="627"/>
      <c r="BI19" s="627"/>
      <c r="BJ19" s="627"/>
      <c r="BK19" s="628"/>
      <c r="BP19" s="585"/>
      <c r="BQ19" s="585"/>
      <c r="BR19" s="585"/>
      <c r="BS19" s="585"/>
      <c r="BT19" s="585"/>
      <c r="BU19" s="585"/>
      <c r="BV19" s="585"/>
      <c r="BW19" s="266"/>
      <c r="BX19" s="585"/>
      <c r="BY19" s="266"/>
      <c r="BZ19" s="585"/>
      <c r="CA19" s="266"/>
      <c r="CB19" s="585"/>
      <c r="CC19" s="266"/>
      <c r="CD19" s="585"/>
      <c r="CE19" s="266"/>
      <c r="CF19" s="585"/>
      <c r="CG19" s="266"/>
      <c r="CH19" s="585"/>
      <c r="CI19" s="266"/>
      <c r="CJ19" s="585"/>
      <c r="CK19" s="266"/>
      <c r="CL19" s="623" t="s">
        <v>905</v>
      </c>
      <c r="CM19" s="622" t="s">
        <v>1505</v>
      </c>
      <c r="CN19" s="585"/>
      <c r="CO19" s="585"/>
    </row>
    <row r="20" spans="1:93" ht="15.75" customHeight="1">
      <c r="A20" s="1411">
        <v>12</v>
      </c>
      <c r="B20" s="1412"/>
      <c r="C20" s="622" t="s">
        <v>1170</v>
      </c>
      <c r="D20" s="622" t="s">
        <v>905</v>
      </c>
      <c r="E20" s="623"/>
      <c r="F20" s="623"/>
      <c r="G20" s="623"/>
      <c r="H20" s="623"/>
      <c r="I20" s="623"/>
      <c r="J20" s="624"/>
      <c r="K20" s="621" t="s">
        <v>1506</v>
      </c>
      <c r="L20" s="623"/>
      <c r="M20" s="623"/>
      <c r="N20" s="623"/>
      <c r="O20" s="623"/>
      <c r="P20" s="623"/>
      <c r="Q20" s="625"/>
      <c r="R20" s="623"/>
      <c r="S20" s="623"/>
      <c r="T20" s="623"/>
      <c r="U20" s="624"/>
      <c r="V20" s="626" t="s">
        <v>625</v>
      </c>
      <c r="W20" s="622" t="s">
        <v>905</v>
      </c>
      <c r="X20" s="623"/>
      <c r="Y20" s="623"/>
      <c r="Z20" s="623"/>
      <c r="AA20" s="623"/>
      <c r="AB20" s="623"/>
      <c r="AC20" s="623"/>
      <c r="AD20" s="623"/>
      <c r="AE20" s="624"/>
      <c r="AF20" s="621" t="s">
        <v>1506</v>
      </c>
      <c r="AG20" s="623"/>
      <c r="AH20" s="623"/>
      <c r="AI20" s="623"/>
      <c r="AJ20" s="623"/>
      <c r="AK20" s="623"/>
      <c r="AL20" s="623"/>
      <c r="AM20" s="623"/>
      <c r="AN20" s="623"/>
      <c r="AO20" s="623"/>
      <c r="AP20" s="624"/>
      <c r="AQ20" s="621"/>
      <c r="AR20" s="627"/>
      <c r="AS20" s="627"/>
      <c r="AT20" s="627"/>
      <c r="AU20" s="627"/>
      <c r="AV20" s="627"/>
      <c r="AW20" s="623"/>
      <c r="AX20" s="623"/>
      <c r="AY20" s="623"/>
      <c r="AZ20" s="625"/>
      <c r="BA20" s="627"/>
      <c r="BB20" s="627"/>
      <c r="BC20" s="627"/>
      <c r="BD20" s="627"/>
      <c r="BE20" s="627"/>
      <c r="BF20" s="627"/>
      <c r="BG20" s="627"/>
      <c r="BH20" s="627"/>
      <c r="BI20" s="627"/>
      <c r="BJ20" s="627"/>
      <c r="BK20" s="628"/>
      <c r="BP20" s="585"/>
      <c r="BQ20" s="585"/>
      <c r="BR20" s="585"/>
      <c r="BS20" s="585"/>
      <c r="BT20" s="585"/>
      <c r="BU20" s="585"/>
      <c r="BV20" s="266"/>
      <c r="BW20" s="266"/>
      <c r="BX20" s="266"/>
      <c r="BY20" s="266"/>
      <c r="BZ20" s="266"/>
      <c r="CA20" s="266"/>
      <c r="CB20" s="266"/>
      <c r="CC20" s="266"/>
      <c r="CD20" s="266"/>
      <c r="CE20" s="266"/>
      <c r="CF20" s="266"/>
      <c r="CG20" s="266"/>
      <c r="CH20" s="266"/>
      <c r="CI20" s="266"/>
      <c r="CJ20" s="266"/>
      <c r="CK20" s="266"/>
      <c r="CL20" s="623"/>
      <c r="CM20" s="621" t="s">
        <v>1507</v>
      </c>
      <c r="CN20" s="585"/>
      <c r="CO20" s="585"/>
    </row>
    <row r="21" spans="1:93" ht="47.25" customHeight="1">
      <c r="A21" s="1411">
        <v>13</v>
      </c>
      <c r="B21" s="1412"/>
      <c r="C21" s="622" t="s">
        <v>1170</v>
      </c>
      <c r="D21" s="622" t="s">
        <v>905</v>
      </c>
      <c r="E21" s="623"/>
      <c r="F21" s="623"/>
      <c r="G21" s="623"/>
      <c r="H21" s="623"/>
      <c r="I21" s="623"/>
      <c r="J21" s="624"/>
      <c r="K21" s="621" t="s">
        <v>1508</v>
      </c>
      <c r="L21" s="623"/>
      <c r="M21" s="623"/>
      <c r="N21" s="623"/>
      <c r="O21" s="623"/>
      <c r="P21" s="623"/>
      <c r="Q21" s="625"/>
      <c r="R21" s="623"/>
      <c r="S21" s="623"/>
      <c r="T21" s="623"/>
      <c r="U21" s="624"/>
      <c r="V21" s="626" t="s">
        <v>625</v>
      </c>
      <c r="W21" s="622" t="s">
        <v>905</v>
      </c>
      <c r="X21" s="623"/>
      <c r="Y21" s="623"/>
      <c r="Z21" s="623"/>
      <c r="AA21" s="623"/>
      <c r="AB21" s="623"/>
      <c r="AC21" s="623"/>
      <c r="AD21" s="623"/>
      <c r="AE21" s="624"/>
      <c r="AF21" s="621" t="s">
        <v>1508</v>
      </c>
      <c r="AG21" s="623"/>
      <c r="AH21" s="623"/>
      <c r="AI21" s="623"/>
      <c r="AJ21" s="623"/>
      <c r="AK21" s="623"/>
      <c r="AL21" s="623"/>
      <c r="AM21" s="623"/>
      <c r="AN21" s="623"/>
      <c r="AO21" s="623"/>
      <c r="AP21" s="624"/>
      <c r="AQ21" s="621"/>
      <c r="AR21" s="627"/>
      <c r="AS21" s="627"/>
      <c r="AT21" s="627"/>
      <c r="AU21" s="627"/>
      <c r="AV21" s="627"/>
      <c r="AW21" s="623"/>
      <c r="AX21" s="623"/>
      <c r="AY21" s="623"/>
      <c r="AZ21" s="625"/>
      <c r="BA21" s="627"/>
      <c r="BB21" s="627"/>
      <c r="BC21" s="627"/>
      <c r="BD21" s="627"/>
      <c r="BE21" s="627"/>
      <c r="BF21" s="627"/>
      <c r="BG21" s="627"/>
      <c r="BH21" s="627"/>
      <c r="BI21" s="627"/>
      <c r="BJ21" s="627"/>
      <c r="BK21" s="628"/>
      <c r="BP21" s="585"/>
      <c r="BQ21" s="585"/>
      <c r="BR21" s="585"/>
      <c r="BS21" s="585"/>
      <c r="BT21" s="585"/>
      <c r="BU21" s="585"/>
      <c r="BV21" s="266"/>
      <c r="BW21" s="272"/>
      <c r="BX21" s="266"/>
      <c r="BY21" s="272"/>
      <c r="BZ21" s="266"/>
      <c r="CA21" s="272"/>
      <c r="CB21" s="266"/>
      <c r="CC21" s="272"/>
      <c r="CD21" s="266"/>
      <c r="CE21" s="272"/>
      <c r="CF21" s="266"/>
      <c r="CG21" s="272"/>
      <c r="CH21" s="266"/>
      <c r="CI21" s="272"/>
      <c r="CJ21" s="266"/>
      <c r="CK21" s="272"/>
      <c r="CL21" s="623"/>
      <c r="CM21" s="631" t="s">
        <v>1509</v>
      </c>
      <c r="CN21" s="585"/>
      <c r="CO21" s="585"/>
    </row>
    <row r="22" spans="1:93" ht="15.75" customHeight="1">
      <c r="A22" s="1411">
        <v>14</v>
      </c>
      <c r="B22" s="1412"/>
      <c r="C22" s="622" t="s">
        <v>1170</v>
      </c>
      <c r="D22" s="622" t="s">
        <v>905</v>
      </c>
      <c r="E22" s="623"/>
      <c r="F22" s="623"/>
      <c r="G22" s="623"/>
      <c r="H22" s="623"/>
      <c r="I22" s="623"/>
      <c r="J22" s="624"/>
      <c r="K22" s="621" t="s">
        <v>1510</v>
      </c>
      <c r="L22" s="623"/>
      <c r="M22" s="623"/>
      <c r="N22" s="623"/>
      <c r="O22" s="623"/>
      <c r="P22" s="623"/>
      <c r="Q22" s="625"/>
      <c r="R22" s="623"/>
      <c r="S22" s="623"/>
      <c r="T22" s="623"/>
      <c r="U22" s="624"/>
      <c r="V22" s="626" t="s">
        <v>625</v>
      </c>
      <c r="W22" s="622" t="s">
        <v>905</v>
      </c>
      <c r="X22" s="623"/>
      <c r="Y22" s="623"/>
      <c r="Z22" s="623"/>
      <c r="AA22" s="623"/>
      <c r="AB22" s="623"/>
      <c r="AC22" s="623"/>
      <c r="AD22" s="623"/>
      <c r="AE22" s="624"/>
      <c r="AF22" s="621" t="s">
        <v>1510</v>
      </c>
      <c r="AG22" s="623"/>
      <c r="AH22" s="623"/>
      <c r="AI22" s="623"/>
      <c r="AJ22" s="623"/>
      <c r="AK22" s="623"/>
      <c r="AL22" s="623"/>
      <c r="AM22" s="623"/>
      <c r="AN22" s="623"/>
      <c r="AO22" s="623"/>
      <c r="AP22" s="624"/>
      <c r="AQ22" s="621"/>
      <c r="AR22" s="627"/>
      <c r="AS22" s="627"/>
      <c r="AT22" s="627"/>
      <c r="AU22" s="627"/>
      <c r="AV22" s="627"/>
      <c r="AW22" s="623"/>
      <c r="AX22" s="623"/>
      <c r="AY22" s="623"/>
      <c r="AZ22" s="625"/>
      <c r="BA22" s="627"/>
      <c r="BB22" s="627"/>
      <c r="BC22" s="627"/>
      <c r="BD22" s="627"/>
      <c r="BE22" s="627"/>
      <c r="BF22" s="627"/>
      <c r="BG22" s="627"/>
      <c r="BH22" s="627"/>
      <c r="BI22" s="627"/>
      <c r="BJ22" s="627"/>
      <c r="BK22" s="628"/>
      <c r="BP22" s="585"/>
      <c r="BQ22" s="585"/>
      <c r="BR22" s="585"/>
      <c r="BS22" s="585"/>
      <c r="BT22" s="585"/>
      <c r="BU22" s="585"/>
      <c r="BV22" s="585"/>
      <c r="BW22" s="610"/>
      <c r="BX22" s="585"/>
      <c r="BY22" s="610"/>
      <c r="BZ22" s="585"/>
      <c r="CA22" s="610"/>
      <c r="CB22" s="585"/>
      <c r="CC22" s="610"/>
      <c r="CD22" s="585"/>
      <c r="CE22" s="610"/>
      <c r="CF22" s="585"/>
      <c r="CG22" s="610"/>
      <c r="CH22" s="585"/>
      <c r="CI22" s="610"/>
      <c r="CJ22" s="585"/>
      <c r="CK22" s="610"/>
      <c r="CL22" s="623" t="s">
        <v>905</v>
      </c>
      <c r="CM22" s="621" t="s">
        <v>1510</v>
      </c>
      <c r="CN22" s="585"/>
      <c r="CO22" s="585"/>
    </row>
    <row r="23" spans="1:93" ht="15.75" customHeight="1">
      <c r="A23" s="1411">
        <v>15</v>
      </c>
      <c r="B23" s="1412"/>
      <c r="C23" s="622" t="s">
        <v>1170</v>
      </c>
      <c r="D23" s="622" t="s">
        <v>905</v>
      </c>
      <c r="E23" s="623"/>
      <c r="F23" s="623"/>
      <c r="G23" s="623"/>
      <c r="H23" s="623"/>
      <c r="I23" s="623"/>
      <c r="J23" s="624"/>
      <c r="K23" s="621" t="s">
        <v>1511</v>
      </c>
      <c r="L23" s="623"/>
      <c r="M23" s="623"/>
      <c r="N23" s="623"/>
      <c r="O23" s="623"/>
      <c r="P23" s="623"/>
      <c r="Q23" s="625"/>
      <c r="R23" s="623"/>
      <c r="S23" s="623"/>
      <c r="T23" s="623"/>
      <c r="U23" s="624"/>
      <c r="V23" s="626" t="s">
        <v>625</v>
      </c>
      <c r="W23" s="622" t="s">
        <v>905</v>
      </c>
      <c r="X23" s="623"/>
      <c r="Y23" s="623"/>
      <c r="Z23" s="623"/>
      <c r="AA23" s="623"/>
      <c r="AB23" s="623"/>
      <c r="AC23" s="623"/>
      <c r="AD23" s="623"/>
      <c r="AE23" s="624"/>
      <c r="AF23" s="621" t="s">
        <v>1511</v>
      </c>
      <c r="AG23" s="623"/>
      <c r="AH23" s="623"/>
      <c r="AI23" s="623"/>
      <c r="AJ23" s="623"/>
      <c r="AK23" s="623"/>
      <c r="AL23" s="623"/>
      <c r="AM23" s="623"/>
      <c r="AN23" s="623"/>
      <c r="AO23" s="623"/>
      <c r="AP23" s="624"/>
      <c r="AQ23" s="621"/>
      <c r="AR23" s="627"/>
      <c r="AS23" s="627"/>
      <c r="AT23" s="627"/>
      <c r="AU23" s="627"/>
      <c r="AV23" s="627"/>
      <c r="AW23" s="623"/>
      <c r="AX23" s="623"/>
      <c r="AY23" s="623"/>
      <c r="AZ23" s="625"/>
      <c r="BA23" s="627"/>
      <c r="BB23" s="627"/>
      <c r="BC23" s="627"/>
      <c r="BD23" s="627"/>
      <c r="BE23" s="627"/>
      <c r="BF23" s="627"/>
      <c r="BG23" s="627"/>
      <c r="BH23" s="627"/>
      <c r="BI23" s="627"/>
      <c r="BJ23" s="627"/>
      <c r="BK23" s="628"/>
      <c r="BP23" s="585"/>
      <c r="BQ23" s="585"/>
      <c r="BR23" s="585"/>
      <c r="BS23" s="585"/>
      <c r="BT23" s="585"/>
      <c r="BU23" s="585"/>
      <c r="BV23" s="585"/>
      <c r="BW23" s="266"/>
      <c r="BX23" s="585"/>
      <c r="BY23" s="266"/>
      <c r="BZ23" s="585"/>
      <c r="CA23" s="266"/>
      <c r="CB23" s="585"/>
      <c r="CC23" s="266"/>
      <c r="CD23" s="585"/>
      <c r="CE23" s="266"/>
      <c r="CF23" s="585"/>
      <c r="CG23" s="266"/>
      <c r="CH23" s="585"/>
      <c r="CI23" s="266"/>
      <c r="CJ23" s="585"/>
      <c r="CK23" s="266"/>
      <c r="CL23" s="623" t="s">
        <v>905</v>
      </c>
      <c r="CM23" s="621" t="s">
        <v>1511</v>
      </c>
      <c r="CN23" s="585"/>
      <c r="CO23" s="585"/>
    </row>
    <row r="24" spans="1:93" ht="15.75" customHeight="1">
      <c r="A24" s="1411">
        <v>16</v>
      </c>
      <c r="B24" s="1412"/>
      <c r="C24" s="622" t="s">
        <v>1170</v>
      </c>
      <c r="D24" s="622" t="s">
        <v>905</v>
      </c>
      <c r="E24" s="623"/>
      <c r="F24" s="623"/>
      <c r="G24" s="623"/>
      <c r="H24" s="623"/>
      <c r="I24" s="623"/>
      <c r="J24" s="624"/>
      <c r="K24" s="621" t="s">
        <v>1512</v>
      </c>
      <c r="L24" s="623"/>
      <c r="M24" s="623"/>
      <c r="N24" s="623"/>
      <c r="O24" s="623"/>
      <c r="P24" s="623"/>
      <c r="Q24" s="625"/>
      <c r="R24" s="623"/>
      <c r="S24" s="623"/>
      <c r="T24" s="623"/>
      <c r="U24" s="624"/>
      <c r="V24" s="626" t="s">
        <v>625</v>
      </c>
      <c r="W24" s="622" t="s">
        <v>905</v>
      </c>
      <c r="X24" s="623"/>
      <c r="Y24" s="623"/>
      <c r="Z24" s="623"/>
      <c r="AA24" s="623"/>
      <c r="AB24" s="623"/>
      <c r="AC24" s="623"/>
      <c r="AD24" s="623"/>
      <c r="AE24" s="624"/>
      <c r="AF24" s="621" t="s">
        <v>1512</v>
      </c>
      <c r="AG24" s="623"/>
      <c r="AH24" s="623"/>
      <c r="AI24" s="623"/>
      <c r="AJ24" s="623"/>
      <c r="AK24" s="623"/>
      <c r="AL24" s="623"/>
      <c r="AM24" s="623"/>
      <c r="AN24" s="623"/>
      <c r="AO24" s="623"/>
      <c r="AP24" s="624"/>
      <c r="AQ24" s="621"/>
      <c r="AR24" s="627"/>
      <c r="AS24" s="627"/>
      <c r="AT24" s="627"/>
      <c r="AU24" s="627"/>
      <c r="AV24" s="627"/>
      <c r="AW24" s="623"/>
      <c r="AX24" s="623"/>
      <c r="AY24" s="623"/>
      <c r="AZ24" s="625"/>
      <c r="BA24" s="627"/>
      <c r="BB24" s="627"/>
      <c r="BC24" s="627"/>
      <c r="BD24" s="627"/>
      <c r="BE24" s="627"/>
      <c r="BF24" s="627"/>
      <c r="BG24" s="627"/>
      <c r="BH24" s="627"/>
      <c r="BI24" s="627"/>
      <c r="BJ24" s="627"/>
      <c r="BK24" s="628"/>
      <c r="BP24" s="585"/>
      <c r="BQ24" s="585"/>
      <c r="BR24" s="585"/>
      <c r="BS24" s="585"/>
      <c r="BT24" s="585"/>
      <c r="BU24" s="585"/>
      <c r="BV24" s="585"/>
      <c r="BW24" s="266"/>
      <c r="BX24" s="585"/>
      <c r="BY24" s="266"/>
      <c r="BZ24" s="585"/>
      <c r="CA24" s="266"/>
      <c r="CB24" s="585"/>
      <c r="CC24" s="266"/>
      <c r="CD24" s="585"/>
      <c r="CE24" s="266"/>
      <c r="CF24" s="585"/>
      <c r="CG24" s="266"/>
      <c r="CH24" s="585"/>
      <c r="CI24" s="266"/>
      <c r="CJ24" s="585"/>
      <c r="CK24" s="266"/>
      <c r="CL24" s="623" t="s">
        <v>905</v>
      </c>
      <c r="CM24" s="621" t="s">
        <v>1512</v>
      </c>
      <c r="CN24" s="585"/>
      <c r="CO24" s="585"/>
    </row>
    <row r="25" spans="1:93" ht="57" customHeight="1">
      <c r="A25" s="1411">
        <v>17</v>
      </c>
      <c r="B25" s="1412"/>
      <c r="C25" s="622" t="s">
        <v>1170</v>
      </c>
      <c r="D25" s="622" t="s">
        <v>905</v>
      </c>
      <c r="E25" s="623"/>
      <c r="F25" s="623"/>
      <c r="G25" s="623"/>
      <c r="H25" s="623"/>
      <c r="I25" s="623"/>
      <c r="J25" s="624"/>
      <c r="K25" s="621" t="s">
        <v>1513</v>
      </c>
      <c r="L25" s="623"/>
      <c r="M25" s="623"/>
      <c r="N25" s="623"/>
      <c r="O25" s="623"/>
      <c r="P25" s="623"/>
      <c r="Q25" s="625"/>
      <c r="R25" s="623"/>
      <c r="S25" s="623"/>
      <c r="T25" s="623"/>
      <c r="U25" s="624"/>
      <c r="V25" s="626" t="s">
        <v>625</v>
      </c>
      <c r="W25" s="622" t="s">
        <v>905</v>
      </c>
      <c r="X25" s="623"/>
      <c r="Y25" s="623"/>
      <c r="Z25" s="623"/>
      <c r="AA25" s="623"/>
      <c r="AB25" s="623"/>
      <c r="AC25" s="623"/>
      <c r="AD25" s="623"/>
      <c r="AE25" s="624"/>
      <c r="AF25" s="621" t="s">
        <v>1513</v>
      </c>
      <c r="AG25" s="623"/>
      <c r="AH25" s="623"/>
      <c r="AI25" s="623"/>
      <c r="AJ25" s="623"/>
      <c r="AK25" s="623"/>
      <c r="AL25" s="623"/>
      <c r="AM25" s="623"/>
      <c r="AN25" s="623"/>
      <c r="AO25" s="623"/>
      <c r="AP25" s="624"/>
      <c r="AQ25" s="621"/>
      <c r="AR25" s="627"/>
      <c r="AS25" s="627"/>
      <c r="AT25" s="627"/>
      <c r="AU25" s="627"/>
      <c r="AV25" s="627"/>
      <c r="AW25" s="623"/>
      <c r="AX25" s="623"/>
      <c r="AY25" s="623"/>
      <c r="AZ25" s="625"/>
      <c r="BA25" s="627"/>
      <c r="BB25" s="627"/>
      <c r="BC25" s="627"/>
      <c r="BD25" s="627"/>
      <c r="BE25" s="627"/>
      <c r="BF25" s="627"/>
      <c r="BG25" s="627"/>
      <c r="BH25" s="627"/>
      <c r="BI25" s="627"/>
      <c r="BJ25" s="627"/>
      <c r="BK25" s="628"/>
      <c r="BP25" s="585"/>
      <c r="BQ25" s="585"/>
      <c r="BR25" s="585"/>
      <c r="BS25" s="585"/>
      <c r="BT25" s="585"/>
      <c r="BU25" s="585"/>
      <c r="BV25" s="585"/>
      <c r="BW25" s="266"/>
      <c r="BX25" s="585"/>
      <c r="BY25" s="266"/>
      <c r="BZ25" s="585"/>
      <c r="CA25" s="266"/>
      <c r="CB25" s="585"/>
      <c r="CC25" s="266"/>
      <c r="CD25" s="585"/>
      <c r="CE25" s="266"/>
      <c r="CF25" s="585"/>
      <c r="CG25" s="266"/>
      <c r="CH25" s="585"/>
      <c r="CI25" s="266"/>
      <c r="CJ25" s="585"/>
      <c r="CK25" s="266"/>
      <c r="CL25" s="623"/>
      <c r="CM25" s="632" t="s">
        <v>1514</v>
      </c>
      <c r="CN25" s="585"/>
      <c r="CO25" s="585"/>
    </row>
    <row r="26" spans="1:93" ht="15.75" customHeight="1">
      <c r="A26" s="1411">
        <v>18</v>
      </c>
      <c r="B26" s="1412"/>
      <c r="C26" s="622" t="s">
        <v>1170</v>
      </c>
      <c r="D26" s="622" t="s">
        <v>905</v>
      </c>
      <c r="E26" s="623"/>
      <c r="F26" s="623"/>
      <c r="G26" s="623"/>
      <c r="H26" s="623"/>
      <c r="I26" s="623"/>
      <c r="J26" s="624"/>
      <c r="K26" s="621" t="s">
        <v>1515</v>
      </c>
      <c r="L26" s="623"/>
      <c r="M26" s="623"/>
      <c r="N26" s="623"/>
      <c r="O26" s="623"/>
      <c r="P26" s="623"/>
      <c r="Q26" s="625"/>
      <c r="R26" s="623"/>
      <c r="S26" s="623"/>
      <c r="T26" s="623"/>
      <c r="U26" s="624"/>
      <c r="V26" s="626" t="s">
        <v>625</v>
      </c>
      <c r="W26" s="622" t="s">
        <v>905</v>
      </c>
      <c r="X26" s="623"/>
      <c r="Y26" s="623"/>
      <c r="Z26" s="623"/>
      <c r="AA26" s="623"/>
      <c r="AB26" s="623"/>
      <c r="AC26" s="623"/>
      <c r="AD26" s="623"/>
      <c r="AE26" s="624"/>
      <c r="AF26" s="621" t="s">
        <v>1515</v>
      </c>
      <c r="AG26" s="623"/>
      <c r="AH26" s="623"/>
      <c r="AI26" s="623"/>
      <c r="AJ26" s="623"/>
      <c r="AK26" s="623"/>
      <c r="AL26" s="623"/>
      <c r="AM26" s="623"/>
      <c r="AN26" s="623"/>
      <c r="AO26" s="623"/>
      <c r="AP26" s="624"/>
      <c r="AQ26" s="621"/>
      <c r="AR26" s="627"/>
      <c r="AS26" s="627"/>
      <c r="AT26" s="627"/>
      <c r="AU26" s="627"/>
      <c r="AV26" s="627"/>
      <c r="AW26" s="623"/>
      <c r="AX26" s="623"/>
      <c r="AY26" s="623"/>
      <c r="AZ26" s="625"/>
      <c r="BA26" s="627"/>
      <c r="BB26" s="627"/>
      <c r="BC26" s="627"/>
      <c r="BD26" s="627"/>
      <c r="BE26" s="627"/>
      <c r="BF26" s="627"/>
      <c r="BG26" s="627"/>
      <c r="BH26" s="627"/>
      <c r="BI26" s="627"/>
      <c r="BJ26" s="627"/>
      <c r="BK26" s="628"/>
      <c r="BP26" s="585"/>
      <c r="BQ26" s="585"/>
      <c r="BR26" s="585"/>
      <c r="BS26" s="585"/>
      <c r="BT26" s="585"/>
      <c r="BU26" s="585"/>
      <c r="BV26" s="266"/>
      <c r="BW26" s="266"/>
      <c r="BX26" s="266"/>
      <c r="BY26" s="266"/>
      <c r="BZ26" s="266"/>
      <c r="CA26" s="266"/>
      <c r="CB26" s="266"/>
      <c r="CC26" s="266"/>
      <c r="CD26" s="266"/>
      <c r="CE26" s="266"/>
      <c r="CF26" s="266"/>
      <c r="CG26" s="266"/>
      <c r="CH26" s="266"/>
      <c r="CI26" s="266"/>
      <c r="CJ26" s="266"/>
      <c r="CK26" s="266"/>
      <c r="CL26" s="623" t="s">
        <v>905</v>
      </c>
      <c r="CM26" s="621" t="s">
        <v>1515</v>
      </c>
      <c r="CN26" s="585"/>
      <c r="CO26" s="585"/>
    </row>
    <row r="27" spans="1:93" ht="15.75" customHeight="1">
      <c r="A27" s="1411">
        <v>19</v>
      </c>
      <c r="B27" s="1412"/>
      <c r="C27" s="622" t="s">
        <v>1170</v>
      </c>
      <c r="D27" s="622" t="s">
        <v>905</v>
      </c>
      <c r="E27" s="623"/>
      <c r="F27" s="623"/>
      <c r="G27" s="623"/>
      <c r="H27" s="623"/>
      <c r="I27" s="623"/>
      <c r="J27" s="624"/>
      <c r="K27" s="621" t="s">
        <v>1516</v>
      </c>
      <c r="L27" s="623"/>
      <c r="M27" s="623"/>
      <c r="N27" s="623"/>
      <c r="O27" s="623"/>
      <c r="P27" s="623"/>
      <c r="Q27" s="625"/>
      <c r="R27" s="623"/>
      <c r="S27" s="623"/>
      <c r="T27" s="623"/>
      <c r="U27" s="624"/>
      <c r="V27" s="626" t="s">
        <v>625</v>
      </c>
      <c r="W27" s="622" t="s">
        <v>905</v>
      </c>
      <c r="X27" s="623"/>
      <c r="Y27" s="623"/>
      <c r="Z27" s="623"/>
      <c r="AA27" s="623"/>
      <c r="AB27" s="623"/>
      <c r="AC27" s="623"/>
      <c r="AD27" s="623"/>
      <c r="AE27" s="624"/>
      <c r="AF27" s="621" t="s">
        <v>1516</v>
      </c>
      <c r="AG27" s="623"/>
      <c r="AH27" s="623"/>
      <c r="AI27" s="623"/>
      <c r="AJ27" s="623"/>
      <c r="AK27" s="623"/>
      <c r="AL27" s="623"/>
      <c r="AM27" s="623"/>
      <c r="AN27" s="623"/>
      <c r="AO27" s="623"/>
      <c r="AP27" s="624"/>
      <c r="AQ27" s="621"/>
      <c r="AR27" s="627"/>
      <c r="AS27" s="627"/>
      <c r="AT27" s="627"/>
      <c r="AU27" s="627"/>
      <c r="AV27" s="627"/>
      <c r="AW27" s="623"/>
      <c r="AX27" s="623"/>
      <c r="AY27" s="623"/>
      <c r="AZ27" s="625"/>
      <c r="BA27" s="627"/>
      <c r="BB27" s="627"/>
      <c r="BC27" s="627"/>
      <c r="BD27" s="627"/>
      <c r="BE27" s="627"/>
      <c r="BF27" s="627"/>
      <c r="BG27" s="627"/>
      <c r="BH27" s="627"/>
      <c r="BI27" s="627"/>
      <c r="BJ27" s="627"/>
      <c r="BK27" s="628"/>
      <c r="BP27" s="585"/>
      <c r="BQ27" s="585"/>
      <c r="BR27" s="585"/>
      <c r="BS27" s="585"/>
      <c r="BT27" s="585"/>
      <c r="BU27" s="585"/>
      <c r="BV27" s="266"/>
      <c r="BW27" s="272"/>
      <c r="BX27" s="266"/>
      <c r="BY27" s="272"/>
      <c r="BZ27" s="266"/>
      <c r="CA27" s="272"/>
      <c r="CB27" s="266"/>
      <c r="CC27" s="272"/>
      <c r="CD27" s="266"/>
      <c r="CE27" s="272"/>
      <c r="CF27" s="266"/>
      <c r="CG27" s="272"/>
      <c r="CH27" s="266"/>
      <c r="CI27" s="272"/>
      <c r="CJ27" s="266"/>
      <c r="CK27" s="272"/>
      <c r="CL27" s="623" t="s">
        <v>905</v>
      </c>
      <c r="CM27" s="621" t="s">
        <v>1516</v>
      </c>
      <c r="CN27" s="585"/>
      <c r="CO27" s="585"/>
    </row>
    <row r="28" spans="1:93" ht="15.75" customHeight="1">
      <c r="A28" s="1411">
        <v>20</v>
      </c>
      <c r="B28" s="1412"/>
      <c r="C28" s="622" t="s">
        <v>1170</v>
      </c>
      <c r="D28" s="622" t="s">
        <v>905</v>
      </c>
      <c r="E28" s="623"/>
      <c r="F28" s="623"/>
      <c r="G28" s="623"/>
      <c r="H28" s="623"/>
      <c r="I28" s="623"/>
      <c r="J28" s="624"/>
      <c r="K28" s="621" t="s">
        <v>1517</v>
      </c>
      <c r="L28" s="623"/>
      <c r="M28" s="623"/>
      <c r="N28" s="623"/>
      <c r="O28" s="623"/>
      <c r="P28" s="623"/>
      <c r="Q28" s="625"/>
      <c r="R28" s="623"/>
      <c r="S28" s="623"/>
      <c r="T28" s="623"/>
      <c r="U28" s="624"/>
      <c r="V28" s="626" t="s">
        <v>625</v>
      </c>
      <c r="W28" s="622" t="s">
        <v>905</v>
      </c>
      <c r="X28" s="623"/>
      <c r="Y28" s="623"/>
      <c r="Z28" s="623"/>
      <c r="AA28" s="623"/>
      <c r="AB28" s="623"/>
      <c r="AC28" s="623"/>
      <c r="AD28" s="623"/>
      <c r="AE28" s="624"/>
      <c r="AF28" s="621" t="s">
        <v>1517</v>
      </c>
      <c r="AG28" s="623"/>
      <c r="AH28" s="623"/>
      <c r="AI28" s="623"/>
      <c r="AJ28" s="623"/>
      <c r="AK28" s="623"/>
      <c r="AL28" s="623"/>
      <c r="AM28" s="623"/>
      <c r="AN28" s="623"/>
      <c r="AO28" s="623"/>
      <c r="AP28" s="624"/>
      <c r="AQ28" s="621"/>
      <c r="AR28" s="627"/>
      <c r="AS28" s="627"/>
      <c r="AT28" s="627"/>
      <c r="AU28" s="627"/>
      <c r="AV28" s="627"/>
      <c r="AW28" s="623"/>
      <c r="AX28" s="623"/>
      <c r="AY28" s="623"/>
      <c r="AZ28" s="625"/>
      <c r="BA28" s="627"/>
      <c r="BB28" s="627"/>
      <c r="BC28" s="627"/>
      <c r="BD28" s="627"/>
      <c r="BE28" s="627"/>
      <c r="BF28" s="627"/>
      <c r="BG28" s="627"/>
      <c r="BH28" s="627"/>
      <c r="BI28" s="627"/>
      <c r="BJ28" s="627"/>
      <c r="BK28" s="628"/>
      <c r="BP28" s="585"/>
      <c r="BQ28" s="585"/>
      <c r="BR28" s="585"/>
      <c r="BS28" s="585"/>
      <c r="BT28" s="585"/>
      <c r="BU28" s="585"/>
      <c r="BV28" s="266"/>
      <c r="BW28" s="272"/>
      <c r="BX28" s="266"/>
      <c r="BY28" s="272"/>
      <c r="BZ28" s="266"/>
      <c r="CA28" s="272"/>
      <c r="CB28" s="266"/>
      <c r="CC28" s="272"/>
      <c r="CD28" s="266"/>
      <c r="CE28" s="272"/>
      <c r="CF28" s="266"/>
      <c r="CG28" s="272"/>
      <c r="CH28" s="266"/>
      <c r="CI28" s="272"/>
      <c r="CJ28" s="266"/>
      <c r="CK28" s="272"/>
      <c r="CL28" s="623" t="s">
        <v>905</v>
      </c>
      <c r="CM28" s="621" t="s">
        <v>1517</v>
      </c>
      <c r="CN28" s="585"/>
      <c r="CO28" s="585"/>
    </row>
    <row r="29" spans="1:93" ht="15.75" customHeight="1">
      <c r="A29" s="1411">
        <v>21</v>
      </c>
      <c r="B29" s="1412"/>
      <c r="C29" s="622" t="s">
        <v>1170</v>
      </c>
      <c r="D29" s="622" t="s">
        <v>905</v>
      </c>
      <c r="E29" s="623"/>
      <c r="F29" s="623"/>
      <c r="G29" s="623"/>
      <c r="H29" s="623"/>
      <c r="I29" s="623"/>
      <c r="J29" s="624"/>
      <c r="K29" s="621" t="s">
        <v>1518</v>
      </c>
      <c r="L29" s="623"/>
      <c r="M29" s="623"/>
      <c r="N29" s="623"/>
      <c r="O29" s="623"/>
      <c r="P29" s="623"/>
      <c r="Q29" s="625"/>
      <c r="R29" s="623"/>
      <c r="S29" s="623"/>
      <c r="T29" s="623"/>
      <c r="U29" s="624"/>
      <c r="V29" s="626" t="s">
        <v>625</v>
      </c>
      <c r="W29" s="622" t="s">
        <v>905</v>
      </c>
      <c r="X29" s="623"/>
      <c r="Y29" s="623"/>
      <c r="Z29" s="623"/>
      <c r="AA29" s="623"/>
      <c r="AB29" s="623"/>
      <c r="AC29" s="623"/>
      <c r="AD29" s="623"/>
      <c r="AE29" s="624"/>
      <c r="AF29" s="622" t="s">
        <v>1518</v>
      </c>
      <c r="AG29" s="623"/>
      <c r="AH29" s="623"/>
      <c r="AI29" s="623"/>
      <c r="AJ29" s="623"/>
      <c r="AK29" s="623"/>
      <c r="AL29" s="623"/>
      <c r="AM29" s="623"/>
      <c r="AN29" s="623"/>
      <c r="AO29" s="623"/>
      <c r="AP29" s="624"/>
      <c r="AQ29" s="621"/>
      <c r="AR29" s="627"/>
      <c r="AS29" s="627"/>
      <c r="AT29" s="627"/>
      <c r="AU29" s="627"/>
      <c r="AV29" s="627"/>
      <c r="AW29" s="623"/>
      <c r="AX29" s="623"/>
      <c r="AY29" s="623"/>
      <c r="AZ29" s="625"/>
      <c r="BA29" s="627"/>
      <c r="BB29" s="627"/>
      <c r="BC29" s="627"/>
      <c r="BD29" s="627"/>
      <c r="BE29" s="627"/>
      <c r="BF29" s="627"/>
      <c r="BG29" s="627"/>
      <c r="BH29" s="627"/>
      <c r="BI29" s="627"/>
      <c r="BJ29" s="627"/>
      <c r="BK29" s="628"/>
      <c r="BP29" s="585"/>
      <c r="BQ29" s="585"/>
      <c r="BR29" s="585"/>
      <c r="BS29" s="585"/>
      <c r="BT29" s="585"/>
      <c r="BU29" s="585"/>
      <c r="BV29" s="585"/>
      <c r="BW29" s="610"/>
      <c r="BX29" s="585"/>
      <c r="BY29" s="610"/>
      <c r="BZ29" s="585"/>
      <c r="CA29" s="610"/>
      <c r="CB29" s="585"/>
      <c r="CC29" s="610"/>
      <c r="CD29" s="585"/>
      <c r="CE29" s="610"/>
      <c r="CF29" s="585"/>
      <c r="CG29" s="610"/>
      <c r="CH29" s="585"/>
      <c r="CI29" s="610"/>
      <c r="CJ29" s="585"/>
      <c r="CK29" s="610"/>
      <c r="CL29" s="623" t="s">
        <v>905</v>
      </c>
      <c r="CM29" s="622" t="s">
        <v>1518</v>
      </c>
      <c r="CN29" s="585"/>
      <c r="CO29" s="585"/>
    </row>
    <row r="30" spans="1:93" ht="15.75" customHeight="1">
      <c r="A30" s="1411">
        <v>22</v>
      </c>
      <c r="B30" s="1412"/>
      <c r="C30" s="622" t="s">
        <v>1170</v>
      </c>
      <c r="D30" s="622" t="s">
        <v>905</v>
      </c>
      <c r="E30" s="623"/>
      <c r="F30" s="623"/>
      <c r="G30" s="623"/>
      <c r="H30" s="623"/>
      <c r="I30" s="623"/>
      <c r="J30" s="624"/>
      <c r="K30" s="621" t="s">
        <v>1519</v>
      </c>
      <c r="L30" s="623"/>
      <c r="M30" s="623"/>
      <c r="N30" s="623"/>
      <c r="O30" s="623"/>
      <c r="P30" s="623"/>
      <c r="Q30" s="625"/>
      <c r="R30" s="623"/>
      <c r="S30" s="623"/>
      <c r="T30" s="623"/>
      <c r="U30" s="624"/>
      <c r="V30" s="626" t="s">
        <v>625</v>
      </c>
      <c r="W30" s="622" t="s">
        <v>905</v>
      </c>
      <c r="X30" s="623"/>
      <c r="Y30" s="623"/>
      <c r="Z30" s="623"/>
      <c r="AA30" s="623"/>
      <c r="AB30" s="623"/>
      <c r="AC30" s="623"/>
      <c r="AD30" s="623"/>
      <c r="AE30" s="624"/>
      <c r="AF30" s="622" t="s">
        <v>1519</v>
      </c>
      <c r="AG30" s="623"/>
      <c r="AH30" s="623"/>
      <c r="AI30" s="623"/>
      <c r="AJ30" s="623"/>
      <c r="AK30" s="623"/>
      <c r="AL30" s="623"/>
      <c r="AM30" s="623"/>
      <c r="AN30" s="623"/>
      <c r="AO30" s="623"/>
      <c r="AP30" s="624"/>
      <c r="AQ30" s="621"/>
      <c r="AR30" s="627"/>
      <c r="AS30" s="627"/>
      <c r="AT30" s="627"/>
      <c r="AU30" s="627"/>
      <c r="AV30" s="627"/>
      <c r="AW30" s="623"/>
      <c r="AX30" s="623"/>
      <c r="AY30" s="623"/>
      <c r="AZ30" s="625"/>
      <c r="BA30" s="627"/>
      <c r="BB30" s="627"/>
      <c r="BC30" s="627"/>
      <c r="BD30" s="627"/>
      <c r="BE30" s="627"/>
      <c r="BF30" s="627"/>
      <c r="BG30" s="627"/>
      <c r="BH30" s="627"/>
      <c r="BI30" s="627"/>
      <c r="BJ30" s="627"/>
      <c r="BK30" s="628"/>
      <c r="BP30" s="585"/>
      <c r="BQ30" s="585"/>
      <c r="BR30" s="585"/>
      <c r="BS30" s="585"/>
      <c r="BT30" s="585"/>
      <c r="BU30" s="585"/>
      <c r="BV30" s="585"/>
      <c r="BW30" s="266"/>
      <c r="BX30" s="585"/>
      <c r="BY30" s="266"/>
      <c r="BZ30" s="585"/>
      <c r="CA30" s="266"/>
      <c r="CB30" s="585"/>
      <c r="CC30" s="266"/>
      <c r="CD30" s="585"/>
      <c r="CE30" s="266"/>
      <c r="CF30" s="585"/>
      <c r="CG30" s="266"/>
      <c r="CH30" s="585"/>
      <c r="CI30" s="266"/>
      <c r="CJ30" s="585"/>
      <c r="CK30" s="266"/>
      <c r="CL30" s="623" t="s">
        <v>905</v>
      </c>
      <c r="CM30" s="622" t="s">
        <v>1519</v>
      </c>
      <c r="CN30" s="585"/>
      <c r="CO30" s="585"/>
    </row>
    <row r="31" spans="1:93" ht="15.75" customHeight="1">
      <c r="A31" s="1411">
        <v>23</v>
      </c>
      <c r="B31" s="1412"/>
      <c r="C31" s="622" t="s">
        <v>1170</v>
      </c>
      <c r="D31" s="622" t="s">
        <v>905</v>
      </c>
      <c r="E31" s="623"/>
      <c r="F31" s="623"/>
      <c r="G31" s="623"/>
      <c r="H31" s="623"/>
      <c r="I31" s="623"/>
      <c r="J31" s="624"/>
      <c r="K31" s="621" t="s">
        <v>1520</v>
      </c>
      <c r="L31" s="623"/>
      <c r="M31" s="623"/>
      <c r="N31" s="623"/>
      <c r="O31" s="623"/>
      <c r="P31" s="623"/>
      <c r="Q31" s="625"/>
      <c r="R31" s="623"/>
      <c r="S31" s="623"/>
      <c r="T31" s="623"/>
      <c r="U31" s="624"/>
      <c r="V31" s="626" t="s">
        <v>625</v>
      </c>
      <c r="W31" s="622" t="s">
        <v>905</v>
      </c>
      <c r="X31" s="623"/>
      <c r="Y31" s="623"/>
      <c r="Z31" s="623"/>
      <c r="AA31" s="623"/>
      <c r="AB31" s="623"/>
      <c r="AC31" s="623"/>
      <c r="AD31" s="623"/>
      <c r="AE31" s="624"/>
      <c r="AF31" s="622" t="s">
        <v>1520</v>
      </c>
      <c r="AG31" s="623"/>
      <c r="AH31" s="623"/>
      <c r="AI31" s="623"/>
      <c r="AJ31" s="623"/>
      <c r="AK31" s="623"/>
      <c r="AL31" s="623"/>
      <c r="AM31" s="623"/>
      <c r="AN31" s="623"/>
      <c r="AO31" s="623"/>
      <c r="AP31" s="624"/>
      <c r="AQ31" s="621"/>
      <c r="AR31" s="627"/>
      <c r="AS31" s="627"/>
      <c r="AT31" s="627"/>
      <c r="AU31" s="627"/>
      <c r="AV31" s="627"/>
      <c r="AW31" s="623"/>
      <c r="AX31" s="623"/>
      <c r="AY31" s="623"/>
      <c r="AZ31" s="625"/>
      <c r="BA31" s="627"/>
      <c r="BB31" s="627"/>
      <c r="BC31" s="627"/>
      <c r="BD31" s="627"/>
      <c r="BE31" s="627"/>
      <c r="BF31" s="627"/>
      <c r="BG31" s="627"/>
      <c r="BH31" s="627"/>
      <c r="BI31" s="627"/>
      <c r="BJ31" s="627"/>
      <c r="BK31" s="628"/>
      <c r="BP31" s="585"/>
      <c r="BQ31" s="585"/>
      <c r="BR31" s="585"/>
      <c r="BS31" s="585"/>
      <c r="BT31" s="585"/>
      <c r="BU31" s="585"/>
      <c r="BV31" s="585"/>
      <c r="BW31" s="266"/>
      <c r="BX31" s="585"/>
      <c r="BY31" s="266"/>
      <c r="BZ31" s="585"/>
      <c r="CA31" s="266"/>
      <c r="CB31" s="585"/>
      <c r="CC31" s="266"/>
      <c r="CD31" s="585"/>
      <c r="CE31" s="266"/>
      <c r="CF31" s="585"/>
      <c r="CG31" s="266"/>
      <c r="CH31" s="585"/>
      <c r="CI31" s="266"/>
      <c r="CJ31" s="585"/>
      <c r="CK31" s="266"/>
      <c r="CL31" s="623" t="s">
        <v>905</v>
      </c>
      <c r="CM31" s="622" t="s">
        <v>1520</v>
      </c>
      <c r="CN31" s="585"/>
      <c r="CO31" s="585"/>
    </row>
    <row r="32" spans="1:93" ht="15.75" customHeight="1">
      <c r="A32" s="1411">
        <v>24</v>
      </c>
      <c r="B32" s="1412"/>
      <c r="C32" s="622" t="s">
        <v>1170</v>
      </c>
      <c r="D32" s="622" t="s">
        <v>905</v>
      </c>
      <c r="E32" s="623"/>
      <c r="F32" s="623"/>
      <c r="G32" s="623"/>
      <c r="H32" s="623"/>
      <c r="I32" s="623"/>
      <c r="J32" s="624"/>
      <c r="K32" s="621" t="s">
        <v>1521</v>
      </c>
      <c r="L32" s="623"/>
      <c r="M32" s="623"/>
      <c r="N32" s="623"/>
      <c r="O32" s="623"/>
      <c r="P32" s="623"/>
      <c r="Q32" s="625"/>
      <c r="R32" s="623"/>
      <c r="S32" s="623"/>
      <c r="T32" s="623"/>
      <c r="U32" s="624"/>
      <c r="V32" s="626" t="s">
        <v>625</v>
      </c>
      <c r="W32" s="622" t="s">
        <v>905</v>
      </c>
      <c r="X32" s="623"/>
      <c r="Y32" s="623"/>
      <c r="Z32" s="623"/>
      <c r="AA32" s="623"/>
      <c r="AB32" s="623"/>
      <c r="AC32" s="623"/>
      <c r="AD32" s="623"/>
      <c r="AE32" s="624"/>
      <c r="AF32" s="622" t="s">
        <v>1521</v>
      </c>
      <c r="AG32" s="623"/>
      <c r="AH32" s="623"/>
      <c r="AI32" s="623"/>
      <c r="AJ32" s="623"/>
      <c r="AK32" s="623"/>
      <c r="AL32" s="623"/>
      <c r="AM32" s="623"/>
      <c r="AN32" s="623"/>
      <c r="AO32" s="623"/>
      <c r="AP32" s="624"/>
      <c r="AQ32" s="621"/>
      <c r="AR32" s="627"/>
      <c r="AS32" s="627"/>
      <c r="AT32" s="627"/>
      <c r="AU32" s="627"/>
      <c r="AV32" s="627"/>
      <c r="AW32" s="623"/>
      <c r="AX32" s="623"/>
      <c r="AY32" s="623"/>
      <c r="AZ32" s="625"/>
      <c r="BA32" s="627"/>
      <c r="BB32" s="627"/>
      <c r="BC32" s="627"/>
      <c r="BD32" s="627"/>
      <c r="BE32" s="627"/>
      <c r="BF32" s="627"/>
      <c r="BG32" s="627"/>
      <c r="BH32" s="627"/>
      <c r="BI32" s="627"/>
      <c r="BJ32" s="627"/>
      <c r="BK32" s="628"/>
      <c r="BP32" s="585"/>
      <c r="BQ32" s="585"/>
      <c r="BR32" s="585"/>
      <c r="BS32" s="585"/>
      <c r="BT32" s="585"/>
      <c r="BU32" s="585"/>
      <c r="BV32" s="585"/>
      <c r="BW32" s="266"/>
      <c r="BX32" s="585"/>
      <c r="BY32" s="266"/>
      <c r="BZ32" s="585"/>
      <c r="CA32" s="266"/>
      <c r="CB32" s="585"/>
      <c r="CC32" s="266"/>
      <c r="CD32" s="585"/>
      <c r="CE32" s="266"/>
      <c r="CF32" s="585"/>
      <c r="CG32" s="266"/>
      <c r="CH32" s="585"/>
      <c r="CI32" s="266"/>
      <c r="CJ32" s="585"/>
      <c r="CK32" s="266"/>
      <c r="CL32" s="623" t="s">
        <v>905</v>
      </c>
      <c r="CM32" s="622" t="s">
        <v>1521</v>
      </c>
      <c r="CN32" s="585"/>
      <c r="CO32" s="585"/>
    </row>
    <row r="33" spans="1:95" ht="15.75" customHeight="1">
      <c r="A33" s="1411">
        <v>25</v>
      </c>
      <c r="B33" s="1412"/>
      <c r="C33" s="622" t="s">
        <v>1170</v>
      </c>
      <c r="D33" s="622" t="s">
        <v>905</v>
      </c>
      <c r="E33" s="623"/>
      <c r="F33" s="623"/>
      <c r="G33" s="623"/>
      <c r="H33" s="623"/>
      <c r="I33" s="623"/>
      <c r="J33" s="624"/>
      <c r="K33" s="621" t="s">
        <v>1522</v>
      </c>
      <c r="L33" s="623"/>
      <c r="M33" s="623"/>
      <c r="N33" s="623"/>
      <c r="O33" s="623"/>
      <c r="P33" s="623"/>
      <c r="Q33" s="625"/>
      <c r="R33" s="623"/>
      <c r="S33" s="623"/>
      <c r="T33" s="623"/>
      <c r="U33" s="624"/>
      <c r="V33" s="626" t="s">
        <v>625</v>
      </c>
      <c r="W33" s="622" t="s">
        <v>905</v>
      </c>
      <c r="X33" s="623"/>
      <c r="Y33" s="623"/>
      <c r="Z33" s="623"/>
      <c r="AA33" s="623"/>
      <c r="AB33" s="623"/>
      <c r="AC33" s="623"/>
      <c r="AD33" s="623"/>
      <c r="AE33" s="624"/>
      <c r="AF33" s="622" t="s">
        <v>1522</v>
      </c>
      <c r="AG33" s="623"/>
      <c r="AH33" s="623"/>
      <c r="AI33" s="623"/>
      <c r="AJ33" s="623"/>
      <c r="AK33" s="623"/>
      <c r="AL33" s="623"/>
      <c r="AM33" s="623"/>
      <c r="AN33" s="623"/>
      <c r="AO33" s="623"/>
      <c r="AP33" s="624"/>
      <c r="AQ33" s="621"/>
      <c r="AR33" s="627"/>
      <c r="AS33" s="627"/>
      <c r="AT33" s="627"/>
      <c r="AU33" s="627"/>
      <c r="AV33" s="627"/>
      <c r="AW33" s="623"/>
      <c r="AX33" s="623"/>
      <c r="AY33" s="623"/>
      <c r="AZ33" s="625"/>
      <c r="BA33" s="627"/>
      <c r="BB33" s="627"/>
      <c r="BC33" s="627"/>
      <c r="BD33" s="627"/>
      <c r="BE33" s="627"/>
      <c r="BF33" s="627"/>
      <c r="BG33" s="627"/>
      <c r="BH33" s="627"/>
      <c r="BI33" s="627"/>
      <c r="BJ33" s="627"/>
      <c r="BK33" s="628"/>
      <c r="BP33" s="585"/>
      <c r="BQ33" s="585"/>
      <c r="BR33" s="585"/>
      <c r="BS33" s="585"/>
      <c r="BT33" s="585"/>
      <c r="BU33" s="585"/>
      <c r="BV33" s="266"/>
      <c r="BW33" s="266"/>
      <c r="BX33" s="266"/>
      <c r="BY33" s="266"/>
      <c r="BZ33" s="266"/>
      <c r="CA33" s="266"/>
      <c r="CB33" s="266"/>
      <c r="CC33" s="266"/>
      <c r="CD33" s="266"/>
      <c r="CE33" s="266"/>
      <c r="CF33" s="266"/>
      <c r="CG33" s="266"/>
      <c r="CH33" s="266"/>
      <c r="CI33" s="266"/>
      <c r="CJ33" s="266"/>
      <c r="CK33" s="266"/>
      <c r="CL33" s="623" t="s">
        <v>905</v>
      </c>
      <c r="CM33" s="622" t="s">
        <v>1522</v>
      </c>
      <c r="CN33" s="585"/>
      <c r="CO33" s="585"/>
    </row>
    <row r="34" spans="1:95" ht="15.75" customHeight="1">
      <c r="A34" s="1411">
        <v>26</v>
      </c>
      <c r="B34" s="1412"/>
      <c r="C34" s="622" t="s">
        <v>1170</v>
      </c>
      <c r="D34" s="622" t="s">
        <v>905</v>
      </c>
      <c r="E34" s="623"/>
      <c r="F34" s="623"/>
      <c r="G34" s="623"/>
      <c r="H34" s="623"/>
      <c r="I34" s="623"/>
      <c r="J34" s="624"/>
      <c r="K34" s="621" t="s">
        <v>1523</v>
      </c>
      <c r="L34" s="623"/>
      <c r="M34" s="623"/>
      <c r="N34" s="623"/>
      <c r="O34" s="623"/>
      <c r="P34" s="623"/>
      <c r="Q34" s="625"/>
      <c r="R34" s="623"/>
      <c r="S34" s="623"/>
      <c r="T34" s="623"/>
      <c r="U34" s="624"/>
      <c r="V34" s="626" t="s">
        <v>625</v>
      </c>
      <c r="W34" s="622" t="s">
        <v>905</v>
      </c>
      <c r="X34" s="623"/>
      <c r="Y34" s="623"/>
      <c r="Z34" s="623"/>
      <c r="AA34" s="623"/>
      <c r="AB34" s="623"/>
      <c r="AC34" s="623"/>
      <c r="AD34" s="623"/>
      <c r="AE34" s="624"/>
      <c r="AF34" s="622" t="s">
        <v>1523</v>
      </c>
      <c r="AG34" s="623"/>
      <c r="AH34" s="623"/>
      <c r="AI34" s="623"/>
      <c r="AJ34" s="623"/>
      <c r="AK34" s="623"/>
      <c r="AL34" s="623"/>
      <c r="AM34" s="623"/>
      <c r="AN34" s="623"/>
      <c r="AO34" s="623"/>
      <c r="AP34" s="624"/>
      <c r="AQ34" s="621"/>
      <c r="AR34" s="627"/>
      <c r="AS34" s="627"/>
      <c r="AT34" s="627"/>
      <c r="AU34" s="627"/>
      <c r="AV34" s="627"/>
      <c r="AW34" s="623"/>
      <c r="AX34" s="623"/>
      <c r="AY34" s="623"/>
      <c r="AZ34" s="625"/>
      <c r="BA34" s="627"/>
      <c r="BB34" s="627"/>
      <c r="BC34" s="627"/>
      <c r="BD34" s="627"/>
      <c r="BE34" s="627"/>
      <c r="BF34" s="627"/>
      <c r="BG34" s="627"/>
      <c r="BH34" s="627"/>
      <c r="BI34" s="627"/>
      <c r="BJ34" s="627"/>
      <c r="BK34" s="628"/>
      <c r="BP34" s="585"/>
      <c r="BQ34" s="585"/>
      <c r="BR34" s="585"/>
      <c r="BS34" s="585"/>
      <c r="BT34" s="585"/>
      <c r="BU34" s="585"/>
      <c r="BV34" s="266"/>
      <c r="BW34" s="272"/>
      <c r="BX34" s="266"/>
      <c r="BY34" s="272"/>
      <c r="BZ34" s="266"/>
      <c r="CA34" s="272"/>
      <c r="CB34" s="266"/>
      <c r="CC34" s="272"/>
      <c r="CD34" s="266"/>
      <c r="CE34" s="272"/>
      <c r="CF34" s="266"/>
      <c r="CG34" s="272"/>
      <c r="CH34" s="266"/>
      <c r="CI34" s="272"/>
      <c r="CJ34" s="266"/>
      <c r="CK34" s="272"/>
      <c r="CL34" s="623" t="s">
        <v>905</v>
      </c>
      <c r="CM34" s="622" t="s">
        <v>1523</v>
      </c>
      <c r="CN34" s="585"/>
      <c r="CO34" s="585"/>
    </row>
    <row r="35" spans="1:95" ht="15.75" customHeight="1">
      <c r="A35" s="1411">
        <v>27</v>
      </c>
      <c r="B35" s="1412"/>
      <c r="C35" s="622" t="s">
        <v>1170</v>
      </c>
      <c r="D35" s="622" t="s">
        <v>905</v>
      </c>
      <c r="E35" s="623"/>
      <c r="F35" s="623"/>
      <c r="G35" s="623"/>
      <c r="H35" s="623"/>
      <c r="I35" s="623"/>
      <c r="J35" s="624"/>
      <c r="K35" s="621" t="s">
        <v>1524</v>
      </c>
      <c r="L35" s="623"/>
      <c r="M35" s="623"/>
      <c r="N35" s="623"/>
      <c r="O35" s="623"/>
      <c r="P35" s="623"/>
      <c r="Q35" s="625"/>
      <c r="R35" s="623"/>
      <c r="S35" s="623"/>
      <c r="T35" s="623"/>
      <c r="U35" s="624"/>
      <c r="V35" s="626" t="s">
        <v>625</v>
      </c>
      <c r="W35" s="622" t="s">
        <v>905</v>
      </c>
      <c r="X35" s="623"/>
      <c r="Y35" s="623"/>
      <c r="Z35" s="623"/>
      <c r="AA35" s="623"/>
      <c r="AB35" s="623"/>
      <c r="AC35" s="623"/>
      <c r="AD35" s="623"/>
      <c r="AE35" s="624"/>
      <c r="AF35" s="622" t="s">
        <v>1524</v>
      </c>
      <c r="AG35" s="623"/>
      <c r="AH35" s="623"/>
      <c r="AI35" s="623"/>
      <c r="AJ35" s="623"/>
      <c r="AK35" s="623"/>
      <c r="AL35" s="623"/>
      <c r="AM35" s="623"/>
      <c r="AN35" s="623"/>
      <c r="AO35" s="623"/>
      <c r="AP35" s="624"/>
      <c r="AQ35" s="621"/>
      <c r="AR35" s="627"/>
      <c r="AS35" s="627"/>
      <c r="AT35" s="627"/>
      <c r="AU35" s="627"/>
      <c r="AV35" s="627"/>
      <c r="AW35" s="623"/>
      <c r="AX35" s="623"/>
      <c r="AY35" s="623"/>
      <c r="AZ35" s="625"/>
      <c r="BA35" s="627"/>
      <c r="BB35" s="627"/>
      <c r="BC35" s="627"/>
      <c r="BD35" s="627"/>
      <c r="BE35" s="627"/>
      <c r="BF35" s="627"/>
      <c r="BG35" s="627"/>
      <c r="BH35" s="627"/>
      <c r="BI35" s="627"/>
      <c r="BJ35" s="627"/>
      <c r="BK35" s="628"/>
      <c r="BP35" s="585"/>
      <c r="BQ35" s="585"/>
      <c r="BR35" s="585"/>
      <c r="BS35" s="585"/>
      <c r="BT35" s="585"/>
      <c r="BU35" s="585"/>
      <c r="BV35" s="585"/>
      <c r="BW35" s="610"/>
      <c r="BX35" s="585"/>
      <c r="BY35" s="610"/>
      <c r="BZ35" s="585"/>
      <c r="CA35" s="610"/>
      <c r="CB35" s="585"/>
      <c r="CC35" s="610"/>
      <c r="CD35" s="585"/>
      <c r="CE35" s="610"/>
      <c r="CF35" s="585"/>
      <c r="CG35" s="610"/>
      <c r="CH35" s="585"/>
      <c r="CI35" s="610"/>
      <c r="CJ35" s="585"/>
      <c r="CK35" s="610"/>
      <c r="CL35" s="623" t="s">
        <v>905</v>
      </c>
      <c r="CM35" s="622" t="s">
        <v>1524</v>
      </c>
      <c r="CN35" s="585"/>
      <c r="CO35" s="585"/>
    </row>
    <row r="36" spans="1:95" ht="15.75" customHeight="1">
      <c r="A36" s="1411">
        <v>28</v>
      </c>
      <c r="B36" s="1412"/>
      <c r="C36" s="622" t="s">
        <v>1170</v>
      </c>
      <c r="D36" s="622" t="s">
        <v>905</v>
      </c>
      <c r="E36" s="623"/>
      <c r="F36" s="623"/>
      <c r="G36" s="623"/>
      <c r="H36" s="623"/>
      <c r="I36" s="623"/>
      <c r="J36" s="624"/>
      <c r="K36" s="621" t="s">
        <v>1525</v>
      </c>
      <c r="L36" s="623"/>
      <c r="M36" s="623"/>
      <c r="N36" s="623"/>
      <c r="O36" s="623"/>
      <c r="P36" s="623"/>
      <c r="Q36" s="625"/>
      <c r="R36" s="623"/>
      <c r="S36" s="623"/>
      <c r="T36" s="623"/>
      <c r="U36" s="624"/>
      <c r="V36" s="626" t="s">
        <v>625</v>
      </c>
      <c r="W36" s="622" t="s">
        <v>905</v>
      </c>
      <c r="X36" s="623"/>
      <c r="Y36" s="623"/>
      <c r="Z36" s="623"/>
      <c r="AA36" s="623"/>
      <c r="AB36" s="623"/>
      <c r="AC36" s="623"/>
      <c r="AD36" s="623"/>
      <c r="AE36" s="624"/>
      <c r="AF36" s="622" t="s">
        <v>1525</v>
      </c>
      <c r="AG36" s="623"/>
      <c r="AH36" s="623"/>
      <c r="AI36" s="623"/>
      <c r="AJ36" s="623"/>
      <c r="AK36" s="623"/>
      <c r="AL36" s="623"/>
      <c r="AM36" s="623"/>
      <c r="AN36" s="623"/>
      <c r="AO36" s="623"/>
      <c r="AP36" s="624"/>
      <c r="AQ36" s="621"/>
      <c r="AR36" s="627"/>
      <c r="AS36" s="627"/>
      <c r="AT36" s="627"/>
      <c r="AU36" s="627"/>
      <c r="AV36" s="627"/>
      <c r="AW36" s="623"/>
      <c r="AX36" s="623"/>
      <c r="AY36" s="623"/>
      <c r="AZ36" s="625"/>
      <c r="BA36" s="627"/>
      <c r="BB36" s="627"/>
      <c r="BC36" s="627"/>
      <c r="BD36" s="627"/>
      <c r="BE36" s="627"/>
      <c r="BF36" s="627"/>
      <c r="BG36" s="627"/>
      <c r="BH36" s="627"/>
      <c r="BI36" s="627"/>
      <c r="BJ36" s="627"/>
      <c r="BK36" s="628"/>
      <c r="BP36" s="585"/>
      <c r="BQ36" s="585"/>
      <c r="BR36" s="585"/>
      <c r="BS36" s="585"/>
      <c r="BT36" s="585"/>
      <c r="BU36" s="585"/>
      <c r="BV36" s="585"/>
      <c r="BW36" s="266"/>
      <c r="BX36" s="585"/>
      <c r="BY36" s="266"/>
      <c r="BZ36" s="585"/>
      <c r="CA36" s="266"/>
      <c r="CB36" s="585"/>
      <c r="CC36" s="266"/>
      <c r="CD36" s="585"/>
      <c r="CE36" s="266"/>
      <c r="CF36" s="585"/>
      <c r="CG36" s="266"/>
      <c r="CH36" s="585"/>
      <c r="CI36" s="266"/>
      <c r="CJ36" s="585"/>
      <c r="CK36" s="266"/>
      <c r="CL36" s="623" t="s">
        <v>905</v>
      </c>
      <c r="CM36" s="622" t="s">
        <v>1525</v>
      </c>
      <c r="CN36" s="585"/>
      <c r="CO36" s="585"/>
    </row>
    <row r="37" spans="1:95" ht="15.75" customHeight="1">
      <c r="A37" s="1411">
        <v>29</v>
      </c>
      <c r="B37" s="1412"/>
      <c r="C37" s="622" t="s">
        <v>1170</v>
      </c>
      <c r="D37" s="622" t="s">
        <v>905</v>
      </c>
      <c r="E37" s="623"/>
      <c r="F37" s="623"/>
      <c r="G37" s="623"/>
      <c r="H37" s="623"/>
      <c r="I37" s="623"/>
      <c r="J37" s="624"/>
      <c r="K37" s="621" t="s">
        <v>1526</v>
      </c>
      <c r="L37" s="623"/>
      <c r="M37" s="623"/>
      <c r="N37" s="623"/>
      <c r="O37" s="623"/>
      <c r="P37" s="623"/>
      <c r="Q37" s="625"/>
      <c r="R37" s="623"/>
      <c r="S37" s="623"/>
      <c r="T37" s="623"/>
      <c r="U37" s="624"/>
      <c r="V37" s="626" t="s">
        <v>625</v>
      </c>
      <c r="W37" s="622" t="s">
        <v>905</v>
      </c>
      <c r="X37" s="623"/>
      <c r="Y37" s="623"/>
      <c r="Z37" s="623"/>
      <c r="AA37" s="623"/>
      <c r="AB37" s="623"/>
      <c r="AC37" s="623"/>
      <c r="AD37" s="623"/>
      <c r="AE37" s="624"/>
      <c r="AF37" s="622" t="s">
        <v>1526</v>
      </c>
      <c r="AG37" s="623"/>
      <c r="AH37" s="623"/>
      <c r="AI37" s="623"/>
      <c r="AJ37" s="623"/>
      <c r="AK37" s="623"/>
      <c r="AL37" s="623"/>
      <c r="AM37" s="623"/>
      <c r="AN37" s="623"/>
      <c r="AO37" s="623"/>
      <c r="AP37" s="624"/>
      <c r="AQ37" s="621"/>
      <c r="AR37" s="627"/>
      <c r="AS37" s="627"/>
      <c r="AT37" s="627"/>
      <c r="AU37" s="627"/>
      <c r="AV37" s="627"/>
      <c r="AW37" s="623"/>
      <c r="AX37" s="623"/>
      <c r="AY37" s="623"/>
      <c r="AZ37" s="625"/>
      <c r="BA37" s="627"/>
      <c r="BB37" s="627"/>
      <c r="BC37" s="627"/>
      <c r="BD37" s="627"/>
      <c r="BE37" s="627"/>
      <c r="BF37" s="627"/>
      <c r="BG37" s="627"/>
      <c r="BH37" s="627"/>
      <c r="BI37" s="627"/>
      <c r="BJ37" s="627"/>
      <c r="BK37" s="628"/>
      <c r="BP37" s="585"/>
      <c r="BQ37" s="585"/>
      <c r="BR37" s="585"/>
      <c r="BS37" s="585"/>
      <c r="BT37" s="585"/>
      <c r="BU37" s="585"/>
      <c r="BV37" s="585"/>
      <c r="BW37" s="266"/>
      <c r="BX37" s="585"/>
      <c r="BY37" s="266"/>
      <c r="BZ37" s="585"/>
      <c r="CA37" s="266"/>
      <c r="CB37" s="585"/>
      <c r="CC37" s="266"/>
      <c r="CD37" s="585"/>
      <c r="CE37" s="266"/>
      <c r="CF37" s="585"/>
      <c r="CG37" s="266"/>
      <c r="CH37" s="585"/>
      <c r="CI37" s="266"/>
      <c r="CJ37" s="585"/>
      <c r="CK37" s="266"/>
      <c r="CL37" s="623" t="s">
        <v>905</v>
      </c>
      <c r="CM37" s="622" t="s">
        <v>1526</v>
      </c>
      <c r="CN37" s="585"/>
      <c r="CO37" s="585"/>
    </row>
    <row r="38" spans="1:95" ht="15.75" customHeight="1">
      <c r="A38" s="1415">
        <v>28</v>
      </c>
      <c r="B38" s="1416"/>
      <c r="C38" s="622" t="s">
        <v>1170</v>
      </c>
      <c r="D38" s="622" t="s">
        <v>905</v>
      </c>
      <c r="E38" s="623"/>
      <c r="F38" s="623"/>
      <c r="G38" s="623"/>
      <c r="H38" s="623"/>
      <c r="I38" s="623"/>
      <c r="J38" s="624"/>
      <c r="K38" s="621" t="s">
        <v>1527</v>
      </c>
      <c r="L38" s="623"/>
      <c r="M38" s="623"/>
      <c r="N38" s="623"/>
      <c r="O38" s="623"/>
      <c r="P38" s="623"/>
      <c r="Q38" s="625"/>
      <c r="R38" s="623"/>
      <c r="S38" s="623"/>
      <c r="T38" s="623"/>
      <c r="U38" s="624"/>
      <c r="V38" s="626" t="s">
        <v>625</v>
      </c>
      <c r="W38" s="622" t="s">
        <v>905</v>
      </c>
      <c r="X38" s="623"/>
      <c r="Y38" s="623"/>
      <c r="Z38" s="623"/>
      <c r="AA38" s="623"/>
      <c r="AB38" s="623"/>
      <c r="AC38" s="623"/>
      <c r="AD38" s="623"/>
      <c r="AE38" s="624"/>
      <c r="AF38" s="622" t="s">
        <v>1527</v>
      </c>
      <c r="AG38" s="623"/>
      <c r="AH38" s="623"/>
      <c r="AI38" s="623"/>
      <c r="AJ38" s="623"/>
      <c r="AK38" s="623"/>
      <c r="AL38" s="623"/>
      <c r="AM38" s="623"/>
      <c r="AN38" s="623"/>
      <c r="AO38" s="623"/>
      <c r="AP38" s="624"/>
      <c r="AQ38" s="621"/>
      <c r="AR38" s="627"/>
      <c r="AS38" s="627"/>
      <c r="AT38" s="627"/>
      <c r="AU38" s="627"/>
      <c r="AV38" s="627"/>
      <c r="AW38" s="623"/>
      <c r="AX38" s="623"/>
      <c r="AY38" s="623"/>
      <c r="AZ38" s="625"/>
      <c r="BA38" s="627"/>
      <c r="BB38" s="627"/>
      <c r="BC38" s="627"/>
      <c r="BD38" s="627"/>
      <c r="BE38" s="627"/>
      <c r="BF38" s="627"/>
      <c r="BG38" s="627"/>
      <c r="BH38" s="627"/>
      <c r="BI38" s="627"/>
      <c r="BJ38" s="627"/>
      <c r="BK38" s="628"/>
      <c r="BP38" s="585"/>
      <c r="BQ38" s="585"/>
      <c r="BR38" s="585"/>
      <c r="BS38" s="585"/>
      <c r="BT38" s="585"/>
      <c r="BU38" s="585"/>
      <c r="BV38" s="585"/>
      <c r="BW38" s="266"/>
      <c r="BX38" s="585"/>
      <c r="BY38" s="266"/>
      <c r="BZ38" s="585"/>
      <c r="CA38" s="266"/>
      <c r="CB38" s="585"/>
      <c r="CC38" s="266"/>
      <c r="CD38" s="585"/>
      <c r="CE38" s="266"/>
      <c r="CF38" s="585"/>
      <c r="CG38" s="266"/>
      <c r="CH38" s="585"/>
      <c r="CI38" s="266"/>
      <c r="CJ38" s="585"/>
      <c r="CK38" s="266"/>
      <c r="CL38" s="623" t="s">
        <v>905</v>
      </c>
      <c r="CM38" s="622" t="s">
        <v>1527</v>
      </c>
      <c r="CN38" s="585"/>
      <c r="CO38" s="585"/>
    </row>
    <row r="39" spans="1:95" ht="15.75" customHeight="1" thickBot="1">
      <c r="A39" s="1417"/>
      <c r="B39" s="1418"/>
      <c r="C39" s="633"/>
      <c r="D39" s="633"/>
      <c r="E39" s="634"/>
      <c r="F39" s="634"/>
      <c r="G39" s="634"/>
      <c r="H39" s="634"/>
      <c r="I39" s="634"/>
      <c r="J39" s="635"/>
      <c r="K39" s="636"/>
      <c r="L39" s="634"/>
      <c r="M39" s="634"/>
      <c r="N39" s="634"/>
      <c r="O39" s="634"/>
      <c r="P39" s="634"/>
      <c r="Q39" s="637"/>
      <c r="R39" s="634"/>
      <c r="S39" s="634"/>
      <c r="T39" s="634"/>
      <c r="U39" s="635"/>
      <c r="V39" s="638"/>
      <c r="W39" s="636"/>
      <c r="X39" s="634"/>
      <c r="Y39" s="634"/>
      <c r="Z39" s="634"/>
      <c r="AA39" s="634"/>
      <c r="AB39" s="634"/>
      <c r="AC39" s="634"/>
      <c r="AD39" s="634"/>
      <c r="AE39" s="635"/>
      <c r="AF39" s="633"/>
      <c r="AG39" s="634"/>
      <c r="AH39" s="634"/>
      <c r="AI39" s="634"/>
      <c r="AJ39" s="634"/>
      <c r="AK39" s="634"/>
      <c r="AL39" s="634"/>
      <c r="AM39" s="634"/>
      <c r="AN39" s="634"/>
      <c r="AO39" s="634"/>
      <c r="AP39" s="635"/>
      <c r="AQ39" s="636"/>
      <c r="AR39" s="639"/>
      <c r="AS39" s="639"/>
      <c r="AT39" s="639"/>
      <c r="AU39" s="639"/>
      <c r="AV39" s="639"/>
      <c r="AW39" s="634"/>
      <c r="AX39" s="634"/>
      <c r="AY39" s="634"/>
      <c r="AZ39" s="637"/>
      <c r="BA39" s="639"/>
      <c r="BB39" s="639"/>
      <c r="BC39" s="639"/>
      <c r="BD39" s="639"/>
      <c r="BE39" s="639"/>
      <c r="BF39" s="639"/>
      <c r="BG39" s="639"/>
      <c r="BH39" s="639"/>
      <c r="BI39" s="639"/>
      <c r="BJ39" s="639"/>
      <c r="BK39" s="640"/>
      <c r="BP39" s="585"/>
      <c r="BQ39" s="585"/>
      <c r="BR39" s="585"/>
      <c r="BS39" s="585"/>
      <c r="BT39" s="585"/>
      <c r="BU39" s="585"/>
      <c r="BV39" s="266"/>
      <c r="BW39" s="266"/>
      <c r="BX39" s="266"/>
      <c r="BY39" s="266"/>
      <c r="BZ39" s="266"/>
      <c r="CA39" s="266"/>
      <c r="CB39" s="266"/>
      <c r="CC39" s="266"/>
      <c r="CD39" s="266"/>
      <c r="CE39" s="266"/>
      <c r="CF39" s="266"/>
      <c r="CG39" s="266"/>
      <c r="CH39" s="266"/>
      <c r="CI39" s="266"/>
      <c r="CJ39" s="266"/>
      <c r="CK39" s="266"/>
      <c r="CL39" s="623"/>
      <c r="CM39" s="238"/>
      <c r="CN39" s="585"/>
      <c r="CO39" s="585"/>
    </row>
    <row r="40" spans="1:95" s="762" customFormat="1" ht="15.75" customHeight="1">
      <c r="A40" s="748" t="s">
        <v>474</v>
      </c>
      <c r="B40" s="749"/>
      <c r="C40" s="749"/>
      <c r="D40" s="749"/>
      <c r="E40" s="750"/>
      <c r="F40" s="751"/>
      <c r="G40" s="752">
        <v>2</v>
      </c>
      <c r="H40" s="753" t="s">
        <v>253</v>
      </c>
      <c r="I40" s="754"/>
      <c r="J40" s="754"/>
      <c r="K40" s="754"/>
      <c r="L40" s="754"/>
      <c r="M40" s="754"/>
      <c r="N40" s="754"/>
      <c r="O40" s="754"/>
      <c r="P40" s="754"/>
      <c r="Q40" s="754"/>
      <c r="R40" s="755"/>
      <c r="S40" s="756" t="s">
        <v>867</v>
      </c>
      <c r="T40" s="757"/>
      <c r="U40" s="757"/>
      <c r="V40" s="757"/>
      <c r="W40" s="757"/>
      <c r="X40" s="757"/>
      <c r="Y40" s="758"/>
      <c r="Z40" s="759"/>
      <c r="AA40" s="759"/>
      <c r="AB40" s="759"/>
      <c r="AC40" s="759"/>
      <c r="AD40" s="754"/>
      <c r="AE40" s="759"/>
      <c r="AF40" s="759"/>
      <c r="AG40" s="759"/>
      <c r="AH40" s="760" t="s">
        <v>615</v>
      </c>
      <c r="AI40" s="757"/>
      <c r="AJ40" s="758"/>
      <c r="AK40" s="759"/>
      <c r="AL40" s="759"/>
      <c r="AM40" s="759"/>
      <c r="AN40" s="759"/>
      <c r="AO40" s="759"/>
      <c r="AP40" s="759"/>
      <c r="AQ40" s="759"/>
      <c r="AR40" s="759"/>
      <c r="AS40" s="759"/>
      <c r="AT40" s="759"/>
      <c r="AU40" s="759"/>
      <c r="AV40" s="759"/>
      <c r="AW40" s="759"/>
      <c r="AX40" s="759"/>
      <c r="AY40" s="759"/>
      <c r="AZ40" s="759"/>
      <c r="BA40" s="759"/>
      <c r="BB40" s="759"/>
      <c r="BC40" s="759"/>
      <c r="BD40" s="759"/>
      <c r="BE40" s="759"/>
      <c r="BF40" s="759"/>
      <c r="BG40" s="759"/>
      <c r="BH40" s="759"/>
      <c r="BI40" s="759"/>
      <c r="BJ40" s="759"/>
      <c r="BK40" s="761"/>
      <c r="BP40" s="1403" t="s">
        <v>888</v>
      </c>
      <c r="BQ40" s="1403"/>
      <c r="BR40" s="1403"/>
      <c r="BS40" s="1403"/>
      <c r="BT40" s="1403"/>
      <c r="BU40" s="1403"/>
      <c r="BV40" s="1403"/>
      <c r="BW40" s="1403"/>
      <c r="BX40" s="1403"/>
      <c r="BY40" s="1403"/>
      <c r="BZ40" s="1403"/>
      <c r="CA40" s="1403"/>
      <c r="CB40" s="1403"/>
      <c r="CC40" s="1403"/>
      <c r="CD40" s="1403"/>
      <c r="CE40" s="1403"/>
      <c r="CF40" s="1403"/>
      <c r="CG40" s="1403"/>
      <c r="CH40" s="1403"/>
      <c r="CI40" s="1403"/>
      <c r="CJ40" s="1403"/>
      <c r="CK40" s="1403"/>
      <c r="CL40" s="1403"/>
      <c r="CM40" s="1403"/>
      <c r="CN40" s="1403"/>
      <c r="CO40" s="1403"/>
      <c r="CQ40" s="234" t="s">
        <v>1528</v>
      </c>
    </row>
    <row r="41" spans="1:95" s="762" customFormat="1" ht="15.75" customHeight="1">
      <c r="A41" s="763" t="s">
        <v>616</v>
      </c>
      <c r="B41" s="764"/>
      <c r="C41" s="764"/>
      <c r="D41" s="765"/>
      <c r="E41" s="766" t="s">
        <v>868</v>
      </c>
      <c r="F41" s="767"/>
      <c r="G41" s="767"/>
      <c r="H41" s="768"/>
      <c r="I41" s="768"/>
      <c r="J41" s="768"/>
      <c r="K41" s="768"/>
      <c r="L41" s="769"/>
      <c r="M41" s="769"/>
      <c r="N41" s="769"/>
      <c r="O41" s="769"/>
      <c r="P41" s="769"/>
      <c r="Q41" s="769"/>
      <c r="R41" s="769"/>
      <c r="S41" s="769"/>
      <c r="T41" s="769"/>
      <c r="U41" s="769"/>
      <c r="V41" s="769"/>
      <c r="W41" s="769"/>
      <c r="X41" s="769"/>
      <c r="Y41" s="769"/>
      <c r="Z41" s="767"/>
      <c r="AA41" s="767"/>
      <c r="AB41" s="767"/>
      <c r="AC41" s="767"/>
      <c r="AD41" s="767"/>
      <c r="AE41" s="767"/>
      <c r="AF41" s="767"/>
      <c r="AG41" s="767"/>
      <c r="AH41" s="767"/>
      <c r="AI41" s="767"/>
      <c r="AJ41" s="767"/>
      <c r="AK41" s="767"/>
      <c r="AL41" s="767"/>
      <c r="AM41" s="767"/>
      <c r="AN41" s="767"/>
      <c r="AO41" s="767"/>
      <c r="AP41" s="767"/>
      <c r="AQ41" s="767"/>
      <c r="AR41" s="767"/>
      <c r="AS41" s="767"/>
      <c r="AT41" s="767"/>
      <c r="AU41" s="767"/>
      <c r="AV41" s="767"/>
      <c r="AW41" s="767"/>
      <c r="AX41" s="767"/>
      <c r="AY41" s="767"/>
      <c r="AZ41" s="767"/>
      <c r="BA41" s="767"/>
      <c r="BB41" s="767"/>
      <c r="BC41" s="767"/>
      <c r="BD41" s="767"/>
      <c r="BE41" s="767"/>
      <c r="BF41" s="767"/>
      <c r="BG41" s="767"/>
      <c r="BH41" s="767"/>
      <c r="BI41" s="767"/>
      <c r="BJ41" s="767"/>
      <c r="BK41" s="770"/>
      <c r="BP41" s="1405" t="s">
        <v>215</v>
      </c>
      <c r="BQ41" s="1406"/>
      <c r="BR41" s="1406"/>
      <c r="BS41" s="1406"/>
      <c r="BT41" s="1406"/>
      <c r="BU41" s="1407"/>
      <c r="BV41" s="1403" t="s">
        <v>216</v>
      </c>
      <c r="BW41" s="1403"/>
      <c r="BX41" s="1403"/>
      <c r="BY41" s="1403"/>
      <c r="BZ41" s="1403" t="s">
        <v>217</v>
      </c>
      <c r="CA41" s="1403"/>
      <c r="CB41" s="1403"/>
      <c r="CC41" s="1403"/>
      <c r="CD41" s="1403"/>
      <c r="CE41" s="1403"/>
      <c r="CF41" s="1403" t="s">
        <v>218</v>
      </c>
      <c r="CG41" s="1403"/>
      <c r="CH41" s="1403" t="s">
        <v>218</v>
      </c>
      <c r="CI41" s="1403"/>
      <c r="CJ41" s="1403" t="s">
        <v>890</v>
      </c>
      <c r="CK41" s="1403"/>
      <c r="CL41" s="1403" t="s">
        <v>890</v>
      </c>
      <c r="CM41" s="1403"/>
      <c r="CN41" s="1403" t="s">
        <v>891</v>
      </c>
      <c r="CO41" s="1403"/>
      <c r="CQ41" s="234" t="s">
        <v>1528</v>
      </c>
    </row>
    <row r="42" spans="1:95" s="762" customFormat="1" ht="15.75" customHeight="1">
      <c r="A42" s="771" t="s">
        <v>1529</v>
      </c>
      <c r="B42" s="772"/>
      <c r="C42" s="773" t="s">
        <v>619</v>
      </c>
      <c r="D42" s="774"/>
      <c r="E42" s="775"/>
      <c r="F42" s="775"/>
      <c r="G42" s="775"/>
      <c r="H42" s="775"/>
      <c r="I42" s="775"/>
      <c r="J42" s="775"/>
      <c r="K42" s="775"/>
      <c r="L42" s="775"/>
      <c r="M42" s="775"/>
      <c r="N42" s="775"/>
      <c r="O42" s="775"/>
      <c r="P42" s="775"/>
      <c r="Q42" s="775"/>
      <c r="R42" s="775"/>
      <c r="S42" s="775"/>
      <c r="T42" s="775"/>
      <c r="U42" s="775"/>
      <c r="V42" s="773" t="s">
        <v>620</v>
      </c>
      <c r="W42" s="774"/>
      <c r="X42" s="775"/>
      <c r="Y42" s="775"/>
      <c r="Z42" s="775"/>
      <c r="AA42" s="775"/>
      <c r="AB42" s="775"/>
      <c r="AC42" s="775"/>
      <c r="AD42" s="775"/>
      <c r="AE42" s="775"/>
      <c r="AF42" s="772"/>
      <c r="AG42" s="772"/>
      <c r="AH42" s="772"/>
      <c r="AI42" s="772"/>
      <c r="AJ42" s="772"/>
      <c r="AK42" s="772"/>
      <c r="AL42" s="772"/>
      <c r="AM42" s="772"/>
      <c r="AN42" s="772"/>
      <c r="AO42" s="772"/>
      <c r="AP42" s="772"/>
      <c r="AQ42" s="776" t="s">
        <v>610</v>
      </c>
      <c r="AR42" s="772"/>
      <c r="AS42" s="772"/>
      <c r="AT42" s="772"/>
      <c r="AU42" s="772"/>
      <c r="AV42" s="772"/>
      <c r="AW42" s="772"/>
      <c r="AX42" s="772"/>
      <c r="AY42" s="772"/>
      <c r="AZ42" s="772"/>
      <c r="BA42" s="772"/>
      <c r="BB42" s="772"/>
      <c r="BC42" s="772"/>
      <c r="BD42" s="772"/>
      <c r="BE42" s="772"/>
      <c r="BF42" s="772"/>
      <c r="BG42" s="772"/>
      <c r="BH42" s="772"/>
      <c r="BI42" s="772"/>
      <c r="BJ42" s="772"/>
      <c r="BK42" s="777"/>
      <c r="BP42" s="1404" t="s">
        <v>223</v>
      </c>
      <c r="BQ42" s="1403"/>
      <c r="BR42" s="1403" t="s">
        <v>224</v>
      </c>
      <c r="BS42" s="1403"/>
      <c r="BT42" s="1403" t="s">
        <v>259</v>
      </c>
      <c r="BU42" s="1403"/>
      <c r="BV42" s="1403" t="s">
        <v>225</v>
      </c>
      <c r="BW42" s="1403"/>
      <c r="BX42" s="1403" t="s">
        <v>892</v>
      </c>
      <c r="BY42" s="1403"/>
      <c r="BZ42" s="1403" t="s">
        <v>225</v>
      </c>
      <c r="CA42" s="1403"/>
      <c r="CB42" s="1403" t="s">
        <v>892</v>
      </c>
      <c r="CC42" s="1403"/>
      <c r="CD42" s="1403" t="s">
        <v>229</v>
      </c>
      <c r="CE42" s="1403"/>
      <c r="CF42" s="1403" t="s">
        <v>893</v>
      </c>
      <c r="CG42" s="1403"/>
      <c r="CH42" s="1403" t="s">
        <v>228</v>
      </c>
      <c r="CI42" s="1403"/>
      <c r="CJ42" s="1403" t="s">
        <v>229</v>
      </c>
      <c r="CK42" s="1403"/>
      <c r="CL42" s="1403" t="s">
        <v>230</v>
      </c>
      <c r="CM42" s="1403"/>
      <c r="CN42" s="1403" t="s">
        <v>229</v>
      </c>
      <c r="CO42" s="1403"/>
      <c r="CQ42" s="234" t="s">
        <v>1528</v>
      </c>
    </row>
    <row r="43" spans="1:95" s="762" customFormat="1" ht="15.75" customHeight="1" thickBot="1">
      <c r="A43" s="778"/>
      <c r="B43" s="779"/>
      <c r="C43" s="780" t="s">
        <v>621</v>
      </c>
      <c r="D43" s="781" t="s">
        <v>1530</v>
      </c>
      <c r="E43" s="782"/>
      <c r="F43" s="782"/>
      <c r="G43" s="782"/>
      <c r="H43" s="782"/>
      <c r="I43" s="782"/>
      <c r="J43" s="783"/>
      <c r="K43" s="781" t="s">
        <v>609</v>
      </c>
      <c r="L43" s="782"/>
      <c r="M43" s="782"/>
      <c r="N43" s="782"/>
      <c r="O43" s="782"/>
      <c r="P43" s="782"/>
      <c r="Q43" s="782"/>
      <c r="R43" s="782"/>
      <c r="S43" s="782"/>
      <c r="T43" s="782"/>
      <c r="U43" s="783"/>
      <c r="V43" s="780" t="s">
        <v>621</v>
      </c>
      <c r="W43" s="781" t="s">
        <v>1530</v>
      </c>
      <c r="X43" s="782"/>
      <c r="Y43" s="782"/>
      <c r="Z43" s="782"/>
      <c r="AA43" s="782"/>
      <c r="AB43" s="782"/>
      <c r="AC43" s="782"/>
      <c r="AD43" s="782"/>
      <c r="AE43" s="783"/>
      <c r="AF43" s="781" t="s">
        <v>609</v>
      </c>
      <c r="AG43" s="782"/>
      <c r="AH43" s="782"/>
      <c r="AI43" s="782"/>
      <c r="AJ43" s="782"/>
      <c r="AK43" s="782"/>
      <c r="AL43" s="782"/>
      <c r="AM43" s="782"/>
      <c r="AN43" s="782"/>
      <c r="AO43" s="782"/>
      <c r="AP43" s="783"/>
      <c r="AQ43" s="784"/>
      <c r="AR43" s="779"/>
      <c r="AS43" s="779"/>
      <c r="AT43" s="779"/>
      <c r="AU43" s="779"/>
      <c r="AV43" s="779"/>
      <c r="AW43" s="779"/>
      <c r="AX43" s="779"/>
      <c r="AY43" s="779"/>
      <c r="AZ43" s="779"/>
      <c r="BA43" s="779"/>
      <c r="BB43" s="779"/>
      <c r="BC43" s="779"/>
      <c r="BD43" s="779"/>
      <c r="BE43" s="779"/>
      <c r="BF43" s="779"/>
      <c r="BG43" s="779"/>
      <c r="BH43" s="779"/>
      <c r="BI43" s="779"/>
      <c r="BJ43" s="779"/>
      <c r="BK43" s="785"/>
      <c r="BP43" s="786" t="s">
        <v>622</v>
      </c>
      <c r="BQ43" s="786" t="s">
        <v>894</v>
      </c>
      <c r="BR43" s="786" t="s">
        <v>622</v>
      </c>
      <c r="BS43" s="786" t="s">
        <v>894</v>
      </c>
      <c r="BT43" s="786" t="s">
        <v>622</v>
      </c>
      <c r="BU43" s="786" t="s">
        <v>894</v>
      </c>
      <c r="BV43" s="786" t="s">
        <v>622</v>
      </c>
      <c r="BW43" s="786" t="s">
        <v>894</v>
      </c>
      <c r="BX43" s="786" t="s">
        <v>622</v>
      </c>
      <c r="BY43" s="786" t="s">
        <v>894</v>
      </c>
      <c r="BZ43" s="786" t="s">
        <v>622</v>
      </c>
      <c r="CA43" s="786" t="s">
        <v>894</v>
      </c>
      <c r="CB43" s="786" t="s">
        <v>622</v>
      </c>
      <c r="CC43" s="786" t="s">
        <v>894</v>
      </c>
      <c r="CD43" s="786" t="s">
        <v>622</v>
      </c>
      <c r="CE43" s="786" t="s">
        <v>894</v>
      </c>
      <c r="CF43" s="786" t="s">
        <v>622</v>
      </c>
      <c r="CG43" s="786" t="s">
        <v>894</v>
      </c>
      <c r="CH43" s="786" t="s">
        <v>622</v>
      </c>
      <c r="CI43" s="786" t="s">
        <v>894</v>
      </c>
      <c r="CJ43" s="786" t="s">
        <v>622</v>
      </c>
      <c r="CK43" s="786" t="s">
        <v>894</v>
      </c>
      <c r="CL43" s="786" t="s">
        <v>622</v>
      </c>
      <c r="CM43" s="786" t="s">
        <v>894</v>
      </c>
      <c r="CN43" s="786" t="s">
        <v>622</v>
      </c>
      <c r="CO43" s="786" t="s">
        <v>894</v>
      </c>
      <c r="CQ43" s="234" t="s">
        <v>1528</v>
      </c>
    </row>
    <row r="44" spans="1:95" s="762" customFormat="1" ht="15.75" customHeight="1" thickTop="1">
      <c r="A44" s="1413">
        <v>2</v>
      </c>
      <c r="B44" s="1414"/>
      <c r="C44" s="787" t="s">
        <v>1170</v>
      </c>
      <c r="D44" s="787" t="s">
        <v>905</v>
      </c>
      <c r="E44" s="788"/>
      <c r="F44" s="788"/>
      <c r="G44" s="788"/>
      <c r="H44" s="788"/>
      <c r="I44" s="788"/>
      <c r="J44" s="789"/>
      <c r="K44" s="790" t="s">
        <v>1501</v>
      </c>
      <c r="L44" s="788"/>
      <c r="M44" s="788"/>
      <c r="N44" s="788"/>
      <c r="O44" s="788"/>
      <c r="P44" s="788"/>
      <c r="Q44" s="791"/>
      <c r="R44" s="788"/>
      <c r="S44" s="788"/>
      <c r="T44" s="788"/>
      <c r="U44" s="789"/>
      <c r="V44" s="792" t="s">
        <v>1531</v>
      </c>
      <c r="W44" s="790" t="s">
        <v>889</v>
      </c>
      <c r="X44" s="788"/>
      <c r="Y44" s="788"/>
      <c r="Z44" s="788"/>
      <c r="AA44" s="788"/>
      <c r="AB44" s="788"/>
      <c r="AC44" s="788"/>
      <c r="AD44" s="788"/>
      <c r="AE44" s="789"/>
      <c r="AF44" s="790" t="s">
        <v>1501</v>
      </c>
      <c r="AG44" s="788"/>
      <c r="AH44" s="788"/>
      <c r="AI44" s="788"/>
      <c r="AJ44" s="788"/>
      <c r="AK44" s="788"/>
      <c r="AL44" s="788"/>
      <c r="AM44" s="788"/>
      <c r="AN44" s="788"/>
      <c r="AO44" s="788"/>
      <c r="AP44" s="789"/>
      <c r="AQ44" s="790"/>
      <c r="AR44" s="793"/>
      <c r="AS44" s="793"/>
      <c r="AT44" s="793"/>
      <c r="AU44" s="793"/>
      <c r="AV44" s="793"/>
      <c r="AW44" s="788"/>
      <c r="AX44" s="788"/>
      <c r="AY44" s="788"/>
      <c r="AZ44" s="791"/>
      <c r="BA44" s="793"/>
      <c r="BB44" s="793"/>
      <c r="BC44" s="793"/>
      <c r="BD44" s="793"/>
      <c r="BE44" s="793"/>
      <c r="BF44" s="793"/>
      <c r="BG44" s="793"/>
      <c r="BH44" s="793"/>
      <c r="BI44" s="793"/>
      <c r="BJ44" s="793"/>
      <c r="BK44" s="794"/>
      <c r="BP44" s="795"/>
      <c r="BQ44" s="795"/>
      <c r="BR44" s="795"/>
      <c r="BS44" s="795"/>
      <c r="BT44" s="795"/>
      <c r="BU44" s="795"/>
      <c r="BV44" s="795"/>
      <c r="BW44" s="796"/>
      <c r="BX44" s="795"/>
      <c r="BY44" s="796"/>
      <c r="BZ44" s="795"/>
      <c r="CA44" s="796"/>
      <c r="CB44" s="795"/>
      <c r="CC44" s="796"/>
      <c r="CD44" s="795"/>
      <c r="CE44" s="796"/>
      <c r="CF44" s="795"/>
      <c r="CG44" s="796"/>
      <c r="CH44" s="795"/>
      <c r="CI44" s="796"/>
      <c r="CJ44" s="795"/>
      <c r="CK44" s="796"/>
      <c r="CL44" s="788" t="s">
        <v>905</v>
      </c>
      <c r="CM44" s="790" t="s">
        <v>1501</v>
      </c>
      <c r="CN44" s="795"/>
      <c r="CO44" s="795"/>
      <c r="CQ44" s="234" t="s">
        <v>1528</v>
      </c>
    </row>
    <row r="45" spans="1:95" s="762" customFormat="1" ht="15.75" customHeight="1">
      <c r="A45" s="1413">
        <v>3</v>
      </c>
      <c r="B45" s="1414"/>
      <c r="C45" s="787" t="s">
        <v>1170</v>
      </c>
      <c r="D45" s="787" t="s">
        <v>905</v>
      </c>
      <c r="E45" s="788"/>
      <c r="F45" s="788"/>
      <c r="G45" s="788"/>
      <c r="H45" s="788"/>
      <c r="I45" s="788"/>
      <c r="J45" s="789"/>
      <c r="K45" s="790" t="s">
        <v>1502</v>
      </c>
      <c r="L45" s="788"/>
      <c r="M45" s="788"/>
      <c r="N45" s="788"/>
      <c r="O45" s="788"/>
      <c r="P45" s="788"/>
      <c r="Q45" s="791"/>
      <c r="R45" s="788"/>
      <c r="S45" s="788"/>
      <c r="T45" s="788"/>
      <c r="U45" s="789"/>
      <c r="V45" s="792" t="s">
        <v>1531</v>
      </c>
      <c r="W45" s="790" t="s">
        <v>889</v>
      </c>
      <c r="X45" s="788"/>
      <c r="Y45" s="788"/>
      <c r="Z45" s="788"/>
      <c r="AA45" s="788"/>
      <c r="AB45" s="788"/>
      <c r="AC45" s="788"/>
      <c r="AD45" s="788"/>
      <c r="AE45" s="789"/>
      <c r="AF45" s="790" t="s">
        <v>1502</v>
      </c>
      <c r="AG45" s="788"/>
      <c r="AH45" s="788"/>
      <c r="AI45" s="788"/>
      <c r="AJ45" s="788"/>
      <c r="AK45" s="788"/>
      <c r="AL45" s="788"/>
      <c r="AM45" s="788"/>
      <c r="AN45" s="788"/>
      <c r="AO45" s="788"/>
      <c r="AP45" s="789"/>
      <c r="AQ45" s="790"/>
      <c r="AR45" s="793"/>
      <c r="AS45" s="793"/>
      <c r="AT45" s="793"/>
      <c r="AU45" s="793"/>
      <c r="AV45" s="793"/>
      <c r="AW45" s="788"/>
      <c r="AX45" s="788"/>
      <c r="AY45" s="788"/>
      <c r="AZ45" s="791"/>
      <c r="BA45" s="793"/>
      <c r="BB45" s="793"/>
      <c r="BC45" s="793"/>
      <c r="BD45" s="793"/>
      <c r="BE45" s="793"/>
      <c r="BF45" s="793"/>
      <c r="BG45" s="793"/>
      <c r="BH45" s="793"/>
      <c r="BI45" s="793"/>
      <c r="BJ45" s="793"/>
      <c r="BK45" s="794"/>
      <c r="BP45" s="795"/>
      <c r="BQ45" s="795"/>
      <c r="BR45" s="795"/>
      <c r="BS45" s="795"/>
      <c r="BT45" s="795"/>
      <c r="BU45" s="795"/>
      <c r="BV45" s="795"/>
      <c r="BW45" s="796"/>
      <c r="BX45" s="795"/>
      <c r="BY45" s="796"/>
      <c r="BZ45" s="795"/>
      <c r="CA45" s="796"/>
      <c r="CB45" s="795"/>
      <c r="CC45" s="796"/>
      <c r="CD45" s="795"/>
      <c r="CE45" s="796"/>
      <c r="CF45" s="795"/>
      <c r="CG45" s="796"/>
      <c r="CH45" s="795"/>
      <c r="CI45" s="796"/>
      <c r="CJ45" s="795"/>
      <c r="CK45" s="796"/>
      <c r="CL45" s="788" t="s">
        <v>905</v>
      </c>
      <c r="CM45" s="790" t="s">
        <v>1502</v>
      </c>
      <c r="CN45" s="795"/>
      <c r="CO45" s="795"/>
      <c r="CQ45" s="234" t="s">
        <v>1528</v>
      </c>
    </row>
    <row r="46" spans="1:95" s="762" customFormat="1" ht="15.75" customHeight="1">
      <c r="A46" s="1413">
        <v>4</v>
      </c>
      <c r="B46" s="1414"/>
      <c r="C46" s="787" t="s">
        <v>1170</v>
      </c>
      <c r="D46" s="787" t="s">
        <v>905</v>
      </c>
      <c r="E46" s="788"/>
      <c r="F46" s="788"/>
      <c r="G46" s="788"/>
      <c r="H46" s="788"/>
      <c r="I46" s="788"/>
      <c r="J46" s="789"/>
      <c r="K46" s="790" t="s">
        <v>949</v>
      </c>
      <c r="L46" s="788"/>
      <c r="M46" s="788"/>
      <c r="N46" s="788"/>
      <c r="O46" s="788"/>
      <c r="P46" s="788"/>
      <c r="Q46" s="791"/>
      <c r="R46" s="788"/>
      <c r="S46" s="788"/>
      <c r="T46" s="788"/>
      <c r="U46" s="789"/>
      <c r="V46" s="792" t="s">
        <v>1531</v>
      </c>
      <c r="W46" s="790" t="s">
        <v>889</v>
      </c>
      <c r="X46" s="788"/>
      <c r="Y46" s="788"/>
      <c r="Z46" s="788"/>
      <c r="AA46" s="788"/>
      <c r="AB46" s="788"/>
      <c r="AC46" s="788"/>
      <c r="AD46" s="788"/>
      <c r="AE46" s="789"/>
      <c r="AF46" s="790" t="s">
        <v>949</v>
      </c>
      <c r="AG46" s="788"/>
      <c r="AH46" s="788"/>
      <c r="AI46" s="788"/>
      <c r="AJ46" s="788"/>
      <c r="AK46" s="788"/>
      <c r="AL46" s="788"/>
      <c r="AM46" s="788"/>
      <c r="AN46" s="788"/>
      <c r="AO46" s="788"/>
      <c r="AP46" s="789"/>
      <c r="AQ46" s="790"/>
      <c r="AR46" s="793"/>
      <c r="AS46" s="793"/>
      <c r="AT46" s="793"/>
      <c r="AU46" s="793"/>
      <c r="AV46" s="793"/>
      <c r="AW46" s="788"/>
      <c r="AX46" s="788"/>
      <c r="AY46" s="788"/>
      <c r="AZ46" s="791"/>
      <c r="BA46" s="793"/>
      <c r="BB46" s="793"/>
      <c r="BC46" s="793"/>
      <c r="BD46" s="793"/>
      <c r="BE46" s="793"/>
      <c r="BF46" s="793"/>
      <c r="BG46" s="793"/>
      <c r="BH46" s="793"/>
      <c r="BI46" s="793"/>
      <c r="BJ46" s="793"/>
      <c r="BK46" s="794"/>
      <c r="BP46" s="795"/>
      <c r="BQ46" s="795"/>
      <c r="BR46" s="795"/>
      <c r="BS46" s="795"/>
      <c r="BT46" s="795"/>
      <c r="BU46" s="795"/>
      <c r="BV46" s="795"/>
      <c r="BW46" s="797"/>
      <c r="BX46" s="795"/>
      <c r="BY46" s="797"/>
      <c r="BZ46" s="795"/>
      <c r="CA46" s="797"/>
      <c r="CB46" s="795"/>
      <c r="CC46" s="797"/>
      <c r="CD46" s="795"/>
      <c r="CE46" s="797"/>
      <c r="CF46" s="795"/>
      <c r="CG46" s="797"/>
      <c r="CH46" s="795"/>
      <c r="CI46" s="797"/>
      <c r="CJ46" s="795"/>
      <c r="CK46" s="797"/>
      <c r="CL46" s="788" t="s">
        <v>905</v>
      </c>
      <c r="CM46" s="790" t="s">
        <v>949</v>
      </c>
      <c r="CN46" s="795"/>
      <c r="CO46" s="795"/>
      <c r="CQ46" s="234" t="s">
        <v>1528</v>
      </c>
    </row>
    <row r="47" spans="1:95" s="762" customFormat="1" ht="15.75" customHeight="1">
      <c r="A47" s="1413">
        <v>5</v>
      </c>
      <c r="B47" s="1414"/>
      <c r="C47" s="787" t="s">
        <v>1170</v>
      </c>
      <c r="D47" s="787" t="s">
        <v>905</v>
      </c>
      <c r="E47" s="788"/>
      <c r="F47" s="788"/>
      <c r="G47" s="788"/>
      <c r="H47" s="788"/>
      <c r="I47" s="788"/>
      <c r="J47" s="789"/>
      <c r="K47" s="790" t="s">
        <v>1503</v>
      </c>
      <c r="L47" s="788"/>
      <c r="M47" s="788"/>
      <c r="N47" s="788"/>
      <c r="O47" s="788"/>
      <c r="P47" s="788"/>
      <c r="Q47" s="791"/>
      <c r="R47" s="788"/>
      <c r="S47" s="788"/>
      <c r="T47" s="788"/>
      <c r="U47" s="789"/>
      <c r="V47" s="792" t="s">
        <v>1531</v>
      </c>
      <c r="W47" s="790" t="s">
        <v>889</v>
      </c>
      <c r="X47" s="788"/>
      <c r="Y47" s="788"/>
      <c r="Z47" s="788"/>
      <c r="AA47" s="788"/>
      <c r="AB47" s="788"/>
      <c r="AC47" s="788"/>
      <c r="AD47" s="788"/>
      <c r="AE47" s="789"/>
      <c r="AF47" s="790" t="s">
        <v>1503</v>
      </c>
      <c r="AG47" s="788"/>
      <c r="AH47" s="788"/>
      <c r="AI47" s="788"/>
      <c r="AJ47" s="788"/>
      <c r="AK47" s="788"/>
      <c r="AL47" s="788"/>
      <c r="AM47" s="788"/>
      <c r="AN47" s="788"/>
      <c r="AO47" s="788"/>
      <c r="AP47" s="789"/>
      <c r="AQ47" s="790"/>
      <c r="AR47" s="793"/>
      <c r="AS47" s="793"/>
      <c r="AT47" s="793"/>
      <c r="AU47" s="793"/>
      <c r="AV47" s="793"/>
      <c r="AW47" s="788"/>
      <c r="AX47" s="788"/>
      <c r="AY47" s="788"/>
      <c r="AZ47" s="791"/>
      <c r="BA47" s="793"/>
      <c r="BB47" s="793"/>
      <c r="BC47" s="793"/>
      <c r="BD47" s="793"/>
      <c r="BE47" s="793"/>
      <c r="BF47" s="793"/>
      <c r="BG47" s="793"/>
      <c r="BH47" s="793"/>
      <c r="BI47" s="793"/>
      <c r="BJ47" s="793"/>
      <c r="BK47" s="794"/>
      <c r="BP47" s="795"/>
      <c r="BQ47" s="795"/>
      <c r="BR47" s="795"/>
      <c r="BS47" s="795"/>
      <c r="BT47" s="795"/>
      <c r="BU47" s="795"/>
      <c r="BV47" s="795"/>
      <c r="BW47" s="797"/>
      <c r="BX47" s="795"/>
      <c r="BY47" s="797"/>
      <c r="BZ47" s="795"/>
      <c r="CA47" s="797"/>
      <c r="CB47" s="795"/>
      <c r="CC47" s="797"/>
      <c r="CD47" s="795"/>
      <c r="CE47" s="797"/>
      <c r="CF47" s="795"/>
      <c r="CG47" s="797"/>
      <c r="CH47" s="795"/>
      <c r="CI47" s="797"/>
      <c r="CJ47" s="795"/>
      <c r="CK47" s="797"/>
      <c r="CL47" s="788" t="s">
        <v>905</v>
      </c>
      <c r="CM47" s="790" t="s">
        <v>1503</v>
      </c>
      <c r="CN47" s="795"/>
      <c r="CO47" s="795"/>
      <c r="CQ47" s="234" t="s">
        <v>1528</v>
      </c>
    </row>
    <row r="48" spans="1:95" s="762" customFormat="1" ht="15.75" customHeight="1">
      <c r="A48" s="1413">
        <v>6</v>
      </c>
      <c r="B48" s="1414"/>
      <c r="C48" s="787" t="s">
        <v>1170</v>
      </c>
      <c r="D48" s="787" t="s">
        <v>905</v>
      </c>
      <c r="E48" s="788"/>
      <c r="F48" s="788"/>
      <c r="G48" s="788"/>
      <c r="H48" s="788"/>
      <c r="I48" s="788"/>
      <c r="J48" s="789"/>
      <c r="K48" s="790" t="s">
        <v>1504</v>
      </c>
      <c r="L48" s="788"/>
      <c r="M48" s="788"/>
      <c r="N48" s="788"/>
      <c r="O48" s="788"/>
      <c r="P48" s="788"/>
      <c r="Q48" s="791"/>
      <c r="R48" s="788"/>
      <c r="S48" s="788"/>
      <c r="T48" s="788"/>
      <c r="U48" s="789"/>
      <c r="V48" s="792" t="s">
        <v>1531</v>
      </c>
      <c r="W48" s="790" t="s">
        <v>889</v>
      </c>
      <c r="X48" s="788"/>
      <c r="Y48" s="788"/>
      <c r="Z48" s="788"/>
      <c r="AA48" s="788"/>
      <c r="AB48" s="788"/>
      <c r="AC48" s="788"/>
      <c r="AD48" s="788"/>
      <c r="AE48" s="789"/>
      <c r="AF48" s="787" t="s">
        <v>1504</v>
      </c>
      <c r="AG48" s="788"/>
      <c r="AH48" s="788"/>
      <c r="AI48" s="788"/>
      <c r="AJ48" s="788"/>
      <c r="AK48" s="788"/>
      <c r="AL48" s="788"/>
      <c r="AM48" s="788"/>
      <c r="AN48" s="788"/>
      <c r="AO48" s="788"/>
      <c r="AP48" s="789"/>
      <c r="AQ48" s="790"/>
      <c r="AR48" s="793"/>
      <c r="AS48" s="793"/>
      <c r="AT48" s="793"/>
      <c r="AU48" s="793"/>
      <c r="AV48" s="793"/>
      <c r="AW48" s="788"/>
      <c r="AX48" s="788"/>
      <c r="AY48" s="788"/>
      <c r="AZ48" s="791"/>
      <c r="BA48" s="793"/>
      <c r="BB48" s="793"/>
      <c r="BC48" s="793"/>
      <c r="BD48" s="793"/>
      <c r="BE48" s="793"/>
      <c r="BF48" s="793"/>
      <c r="BG48" s="793"/>
      <c r="BH48" s="793"/>
      <c r="BI48" s="793"/>
      <c r="BJ48" s="793"/>
      <c r="BK48" s="794"/>
      <c r="BP48" s="795"/>
      <c r="BQ48" s="795"/>
      <c r="BR48" s="795"/>
      <c r="BS48" s="795"/>
      <c r="BT48" s="795"/>
      <c r="BU48" s="795"/>
      <c r="BV48" s="795"/>
      <c r="BW48" s="797"/>
      <c r="BX48" s="795"/>
      <c r="BY48" s="797"/>
      <c r="BZ48" s="795"/>
      <c r="CA48" s="797"/>
      <c r="CB48" s="795"/>
      <c r="CC48" s="797"/>
      <c r="CD48" s="795"/>
      <c r="CE48" s="797"/>
      <c r="CF48" s="795"/>
      <c r="CG48" s="797"/>
      <c r="CH48" s="795"/>
      <c r="CI48" s="797"/>
      <c r="CJ48" s="795"/>
      <c r="CK48" s="797"/>
      <c r="CL48" s="788" t="s">
        <v>905</v>
      </c>
      <c r="CM48" s="787" t="s">
        <v>1504</v>
      </c>
      <c r="CN48" s="795"/>
      <c r="CO48" s="795"/>
      <c r="CQ48" s="234" t="s">
        <v>1528</v>
      </c>
    </row>
    <row r="49" spans="1:95" s="762" customFormat="1" ht="15.75" customHeight="1">
      <c r="A49" s="1413">
        <v>7</v>
      </c>
      <c r="B49" s="1414"/>
      <c r="C49" s="787" t="s">
        <v>1170</v>
      </c>
      <c r="D49" s="787" t="s">
        <v>905</v>
      </c>
      <c r="E49" s="788"/>
      <c r="F49" s="788"/>
      <c r="G49" s="788"/>
      <c r="H49" s="788"/>
      <c r="I49" s="788"/>
      <c r="J49" s="789"/>
      <c r="K49" s="790" t="s">
        <v>1505</v>
      </c>
      <c r="L49" s="788"/>
      <c r="M49" s="788"/>
      <c r="N49" s="788"/>
      <c r="O49" s="788"/>
      <c r="P49" s="788"/>
      <c r="Q49" s="791"/>
      <c r="R49" s="788"/>
      <c r="S49" s="788"/>
      <c r="T49" s="788"/>
      <c r="U49" s="789"/>
      <c r="V49" s="792" t="s">
        <v>1531</v>
      </c>
      <c r="W49" s="790" t="s">
        <v>889</v>
      </c>
      <c r="X49" s="788"/>
      <c r="Y49" s="788"/>
      <c r="Z49" s="788"/>
      <c r="AA49" s="788"/>
      <c r="AB49" s="788"/>
      <c r="AC49" s="788"/>
      <c r="AD49" s="788"/>
      <c r="AE49" s="789"/>
      <c r="AF49" s="787" t="s">
        <v>1505</v>
      </c>
      <c r="AG49" s="788"/>
      <c r="AH49" s="788"/>
      <c r="AI49" s="788"/>
      <c r="AJ49" s="788"/>
      <c r="AK49" s="788"/>
      <c r="AL49" s="788"/>
      <c r="AM49" s="788"/>
      <c r="AN49" s="788"/>
      <c r="AO49" s="788"/>
      <c r="AP49" s="789"/>
      <c r="AQ49" s="790"/>
      <c r="AR49" s="793"/>
      <c r="AS49" s="793"/>
      <c r="AT49" s="793"/>
      <c r="AU49" s="793"/>
      <c r="AV49" s="793"/>
      <c r="AW49" s="788"/>
      <c r="AX49" s="788"/>
      <c r="AY49" s="788"/>
      <c r="AZ49" s="791"/>
      <c r="BA49" s="793"/>
      <c r="BB49" s="793"/>
      <c r="BC49" s="793"/>
      <c r="BD49" s="793"/>
      <c r="BE49" s="793"/>
      <c r="BF49" s="793"/>
      <c r="BG49" s="793"/>
      <c r="BH49" s="793"/>
      <c r="BI49" s="793"/>
      <c r="BJ49" s="793"/>
      <c r="BK49" s="794"/>
      <c r="BP49" s="795"/>
      <c r="BQ49" s="795"/>
      <c r="BR49" s="795"/>
      <c r="BS49" s="795"/>
      <c r="BT49" s="795"/>
      <c r="BU49" s="795"/>
      <c r="BV49" s="797"/>
      <c r="BW49" s="797"/>
      <c r="BX49" s="797"/>
      <c r="BY49" s="797"/>
      <c r="BZ49" s="797"/>
      <c r="CA49" s="797"/>
      <c r="CB49" s="797"/>
      <c r="CC49" s="797"/>
      <c r="CD49" s="797"/>
      <c r="CE49" s="797"/>
      <c r="CF49" s="797"/>
      <c r="CG49" s="797"/>
      <c r="CH49" s="797"/>
      <c r="CI49" s="797"/>
      <c r="CJ49" s="797"/>
      <c r="CK49" s="797"/>
      <c r="CL49" s="788" t="s">
        <v>905</v>
      </c>
      <c r="CM49" s="787" t="s">
        <v>1505</v>
      </c>
      <c r="CN49" s="795"/>
      <c r="CO49" s="795"/>
      <c r="CQ49" s="234" t="s">
        <v>1528</v>
      </c>
    </row>
    <row r="50" spans="1:95" s="762" customFormat="1" ht="15.75" customHeight="1">
      <c r="A50" s="1413">
        <v>8</v>
      </c>
      <c r="B50" s="1414"/>
      <c r="C50" s="787" t="s">
        <v>1170</v>
      </c>
      <c r="D50" s="787" t="s">
        <v>905</v>
      </c>
      <c r="E50" s="788"/>
      <c r="F50" s="788"/>
      <c r="G50" s="788"/>
      <c r="H50" s="788"/>
      <c r="I50" s="788"/>
      <c r="J50" s="789"/>
      <c r="K50" s="790" t="s">
        <v>1506</v>
      </c>
      <c r="L50" s="788"/>
      <c r="M50" s="788"/>
      <c r="N50" s="788"/>
      <c r="O50" s="788"/>
      <c r="P50" s="788"/>
      <c r="Q50" s="791"/>
      <c r="R50" s="788"/>
      <c r="S50" s="788"/>
      <c r="T50" s="788"/>
      <c r="U50" s="789"/>
      <c r="V50" s="792" t="s">
        <v>1531</v>
      </c>
      <c r="W50" s="790" t="s">
        <v>889</v>
      </c>
      <c r="X50" s="788"/>
      <c r="Y50" s="788"/>
      <c r="Z50" s="788"/>
      <c r="AA50" s="788"/>
      <c r="AB50" s="788"/>
      <c r="AC50" s="788"/>
      <c r="AD50" s="788"/>
      <c r="AE50" s="789"/>
      <c r="AF50" s="790" t="s">
        <v>1506</v>
      </c>
      <c r="AG50" s="788"/>
      <c r="AH50" s="788"/>
      <c r="AI50" s="788"/>
      <c r="AJ50" s="788"/>
      <c r="AK50" s="788"/>
      <c r="AL50" s="788"/>
      <c r="AM50" s="788"/>
      <c r="AN50" s="788"/>
      <c r="AO50" s="788"/>
      <c r="AP50" s="789"/>
      <c r="AQ50" s="790"/>
      <c r="AR50" s="793"/>
      <c r="AS50" s="793"/>
      <c r="AT50" s="793"/>
      <c r="AU50" s="793"/>
      <c r="AV50" s="793"/>
      <c r="AW50" s="788"/>
      <c r="AX50" s="788"/>
      <c r="AY50" s="788"/>
      <c r="AZ50" s="791"/>
      <c r="BA50" s="793"/>
      <c r="BB50" s="793"/>
      <c r="BC50" s="793"/>
      <c r="BD50" s="793"/>
      <c r="BE50" s="793"/>
      <c r="BF50" s="793"/>
      <c r="BG50" s="793"/>
      <c r="BH50" s="793"/>
      <c r="BI50" s="793"/>
      <c r="BJ50" s="793"/>
      <c r="BK50" s="794"/>
      <c r="BP50" s="795"/>
      <c r="BQ50" s="795"/>
      <c r="BR50" s="795"/>
      <c r="BS50" s="795"/>
      <c r="BT50" s="795"/>
      <c r="BU50" s="795"/>
      <c r="BV50" s="797"/>
      <c r="BW50" s="798"/>
      <c r="BX50" s="797"/>
      <c r="BY50" s="798"/>
      <c r="BZ50" s="797"/>
      <c r="CA50" s="798"/>
      <c r="CB50" s="797"/>
      <c r="CC50" s="798"/>
      <c r="CD50" s="797"/>
      <c r="CE50" s="798"/>
      <c r="CF50" s="797"/>
      <c r="CG50" s="798"/>
      <c r="CH50" s="797"/>
      <c r="CI50" s="798"/>
      <c r="CJ50" s="797"/>
      <c r="CK50" s="798"/>
      <c r="CL50" s="788"/>
      <c r="CM50" s="790" t="s">
        <v>1507</v>
      </c>
      <c r="CN50" s="795"/>
      <c r="CO50" s="795"/>
      <c r="CQ50" s="234" t="s">
        <v>1528</v>
      </c>
    </row>
    <row r="51" spans="1:95" s="762" customFormat="1" ht="43.5" customHeight="1">
      <c r="A51" s="1413">
        <v>9</v>
      </c>
      <c r="B51" s="1414"/>
      <c r="C51" s="787" t="s">
        <v>1170</v>
      </c>
      <c r="D51" s="787" t="s">
        <v>905</v>
      </c>
      <c r="E51" s="788"/>
      <c r="F51" s="788"/>
      <c r="G51" s="788"/>
      <c r="H51" s="788"/>
      <c r="I51" s="788"/>
      <c r="J51" s="789"/>
      <c r="K51" s="790" t="s">
        <v>1508</v>
      </c>
      <c r="L51" s="788"/>
      <c r="M51" s="788"/>
      <c r="N51" s="788"/>
      <c r="O51" s="788"/>
      <c r="P51" s="788"/>
      <c r="Q51" s="791"/>
      <c r="R51" s="788"/>
      <c r="S51" s="788"/>
      <c r="T51" s="788"/>
      <c r="U51" s="789"/>
      <c r="V51" s="792" t="s">
        <v>1531</v>
      </c>
      <c r="W51" s="790" t="s">
        <v>889</v>
      </c>
      <c r="X51" s="788"/>
      <c r="Y51" s="788"/>
      <c r="Z51" s="788"/>
      <c r="AA51" s="788"/>
      <c r="AB51" s="788"/>
      <c r="AC51" s="788"/>
      <c r="AD51" s="788"/>
      <c r="AE51" s="789"/>
      <c r="AF51" s="790" t="s">
        <v>1508</v>
      </c>
      <c r="AG51" s="788"/>
      <c r="AH51" s="788"/>
      <c r="AI51" s="788"/>
      <c r="AJ51" s="788"/>
      <c r="AK51" s="788"/>
      <c r="AL51" s="788"/>
      <c r="AM51" s="788"/>
      <c r="AN51" s="788"/>
      <c r="AO51" s="788"/>
      <c r="AP51" s="789"/>
      <c r="AQ51" s="790"/>
      <c r="AR51" s="793"/>
      <c r="AS51" s="793"/>
      <c r="AT51" s="793"/>
      <c r="AU51" s="793"/>
      <c r="AV51" s="793"/>
      <c r="AW51" s="788"/>
      <c r="AX51" s="788"/>
      <c r="AY51" s="788"/>
      <c r="AZ51" s="791"/>
      <c r="BA51" s="793"/>
      <c r="BB51" s="793"/>
      <c r="BC51" s="793"/>
      <c r="BD51" s="793"/>
      <c r="BE51" s="793"/>
      <c r="BF51" s="793"/>
      <c r="BG51" s="793"/>
      <c r="BH51" s="793"/>
      <c r="BI51" s="793"/>
      <c r="BJ51" s="793"/>
      <c r="BK51" s="794"/>
      <c r="BP51" s="795"/>
      <c r="BQ51" s="795"/>
      <c r="BR51" s="795"/>
      <c r="BS51" s="795"/>
      <c r="BT51" s="795"/>
      <c r="BU51" s="795"/>
      <c r="BV51" s="795"/>
      <c r="BW51" s="796"/>
      <c r="BX51" s="795"/>
      <c r="BY51" s="796"/>
      <c r="BZ51" s="795"/>
      <c r="CA51" s="796"/>
      <c r="CB51" s="795"/>
      <c r="CC51" s="796"/>
      <c r="CD51" s="795"/>
      <c r="CE51" s="796"/>
      <c r="CF51" s="795"/>
      <c r="CG51" s="796"/>
      <c r="CH51" s="795"/>
      <c r="CI51" s="796"/>
      <c r="CJ51" s="795"/>
      <c r="CK51" s="796"/>
      <c r="CL51" s="788"/>
      <c r="CM51" s="799" t="s">
        <v>1509</v>
      </c>
      <c r="CN51" s="795"/>
      <c r="CO51" s="795"/>
      <c r="CQ51" s="234" t="s">
        <v>1528</v>
      </c>
    </row>
    <row r="52" spans="1:95" s="762" customFormat="1" ht="15.75" customHeight="1">
      <c r="A52" s="1413">
        <v>10</v>
      </c>
      <c r="B52" s="1414"/>
      <c r="C52" s="787" t="s">
        <v>1170</v>
      </c>
      <c r="D52" s="787" t="s">
        <v>905</v>
      </c>
      <c r="E52" s="788"/>
      <c r="F52" s="788"/>
      <c r="G52" s="788"/>
      <c r="H52" s="788"/>
      <c r="I52" s="788"/>
      <c r="J52" s="789"/>
      <c r="K52" s="790" t="s">
        <v>1510</v>
      </c>
      <c r="L52" s="788"/>
      <c r="M52" s="788"/>
      <c r="N52" s="788"/>
      <c r="O52" s="788"/>
      <c r="P52" s="788"/>
      <c r="Q52" s="791"/>
      <c r="R52" s="788"/>
      <c r="S52" s="788"/>
      <c r="T52" s="788"/>
      <c r="U52" s="789"/>
      <c r="V52" s="792" t="s">
        <v>1531</v>
      </c>
      <c r="W52" s="790" t="s">
        <v>889</v>
      </c>
      <c r="X52" s="788"/>
      <c r="Y52" s="788"/>
      <c r="Z52" s="788"/>
      <c r="AA52" s="788"/>
      <c r="AB52" s="788"/>
      <c r="AC52" s="788"/>
      <c r="AD52" s="788"/>
      <c r="AE52" s="789"/>
      <c r="AF52" s="790" t="s">
        <v>1510</v>
      </c>
      <c r="AG52" s="788"/>
      <c r="AH52" s="788"/>
      <c r="AI52" s="788"/>
      <c r="AJ52" s="788"/>
      <c r="AK52" s="788"/>
      <c r="AL52" s="788"/>
      <c r="AM52" s="788"/>
      <c r="AN52" s="788"/>
      <c r="AO52" s="788"/>
      <c r="AP52" s="789"/>
      <c r="AQ52" s="790"/>
      <c r="AR52" s="793"/>
      <c r="AS52" s="793"/>
      <c r="AT52" s="793"/>
      <c r="AU52" s="793"/>
      <c r="AV52" s="793"/>
      <c r="AW52" s="788"/>
      <c r="AX52" s="788"/>
      <c r="AY52" s="788"/>
      <c r="AZ52" s="791"/>
      <c r="BA52" s="793"/>
      <c r="BB52" s="793"/>
      <c r="BC52" s="793"/>
      <c r="BD52" s="793"/>
      <c r="BE52" s="793"/>
      <c r="BF52" s="793"/>
      <c r="BG52" s="793"/>
      <c r="BH52" s="793"/>
      <c r="BI52" s="793"/>
      <c r="BJ52" s="793"/>
      <c r="BK52" s="794"/>
      <c r="BP52" s="795"/>
      <c r="BQ52" s="795"/>
      <c r="BR52" s="795"/>
      <c r="BS52" s="795"/>
      <c r="BT52" s="795"/>
      <c r="BU52" s="795"/>
      <c r="BV52" s="795"/>
      <c r="BW52" s="797"/>
      <c r="BX52" s="795"/>
      <c r="BY52" s="797"/>
      <c r="BZ52" s="795"/>
      <c r="CA52" s="797"/>
      <c r="CB52" s="795"/>
      <c r="CC52" s="797"/>
      <c r="CD52" s="795"/>
      <c r="CE52" s="797"/>
      <c r="CF52" s="795"/>
      <c r="CG52" s="797"/>
      <c r="CH52" s="795"/>
      <c r="CI52" s="797"/>
      <c r="CJ52" s="795"/>
      <c r="CK52" s="797"/>
      <c r="CL52" s="788" t="s">
        <v>905</v>
      </c>
      <c r="CM52" s="790" t="s">
        <v>1510</v>
      </c>
      <c r="CN52" s="795"/>
      <c r="CO52" s="795"/>
      <c r="CQ52" s="234" t="s">
        <v>1528</v>
      </c>
    </row>
    <row r="53" spans="1:95" s="762" customFormat="1" ht="15.75" customHeight="1">
      <c r="A53" s="1413">
        <v>11</v>
      </c>
      <c r="B53" s="1414"/>
      <c r="C53" s="787" t="s">
        <v>1170</v>
      </c>
      <c r="D53" s="787" t="s">
        <v>905</v>
      </c>
      <c r="E53" s="788"/>
      <c r="F53" s="788"/>
      <c r="G53" s="788"/>
      <c r="H53" s="788"/>
      <c r="I53" s="788"/>
      <c r="J53" s="789"/>
      <c r="K53" s="790" t="s">
        <v>1511</v>
      </c>
      <c r="L53" s="788"/>
      <c r="M53" s="788"/>
      <c r="N53" s="788"/>
      <c r="O53" s="788"/>
      <c r="P53" s="788"/>
      <c r="Q53" s="791"/>
      <c r="R53" s="788"/>
      <c r="S53" s="788"/>
      <c r="T53" s="788"/>
      <c r="U53" s="789"/>
      <c r="V53" s="792" t="s">
        <v>1531</v>
      </c>
      <c r="W53" s="790" t="s">
        <v>889</v>
      </c>
      <c r="X53" s="788"/>
      <c r="Y53" s="788"/>
      <c r="Z53" s="788"/>
      <c r="AA53" s="788"/>
      <c r="AB53" s="788"/>
      <c r="AC53" s="788"/>
      <c r="AD53" s="788"/>
      <c r="AE53" s="789"/>
      <c r="AF53" s="790" t="s">
        <v>1511</v>
      </c>
      <c r="AG53" s="788"/>
      <c r="AH53" s="788"/>
      <c r="AI53" s="788"/>
      <c r="AJ53" s="788"/>
      <c r="AK53" s="788"/>
      <c r="AL53" s="788"/>
      <c r="AM53" s="788"/>
      <c r="AN53" s="788"/>
      <c r="AO53" s="788"/>
      <c r="AP53" s="789"/>
      <c r="AQ53" s="790"/>
      <c r="AR53" s="793"/>
      <c r="AS53" s="793"/>
      <c r="AT53" s="793"/>
      <c r="AU53" s="793"/>
      <c r="AV53" s="793"/>
      <c r="AW53" s="788"/>
      <c r="AX53" s="788"/>
      <c r="AY53" s="788"/>
      <c r="AZ53" s="791"/>
      <c r="BA53" s="793"/>
      <c r="BB53" s="793"/>
      <c r="BC53" s="793"/>
      <c r="BD53" s="793"/>
      <c r="BE53" s="793"/>
      <c r="BF53" s="793"/>
      <c r="BG53" s="793"/>
      <c r="BH53" s="793"/>
      <c r="BI53" s="793"/>
      <c r="BJ53" s="793"/>
      <c r="BK53" s="794"/>
      <c r="BP53" s="795"/>
      <c r="BQ53" s="795"/>
      <c r="BR53" s="795"/>
      <c r="BS53" s="795"/>
      <c r="BT53" s="795"/>
      <c r="BU53" s="795"/>
      <c r="BV53" s="795"/>
      <c r="BW53" s="797"/>
      <c r="BX53" s="795"/>
      <c r="BY53" s="797"/>
      <c r="BZ53" s="795"/>
      <c r="CA53" s="797"/>
      <c r="CB53" s="795"/>
      <c r="CC53" s="797"/>
      <c r="CD53" s="795"/>
      <c r="CE53" s="797"/>
      <c r="CF53" s="795"/>
      <c r="CG53" s="797"/>
      <c r="CH53" s="795"/>
      <c r="CI53" s="797"/>
      <c r="CJ53" s="795"/>
      <c r="CK53" s="797"/>
      <c r="CL53" s="788" t="s">
        <v>905</v>
      </c>
      <c r="CM53" s="790" t="s">
        <v>1511</v>
      </c>
      <c r="CN53" s="795"/>
      <c r="CO53" s="795"/>
      <c r="CQ53" s="234" t="s">
        <v>1528</v>
      </c>
    </row>
    <row r="54" spans="1:95" s="762" customFormat="1" ht="15.75" customHeight="1">
      <c r="A54" s="1413">
        <v>12</v>
      </c>
      <c r="B54" s="1414"/>
      <c r="C54" s="787" t="s">
        <v>1170</v>
      </c>
      <c r="D54" s="787" t="s">
        <v>905</v>
      </c>
      <c r="E54" s="788"/>
      <c r="F54" s="788"/>
      <c r="G54" s="788"/>
      <c r="H54" s="788"/>
      <c r="I54" s="788"/>
      <c r="J54" s="789"/>
      <c r="K54" s="790" t="s">
        <v>1512</v>
      </c>
      <c r="L54" s="788"/>
      <c r="M54" s="788"/>
      <c r="N54" s="788"/>
      <c r="O54" s="788"/>
      <c r="P54" s="788"/>
      <c r="Q54" s="791"/>
      <c r="R54" s="788"/>
      <c r="S54" s="788"/>
      <c r="T54" s="788"/>
      <c r="U54" s="789"/>
      <c r="V54" s="792" t="s">
        <v>1531</v>
      </c>
      <c r="W54" s="790" t="s">
        <v>889</v>
      </c>
      <c r="X54" s="788"/>
      <c r="Y54" s="788"/>
      <c r="Z54" s="788"/>
      <c r="AA54" s="788"/>
      <c r="AB54" s="788"/>
      <c r="AC54" s="788"/>
      <c r="AD54" s="788"/>
      <c r="AE54" s="789"/>
      <c r="AF54" s="790" t="s">
        <v>1512</v>
      </c>
      <c r="AG54" s="788"/>
      <c r="AH54" s="788"/>
      <c r="AI54" s="788"/>
      <c r="AJ54" s="788"/>
      <c r="AK54" s="788"/>
      <c r="AL54" s="788"/>
      <c r="AM54" s="788"/>
      <c r="AN54" s="788"/>
      <c r="AO54" s="788"/>
      <c r="AP54" s="789"/>
      <c r="AQ54" s="790"/>
      <c r="AR54" s="793"/>
      <c r="AS54" s="793"/>
      <c r="AT54" s="793"/>
      <c r="AU54" s="793"/>
      <c r="AV54" s="793"/>
      <c r="AW54" s="788"/>
      <c r="AX54" s="788"/>
      <c r="AY54" s="788"/>
      <c r="AZ54" s="791"/>
      <c r="BA54" s="793"/>
      <c r="BB54" s="793"/>
      <c r="BC54" s="793"/>
      <c r="BD54" s="793"/>
      <c r="BE54" s="793"/>
      <c r="BF54" s="793"/>
      <c r="BG54" s="793"/>
      <c r="BH54" s="793"/>
      <c r="BI54" s="793"/>
      <c r="BJ54" s="793"/>
      <c r="BK54" s="794"/>
      <c r="BP54" s="795"/>
      <c r="BQ54" s="795"/>
      <c r="BR54" s="795"/>
      <c r="BS54" s="795"/>
      <c r="BT54" s="795"/>
      <c r="BU54" s="795"/>
      <c r="BV54" s="795"/>
      <c r="BW54" s="797"/>
      <c r="BX54" s="795"/>
      <c r="BY54" s="797"/>
      <c r="BZ54" s="795"/>
      <c r="CA54" s="797"/>
      <c r="CB54" s="795"/>
      <c r="CC54" s="797"/>
      <c r="CD54" s="795"/>
      <c r="CE54" s="797"/>
      <c r="CF54" s="795"/>
      <c r="CG54" s="797"/>
      <c r="CH54" s="795"/>
      <c r="CI54" s="797"/>
      <c r="CJ54" s="795"/>
      <c r="CK54" s="797"/>
      <c r="CL54" s="788" t="s">
        <v>905</v>
      </c>
      <c r="CM54" s="790" t="s">
        <v>1512</v>
      </c>
      <c r="CN54" s="795"/>
      <c r="CO54" s="795"/>
      <c r="CQ54" s="234" t="s">
        <v>1528</v>
      </c>
    </row>
    <row r="55" spans="1:95" s="762" customFormat="1" ht="70.5" customHeight="1">
      <c r="A55" s="1413">
        <v>13</v>
      </c>
      <c r="B55" s="1414"/>
      <c r="C55" s="787" t="s">
        <v>1170</v>
      </c>
      <c r="D55" s="787" t="s">
        <v>905</v>
      </c>
      <c r="E55" s="788"/>
      <c r="F55" s="788"/>
      <c r="G55" s="788"/>
      <c r="H55" s="788"/>
      <c r="I55" s="788"/>
      <c r="J55" s="789"/>
      <c r="K55" s="790" t="s">
        <v>1513</v>
      </c>
      <c r="L55" s="788"/>
      <c r="M55" s="788"/>
      <c r="N55" s="788"/>
      <c r="O55" s="788"/>
      <c r="P55" s="788"/>
      <c r="Q55" s="791"/>
      <c r="R55" s="788"/>
      <c r="S55" s="788"/>
      <c r="T55" s="788"/>
      <c r="U55" s="789"/>
      <c r="V55" s="792" t="s">
        <v>1531</v>
      </c>
      <c r="W55" s="790" t="s">
        <v>889</v>
      </c>
      <c r="X55" s="788"/>
      <c r="Y55" s="788"/>
      <c r="Z55" s="788"/>
      <c r="AA55" s="788"/>
      <c r="AB55" s="788"/>
      <c r="AC55" s="788"/>
      <c r="AD55" s="788"/>
      <c r="AE55" s="789"/>
      <c r="AF55" s="790" t="s">
        <v>1513</v>
      </c>
      <c r="AG55" s="788"/>
      <c r="AH55" s="788"/>
      <c r="AI55" s="788"/>
      <c r="AJ55" s="788"/>
      <c r="AK55" s="788"/>
      <c r="AL55" s="788"/>
      <c r="AM55" s="788"/>
      <c r="AN55" s="788"/>
      <c r="AO55" s="788"/>
      <c r="AP55" s="789"/>
      <c r="AQ55" s="790"/>
      <c r="AR55" s="793"/>
      <c r="AS55" s="793"/>
      <c r="AT55" s="793"/>
      <c r="AU55" s="793"/>
      <c r="AV55" s="793"/>
      <c r="AW55" s="788"/>
      <c r="AX55" s="788"/>
      <c r="AY55" s="788"/>
      <c r="AZ55" s="791"/>
      <c r="BA55" s="793"/>
      <c r="BB55" s="793"/>
      <c r="BC55" s="793"/>
      <c r="BD55" s="793"/>
      <c r="BE55" s="793"/>
      <c r="BF55" s="793"/>
      <c r="BG55" s="793"/>
      <c r="BH55" s="793"/>
      <c r="BI55" s="793"/>
      <c r="BJ55" s="793"/>
      <c r="BK55" s="794"/>
      <c r="BP55" s="795"/>
      <c r="BQ55" s="795"/>
      <c r="BR55" s="795"/>
      <c r="BS55" s="795"/>
      <c r="BT55" s="795"/>
      <c r="BU55" s="795"/>
      <c r="BV55" s="797"/>
      <c r="BW55" s="797"/>
      <c r="BX55" s="797"/>
      <c r="BY55" s="797"/>
      <c r="BZ55" s="797"/>
      <c r="CA55" s="797"/>
      <c r="CB55" s="797"/>
      <c r="CC55" s="797"/>
      <c r="CD55" s="797"/>
      <c r="CE55" s="797"/>
      <c r="CF55" s="797"/>
      <c r="CG55" s="797"/>
      <c r="CH55" s="797"/>
      <c r="CI55" s="797"/>
      <c r="CJ55" s="797"/>
      <c r="CK55" s="797"/>
      <c r="CL55" s="788"/>
      <c r="CM55" s="800" t="s">
        <v>1514</v>
      </c>
      <c r="CN55" s="795"/>
      <c r="CO55" s="795"/>
      <c r="CQ55" s="234" t="s">
        <v>1528</v>
      </c>
    </row>
    <row r="56" spans="1:95" s="762" customFormat="1" ht="15.75" customHeight="1">
      <c r="A56" s="1413">
        <v>14</v>
      </c>
      <c r="B56" s="1414"/>
      <c r="C56" s="787" t="s">
        <v>1170</v>
      </c>
      <c r="D56" s="787" t="s">
        <v>905</v>
      </c>
      <c r="E56" s="788"/>
      <c r="F56" s="788"/>
      <c r="G56" s="788"/>
      <c r="H56" s="788"/>
      <c r="I56" s="788"/>
      <c r="J56" s="789"/>
      <c r="K56" s="790" t="s">
        <v>1515</v>
      </c>
      <c r="L56" s="788"/>
      <c r="M56" s="788"/>
      <c r="N56" s="788"/>
      <c r="O56" s="788"/>
      <c r="P56" s="788"/>
      <c r="Q56" s="791"/>
      <c r="R56" s="788"/>
      <c r="S56" s="788"/>
      <c r="T56" s="788"/>
      <c r="U56" s="789"/>
      <c r="V56" s="792" t="s">
        <v>1531</v>
      </c>
      <c r="W56" s="790" t="s">
        <v>889</v>
      </c>
      <c r="X56" s="788"/>
      <c r="Y56" s="788"/>
      <c r="Z56" s="788"/>
      <c r="AA56" s="788"/>
      <c r="AB56" s="788"/>
      <c r="AC56" s="788"/>
      <c r="AD56" s="788"/>
      <c r="AE56" s="789"/>
      <c r="AF56" s="790" t="s">
        <v>1515</v>
      </c>
      <c r="AG56" s="788"/>
      <c r="AH56" s="788"/>
      <c r="AI56" s="788"/>
      <c r="AJ56" s="788"/>
      <c r="AK56" s="788"/>
      <c r="AL56" s="788"/>
      <c r="AM56" s="788"/>
      <c r="AN56" s="788"/>
      <c r="AO56" s="788"/>
      <c r="AP56" s="789"/>
      <c r="AQ56" s="790"/>
      <c r="AR56" s="793"/>
      <c r="AS56" s="793"/>
      <c r="AT56" s="793"/>
      <c r="AU56" s="793"/>
      <c r="AV56" s="793"/>
      <c r="AW56" s="788"/>
      <c r="AX56" s="788"/>
      <c r="AY56" s="788"/>
      <c r="AZ56" s="791"/>
      <c r="BA56" s="793"/>
      <c r="BB56" s="793"/>
      <c r="BC56" s="793"/>
      <c r="BD56" s="793"/>
      <c r="BE56" s="793"/>
      <c r="BF56" s="793"/>
      <c r="BG56" s="793"/>
      <c r="BH56" s="793"/>
      <c r="BI56" s="793"/>
      <c r="BJ56" s="793"/>
      <c r="BK56" s="794"/>
      <c r="BP56" s="795"/>
      <c r="BQ56" s="795"/>
      <c r="BR56" s="795"/>
      <c r="BS56" s="795"/>
      <c r="BT56" s="795"/>
      <c r="BU56" s="795"/>
      <c r="BV56" s="797"/>
      <c r="BW56" s="798"/>
      <c r="BX56" s="797"/>
      <c r="BY56" s="798"/>
      <c r="BZ56" s="797"/>
      <c r="CA56" s="798"/>
      <c r="CB56" s="797"/>
      <c r="CC56" s="798"/>
      <c r="CD56" s="797"/>
      <c r="CE56" s="798"/>
      <c r="CF56" s="797"/>
      <c r="CG56" s="798"/>
      <c r="CH56" s="797"/>
      <c r="CI56" s="798"/>
      <c r="CJ56" s="797"/>
      <c r="CK56" s="798"/>
      <c r="CL56" s="788" t="s">
        <v>905</v>
      </c>
      <c r="CM56" s="790" t="s">
        <v>1515</v>
      </c>
      <c r="CN56" s="795"/>
      <c r="CO56" s="795"/>
      <c r="CQ56" s="234" t="s">
        <v>1528</v>
      </c>
    </row>
    <row r="57" spans="1:95" s="762" customFormat="1" ht="15.75" customHeight="1">
      <c r="A57" s="1413">
        <v>15</v>
      </c>
      <c r="B57" s="1414"/>
      <c r="C57" s="787" t="s">
        <v>1170</v>
      </c>
      <c r="D57" s="787" t="s">
        <v>905</v>
      </c>
      <c r="E57" s="788"/>
      <c r="F57" s="788"/>
      <c r="G57" s="788"/>
      <c r="H57" s="788"/>
      <c r="I57" s="788"/>
      <c r="J57" s="789"/>
      <c r="K57" s="790" t="s">
        <v>1516</v>
      </c>
      <c r="L57" s="788"/>
      <c r="M57" s="788"/>
      <c r="N57" s="788"/>
      <c r="O57" s="788"/>
      <c r="P57" s="788"/>
      <c r="Q57" s="791"/>
      <c r="R57" s="788"/>
      <c r="S57" s="788"/>
      <c r="T57" s="788"/>
      <c r="U57" s="789"/>
      <c r="V57" s="792" t="s">
        <v>1531</v>
      </c>
      <c r="W57" s="790" t="s">
        <v>889</v>
      </c>
      <c r="X57" s="788"/>
      <c r="Y57" s="788"/>
      <c r="Z57" s="788"/>
      <c r="AA57" s="788"/>
      <c r="AB57" s="788"/>
      <c r="AC57" s="788"/>
      <c r="AD57" s="788"/>
      <c r="AE57" s="789"/>
      <c r="AF57" s="790" t="s">
        <v>1516</v>
      </c>
      <c r="AG57" s="788"/>
      <c r="AH57" s="788"/>
      <c r="AI57" s="788"/>
      <c r="AJ57" s="788"/>
      <c r="AK57" s="788"/>
      <c r="AL57" s="788"/>
      <c r="AM57" s="788"/>
      <c r="AN57" s="788"/>
      <c r="AO57" s="788"/>
      <c r="AP57" s="789"/>
      <c r="AQ57" s="790"/>
      <c r="AR57" s="793"/>
      <c r="AS57" s="793"/>
      <c r="AT57" s="793"/>
      <c r="AU57" s="793"/>
      <c r="AV57" s="793"/>
      <c r="AW57" s="788"/>
      <c r="AX57" s="788"/>
      <c r="AY57" s="788"/>
      <c r="AZ57" s="791"/>
      <c r="BA57" s="793"/>
      <c r="BB57" s="793"/>
      <c r="BC57" s="793"/>
      <c r="BD57" s="793"/>
      <c r="BE57" s="793"/>
      <c r="BF57" s="793"/>
      <c r="BG57" s="793"/>
      <c r="BH57" s="793"/>
      <c r="BI57" s="793"/>
      <c r="BJ57" s="793"/>
      <c r="BK57" s="794"/>
      <c r="BP57" s="795"/>
      <c r="BQ57" s="795"/>
      <c r="BR57" s="795"/>
      <c r="BS57" s="795"/>
      <c r="BT57" s="795"/>
      <c r="BU57" s="795"/>
      <c r="BV57" s="795"/>
      <c r="BW57" s="796"/>
      <c r="BX57" s="795"/>
      <c r="BY57" s="796"/>
      <c r="BZ57" s="795"/>
      <c r="CA57" s="796"/>
      <c r="CB57" s="795"/>
      <c r="CC57" s="796"/>
      <c r="CD57" s="795"/>
      <c r="CE57" s="796"/>
      <c r="CF57" s="795"/>
      <c r="CG57" s="796"/>
      <c r="CH57" s="795"/>
      <c r="CI57" s="796"/>
      <c r="CJ57" s="795"/>
      <c r="CK57" s="796"/>
      <c r="CL57" s="788" t="s">
        <v>905</v>
      </c>
      <c r="CM57" s="790" t="s">
        <v>1516</v>
      </c>
      <c r="CN57" s="795"/>
      <c r="CO57" s="795"/>
      <c r="CQ57" s="234" t="s">
        <v>1528</v>
      </c>
    </row>
    <row r="58" spans="1:95" s="762" customFormat="1" ht="15.75" customHeight="1">
      <c r="A58" s="1413">
        <v>16</v>
      </c>
      <c r="B58" s="1414"/>
      <c r="C58" s="787" t="s">
        <v>1170</v>
      </c>
      <c r="D58" s="787" t="s">
        <v>905</v>
      </c>
      <c r="E58" s="788"/>
      <c r="F58" s="788"/>
      <c r="G58" s="788"/>
      <c r="H58" s="788"/>
      <c r="I58" s="788"/>
      <c r="J58" s="789"/>
      <c r="K58" s="790" t="s">
        <v>1517</v>
      </c>
      <c r="L58" s="788"/>
      <c r="M58" s="788"/>
      <c r="N58" s="788"/>
      <c r="O58" s="788"/>
      <c r="P58" s="788"/>
      <c r="Q58" s="791"/>
      <c r="R58" s="788"/>
      <c r="S58" s="788"/>
      <c r="T58" s="788"/>
      <c r="U58" s="789"/>
      <c r="V58" s="792" t="s">
        <v>1531</v>
      </c>
      <c r="W58" s="790" t="s">
        <v>889</v>
      </c>
      <c r="X58" s="788"/>
      <c r="Y58" s="788"/>
      <c r="Z58" s="788"/>
      <c r="AA58" s="788"/>
      <c r="AB58" s="788"/>
      <c r="AC58" s="788"/>
      <c r="AD58" s="788"/>
      <c r="AE58" s="789"/>
      <c r="AF58" s="790" t="s">
        <v>1517</v>
      </c>
      <c r="AG58" s="788"/>
      <c r="AH58" s="788"/>
      <c r="AI58" s="788"/>
      <c r="AJ58" s="788"/>
      <c r="AK58" s="788"/>
      <c r="AL58" s="788"/>
      <c r="AM58" s="788"/>
      <c r="AN58" s="788"/>
      <c r="AO58" s="788"/>
      <c r="AP58" s="789"/>
      <c r="AQ58" s="790"/>
      <c r="AR58" s="793"/>
      <c r="AS58" s="793"/>
      <c r="AT58" s="793"/>
      <c r="AU58" s="793"/>
      <c r="AV58" s="793"/>
      <c r="AW58" s="788"/>
      <c r="AX58" s="788"/>
      <c r="AY58" s="788"/>
      <c r="AZ58" s="791"/>
      <c r="BA58" s="793"/>
      <c r="BB58" s="793"/>
      <c r="BC58" s="793"/>
      <c r="BD58" s="793"/>
      <c r="BE58" s="793"/>
      <c r="BF58" s="793"/>
      <c r="BG58" s="793"/>
      <c r="BH58" s="793"/>
      <c r="BI58" s="793"/>
      <c r="BJ58" s="793"/>
      <c r="BK58" s="794"/>
      <c r="BP58" s="795"/>
      <c r="BQ58" s="795"/>
      <c r="BR58" s="795"/>
      <c r="BS58" s="795"/>
      <c r="BT58" s="795"/>
      <c r="BU58" s="795"/>
      <c r="BV58" s="795"/>
      <c r="BW58" s="797"/>
      <c r="BX58" s="795"/>
      <c r="BY58" s="797"/>
      <c r="BZ58" s="795"/>
      <c r="CA58" s="797"/>
      <c r="CB58" s="795"/>
      <c r="CC58" s="797"/>
      <c r="CD58" s="795"/>
      <c r="CE58" s="797"/>
      <c r="CF58" s="795"/>
      <c r="CG58" s="797"/>
      <c r="CH58" s="795"/>
      <c r="CI58" s="797"/>
      <c r="CJ58" s="795"/>
      <c r="CK58" s="797"/>
      <c r="CL58" s="788" t="s">
        <v>905</v>
      </c>
      <c r="CM58" s="790" t="s">
        <v>1517</v>
      </c>
      <c r="CN58" s="795"/>
      <c r="CO58" s="795"/>
      <c r="CQ58" s="234" t="s">
        <v>1528</v>
      </c>
    </row>
    <row r="59" spans="1:95" s="762" customFormat="1" ht="15.75" customHeight="1">
      <c r="A59" s="1413">
        <v>17</v>
      </c>
      <c r="B59" s="1414"/>
      <c r="C59" s="787" t="s">
        <v>1170</v>
      </c>
      <c r="D59" s="787" t="s">
        <v>905</v>
      </c>
      <c r="E59" s="788"/>
      <c r="F59" s="788"/>
      <c r="G59" s="788"/>
      <c r="H59" s="788"/>
      <c r="I59" s="788"/>
      <c r="J59" s="789"/>
      <c r="K59" s="790" t="s">
        <v>1518</v>
      </c>
      <c r="L59" s="788"/>
      <c r="M59" s="788"/>
      <c r="N59" s="788"/>
      <c r="O59" s="788"/>
      <c r="P59" s="788"/>
      <c r="Q59" s="791"/>
      <c r="R59" s="788"/>
      <c r="S59" s="788"/>
      <c r="T59" s="788"/>
      <c r="U59" s="789"/>
      <c r="V59" s="792" t="s">
        <v>1531</v>
      </c>
      <c r="W59" s="790" t="s">
        <v>889</v>
      </c>
      <c r="X59" s="788"/>
      <c r="Y59" s="788"/>
      <c r="Z59" s="788"/>
      <c r="AA59" s="788"/>
      <c r="AB59" s="788"/>
      <c r="AC59" s="788"/>
      <c r="AD59" s="788"/>
      <c r="AE59" s="789"/>
      <c r="AF59" s="787" t="s">
        <v>1518</v>
      </c>
      <c r="AG59" s="788"/>
      <c r="AH59" s="788"/>
      <c r="AI59" s="788"/>
      <c r="AJ59" s="788"/>
      <c r="AK59" s="788"/>
      <c r="AL59" s="788"/>
      <c r="AM59" s="788"/>
      <c r="AN59" s="788"/>
      <c r="AO59" s="788"/>
      <c r="AP59" s="789"/>
      <c r="AQ59" s="790"/>
      <c r="AR59" s="793"/>
      <c r="AS59" s="793"/>
      <c r="AT59" s="793"/>
      <c r="AU59" s="793"/>
      <c r="AV59" s="793"/>
      <c r="AW59" s="788"/>
      <c r="AX59" s="788"/>
      <c r="AY59" s="788"/>
      <c r="AZ59" s="791"/>
      <c r="BA59" s="793"/>
      <c r="BB59" s="793"/>
      <c r="BC59" s="793"/>
      <c r="BD59" s="793"/>
      <c r="BE59" s="793"/>
      <c r="BF59" s="793"/>
      <c r="BG59" s="793"/>
      <c r="BH59" s="793"/>
      <c r="BI59" s="793"/>
      <c r="BJ59" s="793"/>
      <c r="BK59" s="794"/>
      <c r="BP59" s="795"/>
      <c r="BQ59" s="795"/>
      <c r="BR59" s="795"/>
      <c r="BS59" s="795"/>
      <c r="BT59" s="795"/>
      <c r="BU59" s="795"/>
      <c r="BV59" s="795"/>
      <c r="BW59" s="797"/>
      <c r="BX59" s="795"/>
      <c r="BY59" s="797"/>
      <c r="BZ59" s="795"/>
      <c r="CA59" s="797"/>
      <c r="CB59" s="795"/>
      <c r="CC59" s="797"/>
      <c r="CD59" s="795"/>
      <c r="CE59" s="797"/>
      <c r="CF59" s="795"/>
      <c r="CG59" s="797"/>
      <c r="CH59" s="795"/>
      <c r="CI59" s="797"/>
      <c r="CJ59" s="795"/>
      <c r="CK59" s="797"/>
      <c r="CL59" s="788" t="s">
        <v>905</v>
      </c>
      <c r="CM59" s="787" t="s">
        <v>1518</v>
      </c>
      <c r="CN59" s="795"/>
      <c r="CO59" s="795"/>
      <c r="CQ59" s="234" t="s">
        <v>1528</v>
      </c>
    </row>
    <row r="60" spans="1:95" s="762" customFormat="1" ht="15.75" customHeight="1">
      <c r="A60" s="1413">
        <v>18</v>
      </c>
      <c r="B60" s="1414"/>
      <c r="C60" s="787" t="s">
        <v>1170</v>
      </c>
      <c r="D60" s="787" t="s">
        <v>905</v>
      </c>
      <c r="E60" s="788"/>
      <c r="F60" s="788"/>
      <c r="G60" s="788"/>
      <c r="H60" s="788"/>
      <c r="I60" s="788"/>
      <c r="J60" s="789"/>
      <c r="K60" s="790" t="s">
        <v>1519</v>
      </c>
      <c r="L60" s="788"/>
      <c r="M60" s="788"/>
      <c r="N60" s="788"/>
      <c r="O60" s="788"/>
      <c r="P60" s="788"/>
      <c r="Q60" s="791"/>
      <c r="R60" s="788"/>
      <c r="S60" s="788"/>
      <c r="T60" s="788"/>
      <c r="U60" s="789"/>
      <c r="V60" s="792" t="s">
        <v>1531</v>
      </c>
      <c r="W60" s="790" t="s">
        <v>889</v>
      </c>
      <c r="X60" s="788"/>
      <c r="Y60" s="788"/>
      <c r="Z60" s="788"/>
      <c r="AA60" s="788"/>
      <c r="AB60" s="788"/>
      <c r="AC60" s="788"/>
      <c r="AD60" s="788"/>
      <c r="AE60" s="789"/>
      <c r="AF60" s="787" t="s">
        <v>1519</v>
      </c>
      <c r="AG60" s="788"/>
      <c r="AH60" s="788"/>
      <c r="AI60" s="788"/>
      <c r="AJ60" s="788"/>
      <c r="AK60" s="788"/>
      <c r="AL60" s="788"/>
      <c r="AM60" s="788"/>
      <c r="AN60" s="788"/>
      <c r="AO60" s="788"/>
      <c r="AP60" s="789"/>
      <c r="AQ60" s="790"/>
      <c r="AR60" s="793"/>
      <c r="AS60" s="793"/>
      <c r="AT60" s="793"/>
      <c r="AU60" s="793"/>
      <c r="AV60" s="793"/>
      <c r="AW60" s="788"/>
      <c r="AX60" s="788"/>
      <c r="AY60" s="788"/>
      <c r="AZ60" s="791"/>
      <c r="BA60" s="793"/>
      <c r="BB60" s="793"/>
      <c r="BC60" s="793"/>
      <c r="BD60" s="793"/>
      <c r="BE60" s="793"/>
      <c r="BF60" s="793"/>
      <c r="BG60" s="793"/>
      <c r="BH60" s="793"/>
      <c r="BI60" s="793"/>
      <c r="BJ60" s="793"/>
      <c r="BK60" s="794"/>
      <c r="BP60" s="795"/>
      <c r="BQ60" s="795"/>
      <c r="BR60" s="795"/>
      <c r="BS60" s="795"/>
      <c r="BT60" s="795"/>
      <c r="BU60" s="795"/>
      <c r="BV60" s="795"/>
      <c r="BW60" s="797"/>
      <c r="BX60" s="795"/>
      <c r="BY60" s="797"/>
      <c r="BZ60" s="795"/>
      <c r="CA60" s="797"/>
      <c r="CB60" s="795"/>
      <c r="CC60" s="797"/>
      <c r="CD60" s="795"/>
      <c r="CE60" s="797"/>
      <c r="CF60" s="795"/>
      <c r="CG60" s="797"/>
      <c r="CH60" s="795"/>
      <c r="CI60" s="797"/>
      <c r="CJ60" s="795"/>
      <c r="CK60" s="797"/>
      <c r="CL60" s="788" t="s">
        <v>905</v>
      </c>
      <c r="CM60" s="787" t="s">
        <v>1519</v>
      </c>
      <c r="CN60" s="795"/>
      <c r="CO60" s="795"/>
      <c r="CQ60" s="234" t="s">
        <v>1528</v>
      </c>
    </row>
    <row r="61" spans="1:95" s="762" customFormat="1" ht="15.75" customHeight="1">
      <c r="A61" s="1413">
        <v>19</v>
      </c>
      <c r="B61" s="1414"/>
      <c r="C61" s="787" t="s">
        <v>1170</v>
      </c>
      <c r="D61" s="787" t="s">
        <v>905</v>
      </c>
      <c r="E61" s="788"/>
      <c r="F61" s="788"/>
      <c r="G61" s="788"/>
      <c r="H61" s="788"/>
      <c r="I61" s="788"/>
      <c r="J61" s="789"/>
      <c r="K61" s="790" t="s">
        <v>1520</v>
      </c>
      <c r="L61" s="788"/>
      <c r="M61" s="788"/>
      <c r="N61" s="788"/>
      <c r="O61" s="788"/>
      <c r="P61" s="788"/>
      <c r="Q61" s="791"/>
      <c r="R61" s="788"/>
      <c r="S61" s="788"/>
      <c r="T61" s="788"/>
      <c r="U61" s="789"/>
      <c r="V61" s="792" t="s">
        <v>1531</v>
      </c>
      <c r="W61" s="790" t="s">
        <v>889</v>
      </c>
      <c r="X61" s="788"/>
      <c r="Y61" s="788"/>
      <c r="Z61" s="788"/>
      <c r="AA61" s="788"/>
      <c r="AB61" s="788"/>
      <c r="AC61" s="788"/>
      <c r="AD61" s="788"/>
      <c r="AE61" s="789"/>
      <c r="AF61" s="787" t="s">
        <v>1520</v>
      </c>
      <c r="AG61" s="788"/>
      <c r="AH61" s="788"/>
      <c r="AI61" s="788"/>
      <c r="AJ61" s="788"/>
      <c r="AK61" s="788"/>
      <c r="AL61" s="788"/>
      <c r="AM61" s="788"/>
      <c r="AN61" s="788"/>
      <c r="AO61" s="788"/>
      <c r="AP61" s="789"/>
      <c r="AQ61" s="790"/>
      <c r="AR61" s="793"/>
      <c r="AS61" s="793"/>
      <c r="AT61" s="793"/>
      <c r="AU61" s="793"/>
      <c r="AV61" s="793"/>
      <c r="AW61" s="788"/>
      <c r="AX61" s="788"/>
      <c r="AY61" s="788"/>
      <c r="AZ61" s="791"/>
      <c r="BA61" s="793"/>
      <c r="BB61" s="793"/>
      <c r="BC61" s="793"/>
      <c r="BD61" s="793"/>
      <c r="BE61" s="793"/>
      <c r="BF61" s="793"/>
      <c r="BG61" s="793"/>
      <c r="BH61" s="793"/>
      <c r="BI61" s="793"/>
      <c r="BJ61" s="793"/>
      <c r="BK61" s="794"/>
      <c r="BP61" s="795"/>
      <c r="BQ61" s="795"/>
      <c r="BR61" s="795"/>
      <c r="BS61" s="795"/>
      <c r="BT61" s="795"/>
      <c r="BU61" s="795"/>
      <c r="BV61" s="797"/>
      <c r="BW61" s="797"/>
      <c r="BX61" s="797"/>
      <c r="BY61" s="797"/>
      <c r="BZ61" s="797"/>
      <c r="CA61" s="797"/>
      <c r="CB61" s="797"/>
      <c r="CC61" s="797"/>
      <c r="CD61" s="797"/>
      <c r="CE61" s="797"/>
      <c r="CF61" s="797"/>
      <c r="CG61" s="797"/>
      <c r="CH61" s="797"/>
      <c r="CI61" s="797"/>
      <c r="CJ61" s="797"/>
      <c r="CK61" s="797"/>
      <c r="CL61" s="788" t="s">
        <v>905</v>
      </c>
      <c r="CM61" s="787" t="s">
        <v>1520</v>
      </c>
      <c r="CN61" s="795"/>
      <c r="CO61" s="795"/>
      <c r="CQ61" s="234" t="s">
        <v>1528</v>
      </c>
    </row>
    <row r="62" spans="1:95" s="762" customFormat="1" ht="15.75" customHeight="1">
      <c r="A62" s="1413">
        <v>20</v>
      </c>
      <c r="B62" s="1414"/>
      <c r="C62" s="787" t="s">
        <v>1170</v>
      </c>
      <c r="D62" s="787" t="s">
        <v>905</v>
      </c>
      <c r="E62" s="788"/>
      <c r="F62" s="788"/>
      <c r="G62" s="788"/>
      <c r="H62" s="788"/>
      <c r="I62" s="788"/>
      <c r="J62" s="789"/>
      <c r="K62" s="790" t="s">
        <v>1521</v>
      </c>
      <c r="L62" s="788"/>
      <c r="M62" s="788"/>
      <c r="N62" s="788"/>
      <c r="O62" s="788"/>
      <c r="P62" s="788"/>
      <c r="Q62" s="791"/>
      <c r="R62" s="788"/>
      <c r="S62" s="788"/>
      <c r="T62" s="788"/>
      <c r="U62" s="789"/>
      <c r="V62" s="792" t="s">
        <v>1531</v>
      </c>
      <c r="W62" s="790" t="s">
        <v>889</v>
      </c>
      <c r="X62" s="788"/>
      <c r="Y62" s="788"/>
      <c r="Z62" s="788"/>
      <c r="AA62" s="788"/>
      <c r="AB62" s="788"/>
      <c r="AC62" s="788"/>
      <c r="AD62" s="788"/>
      <c r="AE62" s="789"/>
      <c r="AF62" s="787" t="s">
        <v>1521</v>
      </c>
      <c r="AG62" s="788"/>
      <c r="AH62" s="788"/>
      <c r="AI62" s="788"/>
      <c r="AJ62" s="788"/>
      <c r="AK62" s="788"/>
      <c r="AL62" s="788"/>
      <c r="AM62" s="788"/>
      <c r="AN62" s="788"/>
      <c r="AO62" s="788"/>
      <c r="AP62" s="789"/>
      <c r="AQ62" s="790"/>
      <c r="AR62" s="793"/>
      <c r="AS62" s="793"/>
      <c r="AT62" s="793"/>
      <c r="AU62" s="793"/>
      <c r="AV62" s="793"/>
      <c r="AW62" s="788"/>
      <c r="AX62" s="788"/>
      <c r="AY62" s="788"/>
      <c r="AZ62" s="791"/>
      <c r="BA62" s="793"/>
      <c r="BB62" s="793"/>
      <c r="BC62" s="793"/>
      <c r="BD62" s="793"/>
      <c r="BE62" s="793"/>
      <c r="BF62" s="793"/>
      <c r="BG62" s="793"/>
      <c r="BH62" s="793"/>
      <c r="BI62" s="793"/>
      <c r="BJ62" s="793"/>
      <c r="BK62" s="794"/>
      <c r="BP62" s="795"/>
      <c r="BQ62" s="795"/>
      <c r="BR62" s="795"/>
      <c r="BS62" s="795"/>
      <c r="BT62" s="795"/>
      <c r="BU62" s="795"/>
      <c r="BV62" s="797"/>
      <c r="BW62" s="798"/>
      <c r="BX62" s="797"/>
      <c r="BY62" s="798"/>
      <c r="BZ62" s="797"/>
      <c r="CA62" s="798"/>
      <c r="CB62" s="797"/>
      <c r="CC62" s="798"/>
      <c r="CD62" s="797"/>
      <c r="CE62" s="798"/>
      <c r="CF62" s="797"/>
      <c r="CG62" s="798"/>
      <c r="CH62" s="797"/>
      <c r="CI62" s="798"/>
      <c r="CJ62" s="797"/>
      <c r="CK62" s="798"/>
      <c r="CL62" s="788" t="s">
        <v>905</v>
      </c>
      <c r="CM62" s="787" t="s">
        <v>1521</v>
      </c>
      <c r="CN62" s="795"/>
      <c r="CO62" s="795"/>
      <c r="CQ62" s="234" t="s">
        <v>1528</v>
      </c>
    </row>
    <row r="63" spans="1:95" s="762" customFormat="1" ht="15.75" customHeight="1">
      <c r="A63" s="1413">
        <v>21</v>
      </c>
      <c r="B63" s="1414"/>
      <c r="C63" s="787" t="s">
        <v>1170</v>
      </c>
      <c r="D63" s="787" t="s">
        <v>905</v>
      </c>
      <c r="E63" s="788"/>
      <c r="F63" s="788"/>
      <c r="G63" s="788"/>
      <c r="H63" s="788"/>
      <c r="I63" s="788"/>
      <c r="J63" s="789"/>
      <c r="K63" s="790" t="s">
        <v>1522</v>
      </c>
      <c r="L63" s="788"/>
      <c r="M63" s="788"/>
      <c r="N63" s="788"/>
      <c r="O63" s="788"/>
      <c r="P63" s="788"/>
      <c r="Q63" s="791"/>
      <c r="R63" s="788"/>
      <c r="S63" s="788"/>
      <c r="T63" s="788"/>
      <c r="U63" s="789"/>
      <c r="V63" s="792" t="s">
        <v>1531</v>
      </c>
      <c r="W63" s="790" t="s">
        <v>889</v>
      </c>
      <c r="X63" s="788"/>
      <c r="Y63" s="788"/>
      <c r="Z63" s="788"/>
      <c r="AA63" s="788"/>
      <c r="AB63" s="788"/>
      <c r="AC63" s="788"/>
      <c r="AD63" s="788"/>
      <c r="AE63" s="789"/>
      <c r="AF63" s="787" t="s">
        <v>1522</v>
      </c>
      <c r="AG63" s="788"/>
      <c r="AH63" s="788"/>
      <c r="AI63" s="788"/>
      <c r="AJ63" s="788"/>
      <c r="AK63" s="788"/>
      <c r="AL63" s="788"/>
      <c r="AM63" s="788"/>
      <c r="AN63" s="788"/>
      <c r="AO63" s="788"/>
      <c r="AP63" s="789"/>
      <c r="AQ63" s="790"/>
      <c r="AR63" s="793"/>
      <c r="AS63" s="793"/>
      <c r="AT63" s="793"/>
      <c r="AU63" s="793"/>
      <c r="AV63" s="793"/>
      <c r="AW63" s="788"/>
      <c r="AX63" s="788"/>
      <c r="AY63" s="788"/>
      <c r="AZ63" s="791"/>
      <c r="BA63" s="793"/>
      <c r="BB63" s="793"/>
      <c r="BC63" s="793"/>
      <c r="BD63" s="793"/>
      <c r="BE63" s="793"/>
      <c r="BF63" s="793"/>
      <c r="BG63" s="793"/>
      <c r="BH63" s="793"/>
      <c r="BI63" s="793"/>
      <c r="BJ63" s="793"/>
      <c r="BK63" s="794"/>
      <c r="BP63" s="795"/>
      <c r="BQ63" s="795"/>
      <c r="BR63" s="795"/>
      <c r="BS63" s="795"/>
      <c r="BT63" s="795"/>
      <c r="BU63" s="795"/>
      <c r="BV63" s="797"/>
      <c r="BW63" s="798"/>
      <c r="BX63" s="797"/>
      <c r="BY63" s="798"/>
      <c r="BZ63" s="797"/>
      <c r="CA63" s="798"/>
      <c r="CB63" s="797"/>
      <c r="CC63" s="798"/>
      <c r="CD63" s="797"/>
      <c r="CE63" s="798"/>
      <c r="CF63" s="797"/>
      <c r="CG63" s="798"/>
      <c r="CH63" s="797"/>
      <c r="CI63" s="798"/>
      <c r="CJ63" s="797"/>
      <c r="CK63" s="798"/>
      <c r="CL63" s="788" t="s">
        <v>905</v>
      </c>
      <c r="CM63" s="787" t="s">
        <v>1522</v>
      </c>
      <c r="CN63" s="795"/>
      <c r="CO63" s="795"/>
      <c r="CQ63" s="234" t="s">
        <v>1528</v>
      </c>
    </row>
    <row r="64" spans="1:95" s="762" customFormat="1" ht="15.75" customHeight="1">
      <c r="A64" s="1413">
        <v>22</v>
      </c>
      <c r="B64" s="1414"/>
      <c r="C64" s="787" t="s">
        <v>1170</v>
      </c>
      <c r="D64" s="787" t="s">
        <v>905</v>
      </c>
      <c r="E64" s="788"/>
      <c r="F64" s="788"/>
      <c r="G64" s="788"/>
      <c r="H64" s="788"/>
      <c r="I64" s="788"/>
      <c r="J64" s="789"/>
      <c r="K64" s="790" t="s">
        <v>1523</v>
      </c>
      <c r="L64" s="788"/>
      <c r="M64" s="788"/>
      <c r="N64" s="788"/>
      <c r="O64" s="788"/>
      <c r="P64" s="788"/>
      <c r="Q64" s="791"/>
      <c r="R64" s="788"/>
      <c r="S64" s="788"/>
      <c r="T64" s="788"/>
      <c r="U64" s="789"/>
      <c r="V64" s="792" t="s">
        <v>1531</v>
      </c>
      <c r="W64" s="790" t="s">
        <v>889</v>
      </c>
      <c r="X64" s="788"/>
      <c r="Y64" s="788"/>
      <c r="Z64" s="788"/>
      <c r="AA64" s="788"/>
      <c r="AB64" s="788"/>
      <c r="AC64" s="788"/>
      <c r="AD64" s="788"/>
      <c r="AE64" s="789"/>
      <c r="AF64" s="787" t="s">
        <v>1523</v>
      </c>
      <c r="AG64" s="788"/>
      <c r="AH64" s="788"/>
      <c r="AI64" s="788"/>
      <c r="AJ64" s="788"/>
      <c r="AK64" s="788"/>
      <c r="AL64" s="788"/>
      <c r="AM64" s="788"/>
      <c r="AN64" s="788"/>
      <c r="AO64" s="788"/>
      <c r="AP64" s="789"/>
      <c r="AQ64" s="790"/>
      <c r="AR64" s="793"/>
      <c r="AS64" s="793"/>
      <c r="AT64" s="793"/>
      <c r="AU64" s="793"/>
      <c r="AV64" s="793"/>
      <c r="AW64" s="788"/>
      <c r="AX64" s="788"/>
      <c r="AY64" s="788"/>
      <c r="AZ64" s="791"/>
      <c r="BA64" s="793"/>
      <c r="BB64" s="793"/>
      <c r="BC64" s="793"/>
      <c r="BD64" s="793"/>
      <c r="BE64" s="793"/>
      <c r="BF64" s="793"/>
      <c r="BG64" s="793"/>
      <c r="BH64" s="793"/>
      <c r="BI64" s="793"/>
      <c r="BJ64" s="793"/>
      <c r="BK64" s="794"/>
      <c r="BP64" s="795"/>
      <c r="BQ64" s="795"/>
      <c r="BR64" s="795"/>
      <c r="BS64" s="795"/>
      <c r="BT64" s="795"/>
      <c r="BU64" s="795"/>
      <c r="BV64" s="795"/>
      <c r="BW64" s="796"/>
      <c r="BX64" s="795"/>
      <c r="BY64" s="796"/>
      <c r="BZ64" s="795"/>
      <c r="CA64" s="796"/>
      <c r="CB64" s="795"/>
      <c r="CC64" s="796"/>
      <c r="CD64" s="795"/>
      <c r="CE64" s="796"/>
      <c r="CF64" s="795"/>
      <c r="CG64" s="796"/>
      <c r="CH64" s="795"/>
      <c r="CI64" s="796"/>
      <c r="CJ64" s="795"/>
      <c r="CK64" s="796"/>
      <c r="CL64" s="788" t="s">
        <v>905</v>
      </c>
      <c r="CM64" s="787" t="s">
        <v>1523</v>
      </c>
      <c r="CN64" s="795"/>
      <c r="CO64" s="795"/>
      <c r="CQ64" s="234" t="s">
        <v>1528</v>
      </c>
    </row>
    <row r="65" spans="1:95" s="762" customFormat="1" ht="15.75" customHeight="1">
      <c r="A65" s="1413">
        <v>23</v>
      </c>
      <c r="B65" s="1414"/>
      <c r="C65" s="787" t="s">
        <v>1170</v>
      </c>
      <c r="D65" s="787" t="s">
        <v>905</v>
      </c>
      <c r="E65" s="788"/>
      <c r="F65" s="788"/>
      <c r="G65" s="788"/>
      <c r="H65" s="788"/>
      <c r="I65" s="788"/>
      <c r="J65" s="789"/>
      <c r="K65" s="790" t="s">
        <v>1524</v>
      </c>
      <c r="L65" s="788"/>
      <c r="M65" s="788"/>
      <c r="N65" s="788"/>
      <c r="O65" s="788"/>
      <c r="P65" s="788"/>
      <c r="Q65" s="791"/>
      <c r="R65" s="788"/>
      <c r="S65" s="788"/>
      <c r="T65" s="788"/>
      <c r="U65" s="789"/>
      <c r="V65" s="792" t="s">
        <v>1531</v>
      </c>
      <c r="W65" s="790" t="s">
        <v>889</v>
      </c>
      <c r="X65" s="788"/>
      <c r="Y65" s="788"/>
      <c r="Z65" s="788"/>
      <c r="AA65" s="788"/>
      <c r="AB65" s="788"/>
      <c r="AC65" s="788"/>
      <c r="AD65" s="788"/>
      <c r="AE65" s="789"/>
      <c r="AF65" s="787" t="s">
        <v>1524</v>
      </c>
      <c r="AG65" s="788"/>
      <c r="AH65" s="788"/>
      <c r="AI65" s="788"/>
      <c r="AJ65" s="788"/>
      <c r="AK65" s="788"/>
      <c r="AL65" s="788"/>
      <c r="AM65" s="788"/>
      <c r="AN65" s="788"/>
      <c r="AO65" s="788"/>
      <c r="AP65" s="789"/>
      <c r="AQ65" s="790"/>
      <c r="AR65" s="793"/>
      <c r="AS65" s="793"/>
      <c r="AT65" s="793"/>
      <c r="AU65" s="793"/>
      <c r="AV65" s="793"/>
      <c r="AW65" s="788"/>
      <c r="AX65" s="788"/>
      <c r="AY65" s="788"/>
      <c r="AZ65" s="791"/>
      <c r="BA65" s="793"/>
      <c r="BB65" s="793"/>
      <c r="BC65" s="793"/>
      <c r="BD65" s="793"/>
      <c r="BE65" s="793"/>
      <c r="BF65" s="793"/>
      <c r="BG65" s="793"/>
      <c r="BH65" s="793"/>
      <c r="BI65" s="793"/>
      <c r="BJ65" s="793"/>
      <c r="BK65" s="794"/>
      <c r="BP65" s="795"/>
      <c r="BQ65" s="795"/>
      <c r="BR65" s="795"/>
      <c r="BS65" s="795"/>
      <c r="BT65" s="795"/>
      <c r="BU65" s="795"/>
      <c r="BV65" s="795"/>
      <c r="BW65" s="797"/>
      <c r="BX65" s="795"/>
      <c r="BY65" s="797"/>
      <c r="BZ65" s="795"/>
      <c r="CA65" s="797"/>
      <c r="CB65" s="795"/>
      <c r="CC65" s="797"/>
      <c r="CD65" s="795"/>
      <c r="CE65" s="797"/>
      <c r="CF65" s="795"/>
      <c r="CG65" s="797"/>
      <c r="CH65" s="795"/>
      <c r="CI65" s="797"/>
      <c r="CJ65" s="795"/>
      <c r="CK65" s="797"/>
      <c r="CL65" s="788" t="s">
        <v>905</v>
      </c>
      <c r="CM65" s="787" t="s">
        <v>1524</v>
      </c>
      <c r="CN65" s="795"/>
      <c r="CO65" s="795"/>
      <c r="CQ65" s="234" t="s">
        <v>1528</v>
      </c>
    </row>
    <row r="66" spans="1:95" s="762" customFormat="1" ht="15.75" customHeight="1">
      <c r="A66" s="1413">
        <v>24</v>
      </c>
      <c r="B66" s="1414"/>
      <c r="C66" s="787" t="s">
        <v>1170</v>
      </c>
      <c r="D66" s="787" t="s">
        <v>905</v>
      </c>
      <c r="E66" s="788"/>
      <c r="F66" s="788"/>
      <c r="G66" s="788"/>
      <c r="H66" s="788"/>
      <c r="I66" s="788"/>
      <c r="J66" s="789"/>
      <c r="K66" s="790" t="s">
        <v>1525</v>
      </c>
      <c r="L66" s="788"/>
      <c r="M66" s="788"/>
      <c r="N66" s="788"/>
      <c r="O66" s="788"/>
      <c r="P66" s="788"/>
      <c r="Q66" s="791"/>
      <c r="R66" s="788"/>
      <c r="S66" s="788"/>
      <c r="T66" s="788"/>
      <c r="U66" s="789"/>
      <c r="V66" s="792" t="s">
        <v>1531</v>
      </c>
      <c r="W66" s="790" t="s">
        <v>889</v>
      </c>
      <c r="X66" s="788"/>
      <c r="Y66" s="788"/>
      <c r="Z66" s="788"/>
      <c r="AA66" s="788"/>
      <c r="AB66" s="788"/>
      <c r="AC66" s="788"/>
      <c r="AD66" s="788"/>
      <c r="AE66" s="789"/>
      <c r="AF66" s="787" t="s">
        <v>1525</v>
      </c>
      <c r="AG66" s="788"/>
      <c r="AH66" s="788"/>
      <c r="AI66" s="788"/>
      <c r="AJ66" s="788"/>
      <c r="AK66" s="788"/>
      <c r="AL66" s="788"/>
      <c r="AM66" s="788"/>
      <c r="AN66" s="788"/>
      <c r="AO66" s="788"/>
      <c r="AP66" s="789"/>
      <c r="AQ66" s="790"/>
      <c r="AR66" s="793"/>
      <c r="AS66" s="793"/>
      <c r="AT66" s="793"/>
      <c r="AU66" s="793"/>
      <c r="AV66" s="793"/>
      <c r="AW66" s="788"/>
      <c r="AX66" s="788"/>
      <c r="AY66" s="788"/>
      <c r="AZ66" s="791"/>
      <c r="BA66" s="793"/>
      <c r="BB66" s="793"/>
      <c r="BC66" s="793"/>
      <c r="BD66" s="793"/>
      <c r="BE66" s="793"/>
      <c r="BF66" s="793"/>
      <c r="BG66" s="793"/>
      <c r="BH66" s="793"/>
      <c r="BI66" s="793"/>
      <c r="BJ66" s="793"/>
      <c r="BK66" s="794"/>
      <c r="BP66" s="795"/>
      <c r="BQ66" s="795"/>
      <c r="BR66" s="795"/>
      <c r="BS66" s="795"/>
      <c r="BT66" s="795"/>
      <c r="BU66" s="795"/>
      <c r="BV66" s="795"/>
      <c r="BW66" s="797"/>
      <c r="BX66" s="795"/>
      <c r="BY66" s="797"/>
      <c r="BZ66" s="795"/>
      <c r="CA66" s="797"/>
      <c r="CB66" s="795"/>
      <c r="CC66" s="797"/>
      <c r="CD66" s="795"/>
      <c r="CE66" s="797"/>
      <c r="CF66" s="795"/>
      <c r="CG66" s="797"/>
      <c r="CH66" s="795"/>
      <c r="CI66" s="797"/>
      <c r="CJ66" s="795"/>
      <c r="CK66" s="797"/>
      <c r="CL66" s="788" t="s">
        <v>905</v>
      </c>
      <c r="CM66" s="787" t="s">
        <v>1525</v>
      </c>
      <c r="CN66" s="795"/>
      <c r="CO66" s="795"/>
      <c r="CQ66" s="234" t="s">
        <v>1528</v>
      </c>
    </row>
    <row r="67" spans="1:95" s="762" customFormat="1" ht="15.75" customHeight="1">
      <c r="A67" s="1413">
        <v>25</v>
      </c>
      <c r="B67" s="1414"/>
      <c r="C67" s="787" t="s">
        <v>1170</v>
      </c>
      <c r="D67" s="787" t="s">
        <v>905</v>
      </c>
      <c r="E67" s="788"/>
      <c r="F67" s="788"/>
      <c r="G67" s="788"/>
      <c r="H67" s="788"/>
      <c r="I67" s="788"/>
      <c r="J67" s="789"/>
      <c r="K67" s="790" t="s">
        <v>1526</v>
      </c>
      <c r="L67" s="788"/>
      <c r="M67" s="788"/>
      <c r="N67" s="788"/>
      <c r="O67" s="788"/>
      <c r="P67" s="788"/>
      <c r="Q67" s="791"/>
      <c r="R67" s="788"/>
      <c r="S67" s="788"/>
      <c r="T67" s="788"/>
      <c r="U67" s="789"/>
      <c r="V67" s="792" t="s">
        <v>1531</v>
      </c>
      <c r="W67" s="790" t="s">
        <v>889</v>
      </c>
      <c r="X67" s="788"/>
      <c r="Y67" s="788"/>
      <c r="Z67" s="788"/>
      <c r="AA67" s="788"/>
      <c r="AB67" s="788"/>
      <c r="AC67" s="788"/>
      <c r="AD67" s="788"/>
      <c r="AE67" s="789"/>
      <c r="AF67" s="787" t="s">
        <v>1526</v>
      </c>
      <c r="AG67" s="788"/>
      <c r="AH67" s="788"/>
      <c r="AI67" s="788"/>
      <c r="AJ67" s="788"/>
      <c r="AK67" s="788"/>
      <c r="AL67" s="788"/>
      <c r="AM67" s="788"/>
      <c r="AN67" s="788"/>
      <c r="AO67" s="788"/>
      <c r="AP67" s="789"/>
      <c r="AQ67" s="790"/>
      <c r="AR67" s="793"/>
      <c r="AS67" s="793"/>
      <c r="AT67" s="793"/>
      <c r="AU67" s="793"/>
      <c r="AV67" s="793"/>
      <c r="AW67" s="788"/>
      <c r="AX67" s="788"/>
      <c r="AY67" s="788"/>
      <c r="AZ67" s="791"/>
      <c r="BA67" s="793"/>
      <c r="BB67" s="793"/>
      <c r="BC67" s="793"/>
      <c r="BD67" s="793"/>
      <c r="BE67" s="793"/>
      <c r="BF67" s="793"/>
      <c r="BG67" s="793"/>
      <c r="BH67" s="793"/>
      <c r="BI67" s="793"/>
      <c r="BJ67" s="793"/>
      <c r="BK67" s="794"/>
      <c r="BP67" s="795"/>
      <c r="BQ67" s="795"/>
      <c r="BR67" s="795"/>
      <c r="BS67" s="795"/>
      <c r="BT67" s="795"/>
      <c r="BU67" s="795"/>
      <c r="BV67" s="795"/>
      <c r="BW67" s="797"/>
      <c r="BX67" s="795"/>
      <c r="BY67" s="797"/>
      <c r="BZ67" s="795"/>
      <c r="CA67" s="797"/>
      <c r="CB67" s="795"/>
      <c r="CC67" s="797"/>
      <c r="CD67" s="795"/>
      <c r="CE67" s="797"/>
      <c r="CF67" s="795"/>
      <c r="CG67" s="797"/>
      <c r="CH67" s="795"/>
      <c r="CI67" s="797"/>
      <c r="CJ67" s="795"/>
      <c r="CK67" s="797"/>
      <c r="CL67" s="788" t="s">
        <v>905</v>
      </c>
      <c r="CM67" s="787" t="s">
        <v>1526</v>
      </c>
      <c r="CN67" s="795"/>
      <c r="CO67" s="795"/>
      <c r="CQ67" s="234" t="s">
        <v>1528</v>
      </c>
    </row>
    <row r="68" spans="1:95" s="762" customFormat="1" ht="15.75" customHeight="1">
      <c r="A68" s="1413">
        <v>26</v>
      </c>
      <c r="B68" s="1414"/>
      <c r="C68" s="787" t="s">
        <v>1170</v>
      </c>
      <c r="D68" s="787" t="s">
        <v>905</v>
      </c>
      <c r="E68" s="788"/>
      <c r="F68" s="788"/>
      <c r="G68" s="788"/>
      <c r="H68" s="788"/>
      <c r="I68" s="788"/>
      <c r="J68" s="789"/>
      <c r="K68" s="790" t="s">
        <v>1527</v>
      </c>
      <c r="L68" s="788"/>
      <c r="M68" s="788"/>
      <c r="N68" s="788"/>
      <c r="O68" s="788"/>
      <c r="P68" s="788"/>
      <c r="Q68" s="791"/>
      <c r="R68" s="788"/>
      <c r="S68" s="788"/>
      <c r="T68" s="788"/>
      <c r="U68" s="789"/>
      <c r="V68" s="792" t="s">
        <v>1531</v>
      </c>
      <c r="W68" s="790" t="s">
        <v>889</v>
      </c>
      <c r="X68" s="788"/>
      <c r="Y68" s="788"/>
      <c r="Z68" s="788"/>
      <c r="AA68" s="788"/>
      <c r="AB68" s="788"/>
      <c r="AC68" s="788"/>
      <c r="AD68" s="788"/>
      <c r="AE68" s="789"/>
      <c r="AF68" s="787" t="s">
        <v>1527</v>
      </c>
      <c r="AG68" s="788"/>
      <c r="AH68" s="788"/>
      <c r="AI68" s="788"/>
      <c r="AJ68" s="788"/>
      <c r="AK68" s="788"/>
      <c r="AL68" s="788"/>
      <c r="AM68" s="788"/>
      <c r="AN68" s="788"/>
      <c r="AO68" s="788"/>
      <c r="AP68" s="789"/>
      <c r="AQ68" s="790"/>
      <c r="AR68" s="793"/>
      <c r="AS68" s="793"/>
      <c r="AT68" s="793"/>
      <c r="AU68" s="793"/>
      <c r="AV68" s="793"/>
      <c r="AW68" s="788"/>
      <c r="AX68" s="788"/>
      <c r="AY68" s="788"/>
      <c r="AZ68" s="791"/>
      <c r="BA68" s="793"/>
      <c r="BB68" s="793"/>
      <c r="BC68" s="793"/>
      <c r="BD68" s="793"/>
      <c r="BE68" s="793"/>
      <c r="BF68" s="793"/>
      <c r="BG68" s="793"/>
      <c r="BH68" s="793"/>
      <c r="BI68" s="793"/>
      <c r="BJ68" s="793"/>
      <c r="BK68" s="794"/>
      <c r="BP68" s="795"/>
      <c r="BQ68" s="795"/>
      <c r="BR68" s="795"/>
      <c r="BS68" s="795"/>
      <c r="BT68" s="795"/>
      <c r="BU68" s="795"/>
      <c r="BV68" s="797"/>
      <c r="BW68" s="797"/>
      <c r="BX68" s="797"/>
      <c r="BY68" s="797"/>
      <c r="BZ68" s="797"/>
      <c r="CA68" s="797"/>
      <c r="CB68" s="797"/>
      <c r="CC68" s="797"/>
      <c r="CD68" s="797"/>
      <c r="CE68" s="797"/>
      <c r="CF68" s="797"/>
      <c r="CG68" s="797"/>
      <c r="CH68" s="797"/>
      <c r="CI68" s="797"/>
      <c r="CJ68" s="797"/>
      <c r="CK68" s="797"/>
      <c r="CL68" s="788" t="s">
        <v>905</v>
      </c>
      <c r="CM68" s="787" t="s">
        <v>1527</v>
      </c>
      <c r="CN68" s="795"/>
      <c r="CO68" s="795"/>
      <c r="CQ68" s="234" t="s">
        <v>1528</v>
      </c>
    </row>
    <row r="69" spans="1:95" s="762" customFormat="1" ht="15.75" customHeight="1" thickBot="1">
      <c r="A69" s="1419"/>
      <c r="B69" s="1420"/>
      <c r="C69" s="801"/>
      <c r="D69" s="801"/>
      <c r="E69" s="802"/>
      <c r="F69" s="802"/>
      <c r="G69" s="802"/>
      <c r="H69" s="802"/>
      <c r="I69" s="802"/>
      <c r="J69" s="803"/>
      <c r="K69" s="804"/>
      <c r="L69" s="802"/>
      <c r="M69" s="802"/>
      <c r="N69" s="802"/>
      <c r="O69" s="802"/>
      <c r="P69" s="802"/>
      <c r="Q69" s="805"/>
      <c r="R69" s="802"/>
      <c r="S69" s="802"/>
      <c r="T69" s="802"/>
      <c r="U69" s="803"/>
      <c r="V69" s="806"/>
      <c r="W69" s="804"/>
      <c r="X69" s="802"/>
      <c r="Y69" s="802"/>
      <c r="Z69" s="802"/>
      <c r="AA69" s="802"/>
      <c r="AB69" s="802"/>
      <c r="AC69" s="802"/>
      <c r="AD69" s="802"/>
      <c r="AE69" s="803"/>
      <c r="AF69" s="801"/>
      <c r="AG69" s="802"/>
      <c r="AH69" s="802"/>
      <c r="AI69" s="802"/>
      <c r="AJ69" s="802"/>
      <c r="AK69" s="802"/>
      <c r="AL69" s="802"/>
      <c r="AM69" s="802"/>
      <c r="AN69" s="802"/>
      <c r="AO69" s="802"/>
      <c r="AP69" s="803"/>
      <c r="AQ69" s="804"/>
      <c r="AR69" s="807"/>
      <c r="AS69" s="807"/>
      <c r="AT69" s="807"/>
      <c r="AU69" s="807"/>
      <c r="AV69" s="807"/>
      <c r="AW69" s="802"/>
      <c r="AX69" s="802"/>
      <c r="AY69" s="802"/>
      <c r="AZ69" s="805"/>
      <c r="BA69" s="807"/>
      <c r="BB69" s="807"/>
      <c r="BC69" s="807"/>
      <c r="BD69" s="807"/>
      <c r="BE69" s="807"/>
      <c r="BF69" s="807"/>
      <c r="BG69" s="807"/>
      <c r="BH69" s="807"/>
      <c r="BI69" s="807"/>
      <c r="BJ69" s="807"/>
      <c r="BK69" s="808"/>
      <c r="BP69" s="795"/>
      <c r="BQ69" s="795"/>
      <c r="BR69" s="795"/>
      <c r="BS69" s="795"/>
      <c r="BT69" s="795"/>
      <c r="BU69" s="795"/>
      <c r="BV69" s="797"/>
      <c r="BW69" s="798"/>
      <c r="BX69" s="797"/>
      <c r="BY69" s="798"/>
      <c r="BZ69" s="797"/>
      <c r="CA69" s="798"/>
      <c r="CB69" s="797"/>
      <c r="CC69" s="798"/>
      <c r="CD69" s="797"/>
      <c r="CE69" s="798"/>
      <c r="CF69" s="797"/>
      <c r="CG69" s="798"/>
      <c r="CH69" s="797"/>
      <c r="CI69" s="798"/>
      <c r="CJ69" s="797"/>
      <c r="CK69" s="798"/>
      <c r="CL69" s="788"/>
      <c r="CM69" s="787"/>
      <c r="CN69" s="795"/>
      <c r="CO69" s="795"/>
      <c r="CQ69" s="234" t="s">
        <v>1528</v>
      </c>
    </row>
  </sheetData>
  <mergeCells count="123">
    <mergeCell ref="BT42:BU42"/>
    <mergeCell ref="BV42:BW42"/>
    <mergeCell ref="BX42:BY42"/>
    <mergeCell ref="BZ42:CA42"/>
    <mergeCell ref="CB42:CC42"/>
    <mergeCell ref="BV41:BY41"/>
    <mergeCell ref="BZ41:CE41"/>
    <mergeCell ref="CF41:CG41"/>
    <mergeCell ref="CH41:CI41"/>
    <mergeCell ref="CJ41:CK41"/>
    <mergeCell ref="CL41:CM41"/>
    <mergeCell ref="CN41:CO41"/>
    <mergeCell ref="CN42:CO42"/>
    <mergeCell ref="CD42:CE42"/>
    <mergeCell ref="CF42:CG42"/>
    <mergeCell ref="CH42:CI42"/>
    <mergeCell ref="CJ42:CK42"/>
    <mergeCell ref="CL42:CM42"/>
    <mergeCell ref="A68:B68"/>
    <mergeCell ref="A69:B69"/>
    <mergeCell ref="A9:B9"/>
    <mergeCell ref="A63:B63"/>
    <mergeCell ref="A64:B64"/>
    <mergeCell ref="A65:B65"/>
    <mergeCell ref="A66:B66"/>
    <mergeCell ref="A67:B67"/>
    <mergeCell ref="A58:B58"/>
    <mergeCell ref="A59:B59"/>
    <mergeCell ref="A60:B60"/>
    <mergeCell ref="A61:B61"/>
    <mergeCell ref="A62:B62"/>
    <mergeCell ref="A53:B53"/>
    <mergeCell ref="A54:B54"/>
    <mergeCell ref="A55:B55"/>
    <mergeCell ref="A57:B57"/>
    <mergeCell ref="A48:B48"/>
    <mergeCell ref="A49:B49"/>
    <mergeCell ref="A50:B50"/>
    <mergeCell ref="A51:B51"/>
    <mergeCell ref="A52:B52"/>
    <mergeCell ref="A44:B44"/>
    <mergeCell ref="A45:B45"/>
    <mergeCell ref="A46:B46"/>
    <mergeCell ref="A47:B47"/>
    <mergeCell ref="A56:B56"/>
    <mergeCell ref="A25:B25"/>
    <mergeCell ref="A10:B10"/>
    <mergeCell ref="A38:B38"/>
    <mergeCell ref="A15:B15"/>
    <mergeCell ref="A35:B35"/>
    <mergeCell ref="A36:B36"/>
    <mergeCell ref="A37:B37"/>
    <mergeCell ref="A16:B16"/>
    <mergeCell ref="A17:B17"/>
    <mergeCell ref="A20:B20"/>
    <mergeCell ref="A21:B21"/>
    <mergeCell ref="A22:B22"/>
    <mergeCell ref="A23:B23"/>
    <mergeCell ref="A24:B24"/>
    <mergeCell ref="A39:B39"/>
    <mergeCell ref="A11:B11"/>
    <mergeCell ref="A12:B12"/>
    <mergeCell ref="A34:B34"/>
    <mergeCell ref="A18:B18"/>
    <mergeCell ref="A13:B13"/>
    <mergeCell ref="A30:B30"/>
    <mergeCell ref="A29:B29"/>
    <mergeCell ref="A31:B31"/>
    <mergeCell ref="A32:B32"/>
    <mergeCell ref="A33:B33"/>
    <mergeCell ref="A19:B19"/>
    <mergeCell ref="A14:B14"/>
    <mergeCell ref="A26:B26"/>
    <mergeCell ref="A27:B27"/>
    <mergeCell ref="A28:B28"/>
    <mergeCell ref="AE2:AI2"/>
    <mergeCell ref="AJ2:AR2"/>
    <mergeCell ref="AS2:AY3"/>
    <mergeCell ref="AZ2:BE3"/>
    <mergeCell ref="CJ7:CK7"/>
    <mergeCell ref="CL7:CM7"/>
    <mergeCell ref="CN7:CO7"/>
    <mergeCell ref="AQ9:BK9"/>
    <mergeCell ref="CL6:CM6"/>
    <mergeCell ref="CN6:CO6"/>
    <mergeCell ref="BT7:BU7"/>
    <mergeCell ref="BV7:BW7"/>
    <mergeCell ref="BX7:BY7"/>
    <mergeCell ref="BZ7:CA7"/>
    <mergeCell ref="CB7:CC7"/>
    <mergeCell ref="CD7:CE7"/>
    <mergeCell ref="CF7:CG7"/>
    <mergeCell ref="CH7:CI7"/>
    <mergeCell ref="BV6:BY6"/>
    <mergeCell ref="BZ6:CE6"/>
    <mergeCell ref="CF6:CG6"/>
    <mergeCell ref="CH6:CI6"/>
    <mergeCell ref="CJ6:CK6"/>
    <mergeCell ref="BR7:BS7"/>
    <mergeCell ref="BR42:BS42"/>
    <mergeCell ref="BP7:BQ7"/>
    <mergeCell ref="BP42:BQ42"/>
    <mergeCell ref="BP6:BU6"/>
    <mergeCell ref="BP41:BU41"/>
    <mergeCell ref="BP5:CO5"/>
    <mergeCell ref="BP40:CO40"/>
    <mergeCell ref="A1:J3"/>
    <mergeCell ref="K1:T1"/>
    <mergeCell ref="U1:Y1"/>
    <mergeCell ref="Z1:AD1"/>
    <mergeCell ref="AE1:AI1"/>
    <mergeCell ref="AJ1:AR1"/>
    <mergeCell ref="BF2:BK3"/>
    <mergeCell ref="K3:T3"/>
    <mergeCell ref="U3:Y3"/>
    <mergeCell ref="Z3:AD3"/>
    <mergeCell ref="AE3:AR3"/>
    <mergeCell ref="AS1:AY1"/>
    <mergeCell ref="AZ1:BE1"/>
    <mergeCell ref="BF1:BK1"/>
    <mergeCell ref="K2:T2"/>
    <mergeCell ref="U2:Y2"/>
    <mergeCell ref="Z2:AD2"/>
  </mergeCells>
  <phoneticPr fontId="9"/>
  <dataValidations count="1">
    <dataValidation imeMode="off" allowBlank="1" showInputMessage="1" showErrorMessage="1" sqref="D9:J9 W9:AE9 CJ14:CJ15 BX14:BX15 CA9:CA13 BZ14:BZ15 BY9:BY13 BW9:BW13 BV14:BV15 CC9:CC13 CB14:CB15 CE9:CE13 CD14:CD15 CG9:CG13 CF14:CF15 CI9:CI13 CH14:CH15 CK9:CK13 CH68:CH69 CB68:CB69 CJ20:CJ21 BX20:BX21 CA16:CA19 BZ20:BZ21 BY16:BY19 BW16:BW19 BV20:BV21 CC16:CC19 CB20:CB21 CE16:CE19 CD20:CD21 CG16:CG19 CF20:CF21 CI16:CI19 CH20:CH21 CK16:CK19 CK64:CK67 CE64:CE67 BX26:BX28 BX68:BX69 BZ26:BZ28 CD26:CD28 CH26:CH28 BV26:BV28 CF26:CF28 CB26:CB28 CJ26:CJ28 CA22:CA25 BY22:BY25 BW22:BW25 CC22:CC25 CE22:CE25 CG22:CG25 CI22:CI25 CK22:CK25 CD68:CD69 CJ33:CJ34 BX33:BX34 CA29:CA32 BZ33:BZ34 BY29:BY32 BW29:BW32 BV33:BV34 CC29:CC32 CB33:CB34 CE29:CE32 CD33:CD34 CG29:CG32 CF33:CF34 CI29:CI32 CH33:CH34 CK29:CK32 CA64:CA67 CG64:CG67 CJ39 BX39 CA35:CA38 BZ39 BY35:BY38 BW35:BW38 BV39 CC35:CC38 CB39 CE35:CE38 CD39 CG35:CG38 CF39 CI35:CI38 CH39 CK35:CK38 CI64:CI67 CF68:CF69 CJ49:CJ50 BX49:BX50 CA44:CA48 BZ49:BZ50 BY44:BY48 BW44:BW48 BV49:BV50 CC44:CC48 CB49:CB50 CE44:CE48 CD49:CD50 CG44:CG48 CF49:CF50 CI44:CI48 CH49:CH50 CK44:CK48 BZ68:BZ69 BY64:BY67 CJ55:CJ56 BX55:BX56 CA51:CA54 BZ55:BZ56 BY51:BY54 BW51:BW54 BV55:BV56 CC51:CC54 CB55:CB56 CE51:CE54 CD55:CD56 CG51:CG54 CF55:CF56 CI51:CI54 CH55:CH56 CK51:CK54 BW64:BW67 BV68:BV69 BX61:BX63 CC64:CC67 BZ61:BZ63 CD61:CD63 CH61:CH63 BV61:BV63 CF61:CF63 CB61:CB63 CJ61:CJ63 CA57:CA60 BY57:BY60 BW57:BW60 CC57:CC60 CE57:CE60 CG57:CG60 CI57:CI60 CK57:CK60 CM9 CJ68:CJ69" xr:uid="{28B1B5C9-A4B4-4987-BAEB-8BCFD41C2C93}"/>
  </dataValidations>
  <pageMargins left="0.51181102362204722" right="0.74803149606299213" top="0.70866141732283472" bottom="0.43307086614173229" header="0.51181102362204722" footer="0.19685039370078738"/>
  <pageSetup paperSize="9" scale="36"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CCAF-5551-4483-BDDA-F7FED8FD6D91}">
  <sheetPr>
    <pageSetUpPr fitToPage="1"/>
  </sheetPr>
  <dimension ref="A1:CP21"/>
  <sheetViews>
    <sheetView showGridLines="0" showZeros="0" view="pageBreakPreview" topLeftCell="Q1" zoomScale="85" zoomScaleNormal="100" zoomScaleSheetLayoutView="85" workbookViewId="0">
      <pane ySplit="4" topLeftCell="A5" activePane="bottomLeft" state="frozen"/>
      <selection activeCell="AL26" sqref="AL26"/>
      <selection pane="bottomLeft" activeCell="W10" sqref="W10:AF12"/>
    </sheetView>
  </sheetViews>
  <sheetFormatPr defaultColWidth="2.08984375" defaultRowHeight="15.75" customHeight="1"/>
  <cols>
    <col min="1" max="2" width="2.08984375" style="23" customWidth="1"/>
    <col min="3" max="3" width="2.36328125" style="24" customWidth="1"/>
    <col min="4" max="4" width="2.08984375" style="24" customWidth="1"/>
    <col min="5" max="5" width="3" style="24" customWidth="1"/>
    <col min="6" max="9" width="2.08984375" style="23" customWidth="1"/>
    <col min="10" max="10" width="2.08984375" style="24" customWidth="1"/>
    <col min="11" max="16" width="2.08984375" style="23" customWidth="1"/>
    <col min="17" max="17" width="2.08984375" style="25" customWidth="1"/>
    <col min="18" max="62" width="2.08984375" style="23" customWidth="1"/>
    <col min="63" max="63" width="2.26953125" style="23" customWidth="1"/>
    <col min="64" max="66" width="2.08984375" style="23" customWidth="1"/>
    <col min="67" max="67" width="2.08984375" style="23"/>
    <col min="68" max="68" width="7.90625" style="23" bestFit="1" customWidth="1"/>
    <col min="69" max="69" width="6" style="23" bestFit="1" customWidth="1"/>
    <col min="70" max="70" width="7.90625" style="23" bestFit="1" customWidth="1"/>
    <col min="71" max="71" width="6" style="23" bestFit="1" customWidth="1"/>
    <col min="72" max="72" width="7.90625" style="23" bestFit="1" customWidth="1"/>
    <col min="73" max="73" width="6" style="23" bestFit="1" customWidth="1"/>
    <col min="74" max="74" width="7.90625" style="23" bestFit="1" customWidth="1"/>
    <col min="75" max="75" width="6" style="23" bestFit="1" customWidth="1"/>
    <col min="76" max="76" width="7.90625" style="23" bestFit="1" customWidth="1"/>
    <col min="77" max="77" width="6" style="23" bestFit="1" customWidth="1"/>
    <col min="78" max="78" width="7.90625" style="23" bestFit="1" customWidth="1"/>
    <col min="79" max="79" width="6" style="23" bestFit="1" customWidth="1"/>
    <col min="80" max="80" width="7.90625" style="23" bestFit="1" customWidth="1"/>
    <col min="81" max="81" width="6" style="23" bestFit="1" customWidth="1"/>
    <col min="82" max="82" width="7.90625" style="23" bestFit="1" customWidth="1"/>
    <col min="83" max="83" width="6" style="23" bestFit="1" customWidth="1"/>
    <col min="84" max="84" width="7.90625" style="23" bestFit="1" customWidth="1"/>
    <col min="85" max="85" width="6" style="23" bestFit="1" customWidth="1"/>
    <col min="86" max="86" width="7.90625" style="23" bestFit="1" customWidth="1"/>
    <col min="87" max="87" width="6" style="23" bestFit="1" customWidth="1"/>
    <col min="88" max="88" width="7.90625" style="23" bestFit="1" customWidth="1"/>
    <col min="89" max="89" width="6" style="23" bestFit="1" customWidth="1"/>
    <col min="90" max="90" width="14.08984375" style="23" bestFit="1" customWidth="1"/>
    <col min="91" max="91" width="51.6328125" style="23" bestFit="1" customWidth="1"/>
    <col min="92" max="92" width="7.90625" style="23" bestFit="1" customWidth="1"/>
    <col min="93" max="93" width="6" style="23" bestFit="1" customWidth="1"/>
    <col min="94" max="16384" width="2.08984375" style="23"/>
  </cols>
  <sheetData>
    <row r="1" spans="1:94" s="3"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94" s="3"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94" s="3" customFormat="1" ht="15.75" customHeight="1" thickBot="1">
      <c r="A3" s="1280"/>
      <c r="B3" s="1281"/>
      <c r="C3" s="1281"/>
      <c r="D3" s="1281"/>
      <c r="E3" s="1281"/>
      <c r="F3" s="1281"/>
      <c r="G3" s="1281"/>
      <c r="H3" s="1281"/>
      <c r="I3" s="1281"/>
      <c r="J3" s="1282"/>
      <c r="K3" s="1322" t="str">
        <f ca="1">RIGHT(CELL("filename",$A$1),LEN(CELL("filename",$A$1))-FIND("]",CELL("filename",$A$1)))</f>
        <v>更新入出力仕様_品目単位マスタ</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94" s="3" customFormat="1" ht="6.75" customHeight="1" thickBot="1">
      <c r="B4" s="4"/>
      <c r="C4" s="5"/>
      <c r="D4" s="5"/>
      <c r="E4" s="5"/>
      <c r="F4" s="6"/>
      <c r="G4" s="6"/>
      <c r="H4" s="6"/>
      <c r="I4" s="6"/>
      <c r="J4" s="5"/>
      <c r="K4" s="6"/>
      <c r="L4" s="6"/>
      <c r="M4" s="6"/>
      <c r="N4" s="6"/>
      <c r="O4" s="6"/>
      <c r="P4" s="6"/>
      <c r="Q4" s="7"/>
    </row>
    <row r="5" spans="1:94" ht="15.75" customHeight="1">
      <c r="A5" s="72" t="s">
        <v>474</v>
      </c>
      <c r="B5" s="73"/>
      <c r="C5" s="73"/>
      <c r="D5" s="73"/>
      <c r="E5" s="74"/>
      <c r="F5" s="75"/>
      <c r="G5" s="76">
        <v>1</v>
      </c>
      <c r="H5" s="77" t="s">
        <v>1532</v>
      </c>
      <c r="I5" s="78"/>
      <c r="J5" s="78"/>
      <c r="K5" s="78"/>
      <c r="L5" s="78"/>
      <c r="M5" s="78"/>
      <c r="N5" s="78"/>
      <c r="O5" s="78"/>
      <c r="P5" s="78"/>
      <c r="Q5" s="78"/>
      <c r="R5" s="79"/>
      <c r="S5" s="80" t="s">
        <v>867</v>
      </c>
      <c r="T5" s="81"/>
      <c r="U5" s="81"/>
      <c r="V5" s="81"/>
      <c r="W5" s="81"/>
      <c r="X5" s="81"/>
      <c r="Y5" s="82"/>
      <c r="Z5" s="83"/>
      <c r="AA5" s="83"/>
      <c r="AB5" s="83"/>
      <c r="AC5" s="83"/>
      <c r="AD5" s="78"/>
      <c r="AE5" s="83"/>
      <c r="AF5" s="83"/>
      <c r="AG5" s="83"/>
      <c r="AH5" s="84" t="s">
        <v>615</v>
      </c>
      <c r="AI5" s="81"/>
      <c r="AJ5" s="82"/>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5"/>
      <c r="BP5" s="1423" t="s">
        <v>888</v>
      </c>
      <c r="BQ5" s="1423"/>
      <c r="BR5" s="1423"/>
      <c r="BS5" s="1423"/>
      <c r="BT5" s="1423"/>
      <c r="BU5" s="1423"/>
      <c r="BV5" s="1423"/>
      <c r="BW5" s="1423"/>
      <c r="BX5" s="1423"/>
      <c r="BY5" s="1423"/>
      <c r="BZ5" s="1423"/>
      <c r="CA5" s="1423"/>
      <c r="CB5" s="1423"/>
      <c r="CC5" s="1423"/>
      <c r="CD5" s="1423"/>
      <c r="CE5" s="1423"/>
      <c r="CF5" s="1423"/>
      <c r="CG5" s="1423"/>
      <c r="CH5" s="1423"/>
      <c r="CI5" s="1423"/>
      <c r="CJ5" s="1423"/>
      <c r="CK5" s="1423"/>
      <c r="CL5" s="1423"/>
      <c r="CM5" s="1423"/>
      <c r="CN5" s="1423"/>
      <c r="CO5" s="1424"/>
      <c r="CP5" s="234" t="s">
        <v>1165</v>
      </c>
    </row>
    <row r="6" spans="1:94" ht="15.75" customHeight="1">
      <c r="A6" s="86" t="s">
        <v>616</v>
      </c>
      <c r="B6" s="87"/>
      <c r="C6" s="87"/>
      <c r="D6" s="88"/>
      <c r="E6" s="89" t="s">
        <v>889</v>
      </c>
      <c r="F6" s="90"/>
      <c r="G6" s="90"/>
      <c r="H6" s="539"/>
      <c r="I6" s="539"/>
      <c r="J6" s="539"/>
      <c r="K6" s="539"/>
      <c r="L6" s="540"/>
      <c r="M6" s="540"/>
      <c r="N6" s="540"/>
      <c r="O6" s="540"/>
      <c r="P6" s="540"/>
      <c r="Q6" s="540"/>
      <c r="R6" s="540"/>
      <c r="S6" s="540"/>
      <c r="T6" s="540"/>
      <c r="U6" s="540"/>
      <c r="V6" s="540"/>
      <c r="W6" s="540"/>
      <c r="X6" s="540"/>
      <c r="Y6" s="54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c r="BP6" s="1242" t="s">
        <v>215</v>
      </c>
      <c r="BQ6" s="1243"/>
      <c r="BR6" s="1243"/>
      <c r="BS6" s="1243"/>
      <c r="BT6" s="1243"/>
      <c r="BU6" s="1244"/>
      <c r="BV6" s="1219" t="s">
        <v>216</v>
      </c>
      <c r="BW6" s="1219"/>
      <c r="BX6" s="1219"/>
      <c r="BY6" s="1219"/>
      <c r="BZ6" s="1219" t="s">
        <v>217</v>
      </c>
      <c r="CA6" s="1219"/>
      <c r="CB6" s="1219"/>
      <c r="CC6" s="1219"/>
      <c r="CD6" s="1219"/>
      <c r="CE6" s="1219"/>
      <c r="CF6" s="1219" t="s">
        <v>218</v>
      </c>
      <c r="CG6" s="1219"/>
      <c r="CH6" s="1219" t="s">
        <v>218</v>
      </c>
      <c r="CI6" s="1219"/>
      <c r="CJ6" s="1219" t="s">
        <v>890</v>
      </c>
      <c r="CK6" s="1219"/>
      <c r="CL6" s="1219" t="s">
        <v>890</v>
      </c>
      <c r="CM6" s="1219"/>
      <c r="CN6" s="1219" t="s">
        <v>891</v>
      </c>
      <c r="CO6" s="1219"/>
    </row>
    <row r="7" spans="1:94" ht="15.75" customHeight="1">
      <c r="A7" s="92" t="s">
        <v>474</v>
      </c>
      <c r="B7" s="93"/>
      <c r="C7" s="544" t="s">
        <v>619</v>
      </c>
      <c r="D7" s="545"/>
      <c r="E7" s="94"/>
      <c r="F7" s="94"/>
      <c r="G7" s="94"/>
      <c r="H7" s="94"/>
      <c r="I7" s="94"/>
      <c r="J7" s="94"/>
      <c r="K7" s="94"/>
      <c r="L7" s="94"/>
      <c r="M7" s="94"/>
      <c r="N7" s="94"/>
      <c r="O7" s="94"/>
      <c r="P7" s="94"/>
      <c r="Q7" s="94"/>
      <c r="R7" s="94"/>
      <c r="S7" s="94"/>
      <c r="T7" s="94"/>
      <c r="U7" s="94"/>
      <c r="V7" s="544" t="s">
        <v>620</v>
      </c>
      <c r="W7" s="545"/>
      <c r="X7" s="94"/>
      <c r="Y7" s="94"/>
      <c r="Z7" s="94"/>
      <c r="AA7" s="94"/>
      <c r="AB7" s="94"/>
      <c r="AC7" s="94"/>
      <c r="AD7" s="94"/>
      <c r="AE7" s="94"/>
      <c r="AF7" s="93"/>
      <c r="AG7" s="93"/>
      <c r="AH7" s="93"/>
      <c r="AI7" s="93"/>
      <c r="AJ7" s="93"/>
      <c r="AK7" s="93"/>
      <c r="AL7" s="93"/>
      <c r="AM7" s="93"/>
      <c r="AN7" s="93"/>
      <c r="AO7" s="93"/>
      <c r="AP7" s="93"/>
      <c r="AQ7" s="449" t="s">
        <v>610</v>
      </c>
      <c r="AR7" s="93"/>
      <c r="AS7" s="93"/>
      <c r="AT7" s="93"/>
      <c r="AU7" s="93"/>
      <c r="AV7" s="93"/>
      <c r="AW7" s="93"/>
      <c r="AX7" s="93"/>
      <c r="AY7" s="93"/>
      <c r="AZ7" s="93"/>
      <c r="BA7" s="93"/>
      <c r="BB7" s="93"/>
      <c r="BC7" s="93"/>
      <c r="BD7" s="93"/>
      <c r="BE7" s="93"/>
      <c r="BF7" s="93"/>
      <c r="BG7" s="93"/>
      <c r="BH7" s="93"/>
      <c r="BI7" s="93"/>
      <c r="BJ7" s="93"/>
      <c r="BK7" s="95"/>
      <c r="BP7" s="1380" t="s">
        <v>223</v>
      </c>
      <c r="BQ7" s="1219"/>
      <c r="BR7" s="1219" t="s">
        <v>224</v>
      </c>
      <c r="BS7" s="1219"/>
      <c r="BT7" s="1219" t="s">
        <v>259</v>
      </c>
      <c r="BU7" s="1219"/>
      <c r="BV7" s="1219" t="s">
        <v>225</v>
      </c>
      <c r="BW7" s="1219"/>
      <c r="BX7" s="1219" t="s">
        <v>892</v>
      </c>
      <c r="BY7" s="1219"/>
      <c r="BZ7" s="1219" t="s">
        <v>225</v>
      </c>
      <c r="CA7" s="1219"/>
      <c r="CB7" s="1219" t="s">
        <v>892</v>
      </c>
      <c r="CC7" s="1219"/>
      <c r="CD7" s="1219" t="s">
        <v>229</v>
      </c>
      <c r="CE7" s="1219"/>
      <c r="CF7" s="1219" t="s">
        <v>893</v>
      </c>
      <c r="CG7" s="1219"/>
      <c r="CH7" s="1219" t="s">
        <v>228</v>
      </c>
      <c r="CI7" s="1219"/>
      <c r="CJ7" s="1219" t="s">
        <v>229</v>
      </c>
      <c r="CK7" s="1219"/>
      <c r="CL7" s="1219" t="s">
        <v>230</v>
      </c>
      <c r="CM7" s="1219"/>
      <c r="CN7" s="1219" t="s">
        <v>229</v>
      </c>
      <c r="CO7" s="1219"/>
    </row>
    <row r="8" spans="1:94" ht="15.75" customHeight="1" thickBot="1">
      <c r="A8" s="450"/>
      <c r="B8" s="451"/>
      <c r="C8" s="452" t="s">
        <v>621</v>
      </c>
      <c r="D8" s="70" t="s">
        <v>622</v>
      </c>
      <c r="E8" s="71"/>
      <c r="F8" s="71"/>
      <c r="G8" s="71"/>
      <c r="H8" s="71"/>
      <c r="I8" s="71"/>
      <c r="J8" s="96"/>
      <c r="K8" s="70" t="s">
        <v>609</v>
      </c>
      <c r="L8" s="71"/>
      <c r="M8" s="71"/>
      <c r="N8" s="71"/>
      <c r="O8" s="71"/>
      <c r="P8" s="71"/>
      <c r="Q8" s="71"/>
      <c r="R8" s="71"/>
      <c r="S8" s="71"/>
      <c r="T8" s="71"/>
      <c r="U8" s="96"/>
      <c r="V8" s="452" t="s">
        <v>621</v>
      </c>
      <c r="W8" s="70" t="s">
        <v>622</v>
      </c>
      <c r="X8" s="71"/>
      <c r="Y8" s="71"/>
      <c r="Z8" s="71"/>
      <c r="AA8" s="71"/>
      <c r="AB8" s="71"/>
      <c r="AC8" s="71"/>
      <c r="AD8" s="71"/>
      <c r="AE8" s="96"/>
      <c r="AF8" s="70" t="s">
        <v>609</v>
      </c>
      <c r="AG8" s="71"/>
      <c r="AH8" s="71"/>
      <c r="AI8" s="71"/>
      <c r="AJ8" s="71"/>
      <c r="AK8" s="71"/>
      <c r="AL8" s="71"/>
      <c r="AM8" s="71"/>
      <c r="AN8" s="71"/>
      <c r="AO8" s="71"/>
      <c r="AP8" s="96"/>
      <c r="AQ8" s="453"/>
      <c r="AR8" s="451"/>
      <c r="AS8" s="451"/>
      <c r="AT8" s="451"/>
      <c r="AU8" s="451"/>
      <c r="AV8" s="451"/>
      <c r="AW8" s="451"/>
      <c r="AX8" s="451"/>
      <c r="AY8" s="451"/>
      <c r="AZ8" s="451"/>
      <c r="BA8" s="451"/>
      <c r="BB8" s="451"/>
      <c r="BC8" s="451"/>
      <c r="BD8" s="451"/>
      <c r="BE8" s="451"/>
      <c r="BF8" s="451"/>
      <c r="BG8" s="451"/>
      <c r="BH8" s="451"/>
      <c r="BI8" s="451"/>
      <c r="BJ8" s="451"/>
      <c r="BK8" s="454"/>
      <c r="BP8" s="583" t="s">
        <v>622</v>
      </c>
      <c r="BQ8" s="583" t="s">
        <v>894</v>
      </c>
      <c r="BR8" s="583" t="s">
        <v>622</v>
      </c>
      <c r="BS8" s="583" t="s">
        <v>894</v>
      </c>
      <c r="BT8" s="583" t="s">
        <v>622</v>
      </c>
      <c r="BU8" s="583" t="s">
        <v>894</v>
      </c>
      <c r="BV8" s="583" t="s">
        <v>622</v>
      </c>
      <c r="BW8" s="583" t="s">
        <v>894</v>
      </c>
      <c r="BX8" s="583" t="s">
        <v>622</v>
      </c>
      <c r="BY8" s="583" t="s">
        <v>894</v>
      </c>
      <c r="BZ8" s="583" t="s">
        <v>622</v>
      </c>
      <c r="CA8" s="583" t="s">
        <v>894</v>
      </c>
      <c r="CB8" s="583" t="s">
        <v>622</v>
      </c>
      <c r="CC8" s="583" t="s">
        <v>894</v>
      </c>
      <c r="CD8" s="583" t="s">
        <v>622</v>
      </c>
      <c r="CE8" s="583" t="s">
        <v>894</v>
      </c>
      <c r="CF8" s="583" t="s">
        <v>622</v>
      </c>
      <c r="CG8" s="583" t="s">
        <v>894</v>
      </c>
      <c r="CH8" s="583" t="s">
        <v>622</v>
      </c>
      <c r="CI8" s="583" t="s">
        <v>894</v>
      </c>
      <c r="CJ8" s="583" t="s">
        <v>622</v>
      </c>
      <c r="CK8" s="583" t="s">
        <v>894</v>
      </c>
      <c r="CL8" s="810" t="s">
        <v>622</v>
      </c>
      <c r="CM8" s="583" t="s">
        <v>894</v>
      </c>
      <c r="CN8" s="583" t="s">
        <v>622</v>
      </c>
      <c r="CO8" s="583" t="s">
        <v>894</v>
      </c>
    </row>
    <row r="9" spans="1:94" ht="15.75" customHeight="1" thickTop="1">
      <c r="A9" s="1421">
        <v>1</v>
      </c>
      <c r="B9" s="1422"/>
      <c r="C9" s="430" t="s">
        <v>1170</v>
      </c>
      <c r="D9" s="430" t="s">
        <v>255</v>
      </c>
      <c r="E9" s="431"/>
      <c r="F9" s="431"/>
      <c r="G9" s="431"/>
      <c r="H9" s="431"/>
      <c r="I9" s="431"/>
      <c r="J9" s="432"/>
      <c r="K9" s="433" t="s">
        <v>771</v>
      </c>
      <c r="L9" s="431"/>
      <c r="M9" s="431"/>
      <c r="N9" s="431"/>
      <c r="O9" s="431"/>
      <c r="P9" s="431"/>
      <c r="Q9" s="434"/>
      <c r="R9" s="431"/>
      <c r="S9" s="431"/>
      <c r="T9" s="431"/>
      <c r="U9" s="432"/>
      <c r="V9" s="430" t="s">
        <v>625</v>
      </c>
      <c r="W9" s="433" t="s">
        <v>1483</v>
      </c>
      <c r="X9" s="431"/>
      <c r="Y9" s="431"/>
      <c r="Z9" s="431"/>
      <c r="AA9" s="431"/>
      <c r="AB9" s="431"/>
      <c r="AC9" s="431"/>
      <c r="AD9" s="431"/>
      <c r="AE9" s="432"/>
      <c r="AF9" s="430" t="s">
        <v>784</v>
      </c>
      <c r="AG9" s="431"/>
      <c r="AH9" s="431"/>
      <c r="AI9" s="431"/>
      <c r="AJ9" s="431"/>
      <c r="AK9" s="431"/>
      <c r="AL9" s="431"/>
      <c r="AM9" s="431"/>
      <c r="AN9" s="431"/>
      <c r="AO9" s="431"/>
      <c r="AP9" s="432"/>
      <c r="AQ9" s="1408" t="s">
        <v>1496</v>
      </c>
      <c r="AR9" s="1409"/>
      <c r="AS9" s="1409"/>
      <c r="AT9" s="1409"/>
      <c r="AU9" s="1409"/>
      <c r="AV9" s="1409"/>
      <c r="AW9" s="1409"/>
      <c r="AX9" s="1409"/>
      <c r="AY9" s="1409"/>
      <c r="AZ9" s="1409"/>
      <c r="BA9" s="1409"/>
      <c r="BB9" s="1409"/>
      <c r="BC9" s="1409"/>
      <c r="BD9" s="1409"/>
      <c r="BE9" s="1409"/>
      <c r="BF9" s="1409"/>
      <c r="BG9" s="1409"/>
      <c r="BH9" s="1409"/>
      <c r="BI9" s="1409"/>
      <c r="BJ9" s="1409"/>
      <c r="BK9" s="1410"/>
      <c r="BP9" s="585"/>
      <c r="BQ9" s="585"/>
      <c r="BR9" s="585"/>
      <c r="BS9" s="585"/>
      <c r="BT9" s="585"/>
      <c r="BU9" s="585"/>
      <c r="BV9" s="585"/>
      <c r="BW9" s="610"/>
      <c r="BX9" s="585"/>
      <c r="BY9" s="610"/>
      <c r="BZ9" s="585"/>
      <c r="CA9" s="610"/>
      <c r="CB9" s="585"/>
      <c r="CC9" s="610"/>
      <c r="CD9" s="585"/>
      <c r="CE9" s="610"/>
      <c r="CF9" s="585"/>
      <c r="CG9" s="610"/>
      <c r="CH9" s="585"/>
      <c r="CI9" s="610"/>
      <c r="CJ9" s="585"/>
      <c r="CK9" s="610"/>
      <c r="CL9" s="811" t="s">
        <v>1483</v>
      </c>
      <c r="CM9" s="600" t="s">
        <v>784</v>
      </c>
      <c r="CN9" s="585"/>
      <c r="CO9" s="585"/>
      <c r="CP9" s="234" t="s">
        <v>1533</v>
      </c>
    </row>
    <row r="10" spans="1:94" ht="15.75" customHeight="1">
      <c r="A10" s="1415">
        <v>2</v>
      </c>
      <c r="B10" s="1416"/>
      <c r="C10" s="622" t="s">
        <v>1170</v>
      </c>
      <c r="D10" s="622" t="s">
        <v>255</v>
      </c>
      <c r="E10" s="623"/>
      <c r="F10" s="623"/>
      <c r="G10" s="623"/>
      <c r="H10" s="623"/>
      <c r="I10" s="623"/>
      <c r="J10" s="624"/>
      <c r="K10" s="621" t="s">
        <v>772</v>
      </c>
      <c r="L10" s="623"/>
      <c r="M10" s="623"/>
      <c r="N10" s="623"/>
      <c r="O10" s="623"/>
      <c r="P10" s="623"/>
      <c r="Q10" s="625"/>
      <c r="R10" s="623"/>
      <c r="S10" s="623"/>
      <c r="T10" s="623"/>
      <c r="U10" s="624"/>
      <c r="V10" s="626" t="s">
        <v>625</v>
      </c>
      <c r="W10" s="622" t="s">
        <v>1484</v>
      </c>
      <c r="X10" s="623"/>
      <c r="Y10" s="623"/>
      <c r="Z10" s="623"/>
      <c r="AA10" s="623"/>
      <c r="AB10" s="623"/>
      <c r="AC10" s="623"/>
      <c r="AD10" s="623"/>
      <c r="AE10" s="624"/>
      <c r="AF10" s="621" t="s">
        <v>772</v>
      </c>
      <c r="AG10" s="623"/>
      <c r="AH10" s="623"/>
      <c r="AI10" s="623"/>
      <c r="AJ10" s="623"/>
      <c r="AK10" s="623"/>
      <c r="AL10" s="623"/>
      <c r="AM10" s="623"/>
      <c r="AN10" s="623"/>
      <c r="AO10" s="623"/>
      <c r="AP10" s="624"/>
      <c r="AQ10" s="621" t="s">
        <v>1485</v>
      </c>
      <c r="AR10" s="627"/>
      <c r="AS10" s="627"/>
      <c r="AT10" s="627"/>
      <c r="AU10" s="627"/>
      <c r="AV10" s="627"/>
      <c r="AW10" s="623"/>
      <c r="AX10" s="623"/>
      <c r="AY10" s="623"/>
      <c r="AZ10" s="625"/>
      <c r="BA10" s="627"/>
      <c r="BB10" s="627"/>
      <c r="BC10" s="627"/>
      <c r="BD10" s="627"/>
      <c r="BE10" s="627"/>
      <c r="BF10" s="627"/>
      <c r="BG10" s="627"/>
      <c r="BH10" s="627"/>
      <c r="BI10" s="627"/>
      <c r="BJ10" s="627"/>
      <c r="BK10" s="628"/>
      <c r="BP10" s="585"/>
      <c r="BQ10" s="585"/>
      <c r="BR10" s="585"/>
      <c r="BS10" s="585"/>
      <c r="BT10" s="585"/>
      <c r="BU10" s="585"/>
      <c r="BV10" s="585"/>
      <c r="BW10" s="610"/>
      <c r="BX10" s="585"/>
      <c r="BY10" s="610"/>
      <c r="BZ10" s="585"/>
      <c r="CA10" s="610"/>
      <c r="CB10" s="585"/>
      <c r="CC10" s="610"/>
      <c r="CD10" s="585"/>
      <c r="CE10" s="610"/>
      <c r="CF10" s="585"/>
      <c r="CG10" s="610"/>
      <c r="CH10" s="585"/>
      <c r="CI10" s="610"/>
      <c r="CJ10" s="585"/>
      <c r="CK10" s="610"/>
      <c r="CL10" s="622" t="s">
        <v>1484</v>
      </c>
      <c r="CM10" s="621" t="s">
        <v>772</v>
      </c>
      <c r="CN10" s="585"/>
      <c r="CO10" s="585"/>
      <c r="CP10" s="234" t="s">
        <v>1533</v>
      </c>
    </row>
    <row r="11" spans="1:94" ht="15.75" customHeight="1">
      <c r="A11" s="1411">
        <v>3</v>
      </c>
      <c r="B11" s="1412"/>
      <c r="C11" s="428" t="s">
        <v>1170</v>
      </c>
      <c r="D11" s="622" t="s">
        <v>255</v>
      </c>
      <c r="E11" s="426"/>
      <c r="F11" s="426"/>
      <c r="G11" s="426"/>
      <c r="H11" s="426"/>
      <c r="I11" s="426"/>
      <c r="J11" s="629"/>
      <c r="K11" s="429" t="s">
        <v>773</v>
      </c>
      <c r="L11" s="426"/>
      <c r="M11" s="426"/>
      <c r="N11" s="426"/>
      <c r="O11" s="426"/>
      <c r="P11" s="426"/>
      <c r="Q11" s="425"/>
      <c r="R11" s="426"/>
      <c r="S11" s="426"/>
      <c r="T11" s="426"/>
      <c r="U11" s="629"/>
      <c r="V11" s="626" t="s">
        <v>625</v>
      </c>
      <c r="W11" s="622" t="s">
        <v>1484</v>
      </c>
      <c r="X11" s="426"/>
      <c r="Y11" s="426"/>
      <c r="Z11" s="426"/>
      <c r="AA11" s="426"/>
      <c r="AB11" s="426"/>
      <c r="AC11" s="426"/>
      <c r="AD11" s="426"/>
      <c r="AE11" s="629"/>
      <c r="AF11" s="429" t="s">
        <v>773</v>
      </c>
      <c r="AG11" s="426"/>
      <c r="AH11" s="426"/>
      <c r="AI11" s="426"/>
      <c r="AJ11" s="426"/>
      <c r="AK11" s="426"/>
      <c r="AL11" s="426"/>
      <c r="AM11" s="426"/>
      <c r="AN11" s="426"/>
      <c r="AO11" s="426"/>
      <c r="AP11" s="629"/>
      <c r="AQ11" s="429" t="s">
        <v>1488</v>
      </c>
      <c r="AR11" s="427"/>
      <c r="AS11" s="427"/>
      <c r="AT11" s="427"/>
      <c r="AU11" s="427"/>
      <c r="AV11" s="427"/>
      <c r="AW11" s="426"/>
      <c r="AX11" s="426"/>
      <c r="AY11" s="426"/>
      <c r="AZ11" s="425"/>
      <c r="BA11" s="427"/>
      <c r="BB11" s="427"/>
      <c r="BC11" s="427"/>
      <c r="BD11" s="427"/>
      <c r="BE11" s="427"/>
      <c r="BF11" s="427"/>
      <c r="BG11" s="427"/>
      <c r="BH11" s="427"/>
      <c r="BI11" s="427"/>
      <c r="BJ11" s="427"/>
      <c r="BK11" s="630"/>
      <c r="BP11" s="585"/>
      <c r="BQ11" s="585"/>
      <c r="BR11" s="585"/>
      <c r="BS11" s="585"/>
      <c r="BT11" s="585"/>
      <c r="BU11" s="585"/>
      <c r="BV11" s="585"/>
      <c r="BW11" s="266"/>
      <c r="BX11" s="585"/>
      <c r="BY11" s="266"/>
      <c r="BZ11" s="585"/>
      <c r="CA11" s="266"/>
      <c r="CB11" s="585"/>
      <c r="CC11" s="266"/>
      <c r="CD11" s="585"/>
      <c r="CE11" s="266"/>
      <c r="CF11" s="585"/>
      <c r="CG11" s="266"/>
      <c r="CH11" s="585"/>
      <c r="CI11" s="266"/>
      <c r="CJ11" s="585"/>
      <c r="CK11" s="266"/>
      <c r="CL11" s="622" t="s">
        <v>1484</v>
      </c>
      <c r="CM11" s="429" t="s">
        <v>773</v>
      </c>
      <c r="CN11" s="585"/>
      <c r="CO11" s="585"/>
      <c r="CP11" s="234" t="s">
        <v>1533</v>
      </c>
    </row>
    <row r="12" spans="1:94" ht="15.75" customHeight="1">
      <c r="A12" s="1411">
        <v>4</v>
      </c>
      <c r="B12" s="1412"/>
      <c r="C12" s="428" t="s">
        <v>1170</v>
      </c>
      <c r="D12" s="622" t="s">
        <v>255</v>
      </c>
      <c r="E12" s="426"/>
      <c r="F12" s="426"/>
      <c r="G12" s="426"/>
      <c r="H12" s="426"/>
      <c r="I12" s="426"/>
      <c r="J12" s="629"/>
      <c r="K12" s="429" t="s">
        <v>774</v>
      </c>
      <c r="L12" s="426"/>
      <c r="M12" s="426"/>
      <c r="N12" s="426"/>
      <c r="O12" s="426"/>
      <c r="P12" s="426"/>
      <c r="Q12" s="425"/>
      <c r="R12" s="426"/>
      <c r="S12" s="426"/>
      <c r="T12" s="426"/>
      <c r="U12" s="629"/>
      <c r="V12" s="626" t="s">
        <v>625</v>
      </c>
      <c r="W12" s="622" t="s">
        <v>1484</v>
      </c>
      <c r="X12" s="426"/>
      <c r="Y12" s="426"/>
      <c r="Z12" s="426"/>
      <c r="AA12" s="426"/>
      <c r="AB12" s="426"/>
      <c r="AC12" s="426"/>
      <c r="AD12" s="426"/>
      <c r="AE12" s="629"/>
      <c r="AF12" s="429" t="s">
        <v>774</v>
      </c>
      <c r="AG12" s="426"/>
      <c r="AH12" s="426"/>
      <c r="AI12" s="426"/>
      <c r="AJ12" s="426"/>
      <c r="AK12" s="426"/>
      <c r="AL12" s="426"/>
      <c r="AM12" s="426"/>
      <c r="AN12" s="426"/>
      <c r="AO12" s="426"/>
      <c r="AP12" s="629"/>
      <c r="AQ12" s="429" t="s">
        <v>908</v>
      </c>
      <c r="AR12" s="427"/>
      <c r="AS12" s="427"/>
      <c r="AT12" s="427"/>
      <c r="AU12" s="427"/>
      <c r="AV12" s="427"/>
      <c r="AW12" s="426"/>
      <c r="AX12" s="426"/>
      <c r="AY12" s="426"/>
      <c r="AZ12" s="425"/>
      <c r="BA12" s="427"/>
      <c r="BB12" s="427"/>
      <c r="BC12" s="427"/>
      <c r="BD12" s="427"/>
      <c r="BE12" s="427"/>
      <c r="BF12" s="427"/>
      <c r="BG12" s="427"/>
      <c r="BH12" s="427"/>
      <c r="BI12" s="427"/>
      <c r="BJ12" s="427"/>
      <c r="BK12" s="630"/>
      <c r="BP12" s="585"/>
      <c r="BQ12" s="585"/>
      <c r="BR12" s="585"/>
      <c r="BS12" s="585"/>
      <c r="BT12" s="585"/>
      <c r="BU12" s="585"/>
      <c r="BV12" s="585"/>
      <c r="BW12" s="266"/>
      <c r="BX12" s="585"/>
      <c r="BY12" s="266"/>
      <c r="BZ12" s="585"/>
      <c r="CA12" s="266"/>
      <c r="CB12" s="585"/>
      <c r="CC12" s="266"/>
      <c r="CD12" s="585"/>
      <c r="CE12" s="266"/>
      <c r="CF12" s="585"/>
      <c r="CG12" s="266"/>
      <c r="CH12" s="585"/>
      <c r="CI12" s="266"/>
      <c r="CJ12" s="585"/>
      <c r="CK12" s="266"/>
      <c r="CL12" s="622" t="s">
        <v>1484</v>
      </c>
      <c r="CM12" s="429" t="s">
        <v>774</v>
      </c>
      <c r="CN12" s="585"/>
      <c r="CO12" s="585"/>
      <c r="CP12" s="234" t="s">
        <v>1533</v>
      </c>
    </row>
    <row r="13" spans="1:94" ht="15.75" customHeight="1">
      <c r="A13" s="1411">
        <v>5</v>
      </c>
      <c r="B13" s="1412"/>
      <c r="C13" s="622" t="s">
        <v>1170</v>
      </c>
      <c r="D13" s="622" t="s">
        <v>255</v>
      </c>
      <c r="E13" s="623"/>
      <c r="F13" s="623"/>
      <c r="G13" s="623"/>
      <c r="H13" s="623"/>
      <c r="I13" s="623"/>
      <c r="J13" s="624"/>
      <c r="K13" s="621" t="s">
        <v>958</v>
      </c>
      <c r="L13" s="623"/>
      <c r="M13" s="623"/>
      <c r="N13" s="623"/>
      <c r="O13" s="623"/>
      <c r="P13" s="623"/>
      <c r="Q13" s="625"/>
      <c r="R13" s="623"/>
      <c r="S13" s="623"/>
      <c r="T13" s="623"/>
      <c r="U13" s="624"/>
      <c r="V13" s="626" t="s">
        <v>625</v>
      </c>
      <c r="W13" s="622" t="s">
        <v>255</v>
      </c>
      <c r="X13" s="623"/>
      <c r="Y13" s="623"/>
      <c r="Z13" s="623"/>
      <c r="AA13" s="623"/>
      <c r="AB13" s="623"/>
      <c r="AC13" s="623"/>
      <c r="AD13" s="623"/>
      <c r="AE13" s="624"/>
      <c r="AF13" s="621" t="s">
        <v>958</v>
      </c>
      <c r="AG13" s="623"/>
      <c r="AH13" s="623"/>
      <c r="AI13" s="623"/>
      <c r="AJ13" s="623"/>
      <c r="AK13" s="623"/>
      <c r="AL13" s="623"/>
      <c r="AM13" s="623"/>
      <c r="AN13" s="623"/>
      <c r="AO13" s="623"/>
      <c r="AP13" s="624"/>
      <c r="AQ13" s="621" t="s">
        <v>1534</v>
      </c>
      <c r="AR13" s="627"/>
      <c r="AS13" s="627"/>
      <c r="AT13" s="627"/>
      <c r="AU13" s="627"/>
      <c r="AV13" s="627"/>
      <c r="AW13" s="623"/>
      <c r="AX13" s="623"/>
      <c r="AY13" s="623"/>
      <c r="AZ13" s="625"/>
      <c r="BA13" s="627"/>
      <c r="BB13" s="627"/>
      <c r="BC13" s="627"/>
      <c r="BD13" s="627"/>
      <c r="BE13" s="627"/>
      <c r="BF13" s="627"/>
      <c r="BG13" s="627"/>
      <c r="BH13" s="627"/>
      <c r="BI13" s="627"/>
      <c r="BJ13" s="627"/>
      <c r="BK13" s="628"/>
      <c r="BP13" s="585"/>
      <c r="BQ13" s="585"/>
      <c r="BR13" s="585"/>
      <c r="BS13" s="585"/>
      <c r="BT13" s="585"/>
      <c r="BU13" s="585"/>
      <c r="BV13" s="585"/>
      <c r="BW13" s="266"/>
      <c r="BX13" s="585"/>
      <c r="BY13" s="266"/>
      <c r="BZ13" s="585"/>
      <c r="CA13" s="266"/>
      <c r="CB13" s="585"/>
      <c r="CC13" s="266"/>
      <c r="CD13" s="585"/>
      <c r="CE13" s="266"/>
      <c r="CF13" s="585"/>
      <c r="CG13" s="266"/>
      <c r="CH13" s="585"/>
      <c r="CI13" s="266"/>
      <c r="CJ13" s="585"/>
      <c r="CK13" s="266"/>
      <c r="CL13" s="622" t="s">
        <v>255</v>
      </c>
      <c r="CM13" s="622" t="s">
        <v>958</v>
      </c>
      <c r="CN13" s="585"/>
      <c r="CO13" s="585"/>
      <c r="CP13" s="234" t="s">
        <v>1533</v>
      </c>
    </row>
    <row r="14" spans="1:94" ht="15.75" customHeight="1">
      <c r="A14" s="1411">
        <v>6</v>
      </c>
      <c r="B14" s="1412"/>
      <c r="C14" s="622" t="s">
        <v>1170</v>
      </c>
      <c r="D14" s="622" t="s">
        <v>255</v>
      </c>
      <c r="E14" s="623"/>
      <c r="F14" s="623"/>
      <c r="G14" s="623"/>
      <c r="H14" s="623"/>
      <c r="I14" s="623"/>
      <c r="J14" s="624"/>
      <c r="K14" s="621" t="s">
        <v>1535</v>
      </c>
      <c r="L14" s="623"/>
      <c r="M14" s="623"/>
      <c r="N14" s="623"/>
      <c r="O14" s="623"/>
      <c r="P14" s="623"/>
      <c r="Q14" s="625"/>
      <c r="R14" s="623"/>
      <c r="S14" s="623"/>
      <c r="T14" s="623"/>
      <c r="U14" s="624"/>
      <c r="V14" s="626" t="s">
        <v>625</v>
      </c>
      <c r="W14" s="622" t="s">
        <v>255</v>
      </c>
      <c r="X14" s="623"/>
      <c r="Y14" s="623"/>
      <c r="Z14" s="623"/>
      <c r="AA14" s="623"/>
      <c r="AB14" s="623"/>
      <c r="AC14" s="623"/>
      <c r="AD14" s="623"/>
      <c r="AE14" s="624"/>
      <c r="AF14" s="621" t="s">
        <v>1535</v>
      </c>
      <c r="AG14" s="623"/>
      <c r="AH14" s="623"/>
      <c r="AI14" s="623"/>
      <c r="AJ14" s="623"/>
      <c r="AK14" s="623"/>
      <c r="AL14" s="623"/>
      <c r="AM14" s="623"/>
      <c r="AN14" s="623"/>
      <c r="AO14" s="623"/>
      <c r="AP14" s="624"/>
      <c r="AQ14" s="621" t="s">
        <v>1534</v>
      </c>
      <c r="AR14" s="627"/>
      <c r="AS14" s="627"/>
      <c r="AT14" s="627"/>
      <c r="AU14" s="627"/>
      <c r="AV14" s="627"/>
      <c r="AW14" s="623"/>
      <c r="AX14" s="623"/>
      <c r="AY14" s="623"/>
      <c r="AZ14" s="625"/>
      <c r="BA14" s="627"/>
      <c r="BB14" s="627"/>
      <c r="BC14" s="627"/>
      <c r="BD14" s="627"/>
      <c r="BE14" s="627"/>
      <c r="BF14" s="627"/>
      <c r="BG14" s="627"/>
      <c r="BH14" s="627"/>
      <c r="BI14" s="627"/>
      <c r="BJ14" s="627"/>
      <c r="BK14" s="628"/>
      <c r="BP14" s="585"/>
      <c r="BQ14" s="585"/>
      <c r="BR14" s="585"/>
      <c r="BS14" s="585"/>
      <c r="BT14" s="585"/>
      <c r="BU14" s="585"/>
      <c r="BV14" s="266"/>
      <c r="BW14" s="266"/>
      <c r="BX14" s="266"/>
      <c r="BY14" s="266"/>
      <c r="BZ14" s="266"/>
      <c r="CA14" s="266"/>
      <c r="CB14" s="266"/>
      <c r="CC14" s="266"/>
      <c r="CD14" s="266"/>
      <c r="CE14" s="266"/>
      <c r="CF14" s="266"/>
      <c r="CG14" s="266"/>
      <c r="CH14" s="266"/>
      <c r="CI14" s="266"/>
      <c r="CJ14" s="266"/>
      <c r="CK14" s="266"/>
      <c r="CL14" s="622" t="s">
        <v>255</v>
      </c>
      <c r="CM14" s="621" t="s">
        <v>1535</v>
      </c>
      <c r="CN14" s="585"/>
      <c r="CO14" s="585"/>
      <c r="CP14" s="234" t="s">
        <v>1533</v>
      </c>
    </row>
    <row r="15" spans="1:94" ht="15.75" customHeight="1">
      <c r="A15" s="1411">
        <v>7</v>
      </c>
      <c r="B15" s="1412"/>
      <c r="C15" s="622" t="s">
        <v>1170</v>
      </c>
      <c r="D15" s="622" t="s">
        <v>255</v>
      </c>
      <c r="E15" s="623"/>
      <c r="F15" s="623"/>
      <c r="G15" s="623"/>
      <c r="H15" s="623"/>
      <c r="I15" s="623"/>
      <c r="J15" s="624"/>
      <c r="K15" s="621" t="s">
        <v>1536</v>
      </c>
      <c r="L15" s="623"/>
      <c r="M15" s="623"/>
      <c r="N15" s="623"/>
      <c r="O15" s="623"/>
      <c r="P15" s="623"/>
      <c r="Q15" s="625"/>
      <c r="R15" s="623"/>
      <c r="S15" s="623"/>
      <c r="T15" s="623"/>
      <c r="U15" s="624"/>
      <c r="V15" s="626" t="s">
        <v>625</v>
      </c>
      <c r="W15" s="622" t="s">
        <v>255</v>
      </c>
      <c r="X15" s="623"/>
      <c r="Y15" s="623"/>
      <c r="Z15" s="623"/>
      <c r="AA15" s="623"/>
      <c r="AB15" s="623"/>
      <c r="AC15" s="623"/>
      <c r="AD15" s="623"/>
      <c r="AE15" s="624"/>
      <c r="AF15" s="621" t="s">
        <v>1536</v>
      </c>
      <c r="AG15" s="623"/>
      <c r="AH15" s="623"/>
      <c r="AI15" s="623"/>
      <c r="AJ15" s="623"/>
      <c r="AK15" s="623"/>
      <c r="AL15" s="623"/>
      <c r="AM15" s="623"/>
      <c r="AN15" s="623"/>
      <c r="AO15" s="623"/>
      <c r="AP15" s="624"/>
      <c r="AQ15" s="621" t="s">
        <v>1534</v>
      </c>
      <c r="AR15" s="627"/>
      <c r="AS15" s="627"/>
      <c r="AT15" s="627"/>
      <c r="AU15" s="627"/>
      <c r="AV15" s="627"/>
      <c r="AW15" s="623"/>
      <c r="AX15" s="623"/>
      <c r="AY15" s="623"/>
      <c r="AZ15" s="625"/>
      <c r="BA15" s="627"/>
      <c r="BB15" s="627"/>
      <c r="BC15" s="627"/>
      <c r="BD15" s="627"/>
      <c r="BE15" s="627"/>
      <c r="BF15" s="627"/>
      <c r="BG15" s="627"/>
      <c r="BH15" s="627"/>
      <c r="BI15" s="627"/>
      <c r="BJ15" s="627"/>
      <c r="BK15" s="628"/>
      <c r="BP15" s="585"/>
      <c r="BQ15" s="585"/>
      <c r="BR15" s="585"/>
      <c r="BS15" s="585"/>
      <c r="BT15" s="585"/>
      <c r="BU15" s="585"/>
      <c r="BV15" s="266"/>
      <c r="BW15" s="272"/>
      <c r="BX15" s="266"/>
      <c r="BY15" s="272"/>
      <c r="BZ15" s="266"/>
      <c r="CA15" s="272"/>
      <c r="CB15" s="266"/>
      <c r="CC15" s="272"/>
      <c r="CD15" s="266"/>
      <c r="CE15" s="272"/>
      <c r="CF15" s="266"/>
      <c r="CG15" s="272"/>
      <c r="CH15" s="266"/>
      <c r="CI15" s="272"/>
      <c r="CJ15" s="266"/>
      <c r="CK15" s="272"/>
      <c r="CL15" s="622" t="s">
        <v>255</v>
      </c>
      <c r="CM15" s="621" t="s">
        <v>1536</v>
      </c>
      <c r="CN15" s="585"/>
      <c r="CO15" s="585"/>
      <c r="CP15" s="234" t="s">
        <v>1533</v>
      </c>
    </row>
    <row r="16" spans="1:94" ht="15.75" customHeight="1">
      <c r="A16" s="1411">
        <v>8</v>
      </c>
      <c r="B16" s="1412"/>
      <c r="C16" s="622" t="s">
        <v>1170</v>
      </c>
      <c r="D16" s="622" t="s">
        <v>255</v>
      </c>
      <c r="E16" s="623"/>
      <c r="F16" s="623"/>
      <c r="G16" s="623"/>
      <c r="H16" s="623"/>
      <c r="I16" s="623"/>
      <c r="J16" s="624"/>
      <c r="K16" s="621" t="s">
        <v>961</v>
      </c>
      <c r="L16" s="623"/>
      <c r="M16" s="623"/>
      <c r="N16" s="623"/>
      <c r="O16" s="623"/>
      <c r="P16" s="623"/>
      <c r="Q16" s="625"/>
      <c r="R16" s="623"/>
      <c r="S16" s="623"/>
      <c r="T16" s="623"/>
      <c r="U16" s="624"/>
      <c r="V16" s="626" t="s">
        <v>625</v>
      </c>
      <c r="W16" s="622" t="s">
        <v>255</v>
      </c>
      <c r="X16" s="623"/>
      <c r="Y16" s="623"/>
      <c r="Z16" s="623"/>
      <c r="AA16" s="623"/>
      <c r="AB16" s="623"/>
      <c r="AC16" s="623"/>
      <c r="AD16" s="623"/>
      <c r="AE16" s="624"/>
      <c r="AF16" s="621" t="s">
        <v>961</v>
      </c>
      <c r="AG16" s="623"/>
      <c r="AH16" s="623"/>
      <c r="AI16" s="623"/>
      <c r="AJ16" s="623"/>
      <c r="AK16" s="623"/>
      <c r="AL16" s="623"/>
      <c r="AM16" s="623"/>
      <c r="AN16" s="623"/>
      <c r="AO16" s="623"/>
      <c r="AP16" s="624"/>
      <c r="AQ16" s="621" t="s">
        <v>1534</v>
      </c>
      <c r="AR16" s="627"/>
      <c r="AS16" s="627"/>
      <c r="AT16" s="627"/>
      <c r="AU16" s="627"/>
      <c r="AV16" s="627"/>
      <c r="AW16" s="623"/>
      <c r="AX16" s="623"/>
      <c r="AY16" s="623"/>
      <c r="AZ16" s="625"/>
      <c r="BA16" s="627"/>
      <c r="BB16" s="627"/>
      <c r="BC16" s="627"/>
      <c r="BD16" s="627"/>
      <c r="BE16" s="627"/>
      <c r="BF16" s="627"/>
      <c r="BG16" s="627"/>
      <c r="BH16" s="627"/>
      <c r="BI16" s="627"/>
      <c r="BJ16" s="627"/>
      <c r="BK16" s="628"/>
      <c r="BP16" s="585"/>
      <c r="BQ16" s="585"/>
      <c r="BR16" s="585"/>
      <c r="BS16" s="585"/>
      <c r="BT16" s="585"/>
      <c r="BU16" s="585"/>
      <c r="BV16" s="585"/>
      <c r="BW16" s="610"/>
      <c r="BX16" s="585"/>
      <c r="BY16" s="610"/>
      <c r="BZ16" s="585"/>
      <c r="CA16" s="610"/>
      <c r="CB16" s="585"/>
      <c r="CC16" s="610"/>
      <c r="CD16" s="585"/>
      <c r="CE16" s="610"/>
      <c r="CF16" s="585"/>
      <c r="CG16" s="610"/>
      <c r="CH16" s="585"/>
      <c r="CI16" s="610"/>
      <c r="CJ16" s="585"/>
      <c r="CK16" s="610"/>
      <c r="CL16" s="622" t="s">
        <v>255</v>
      </c>
      <c r="CM16" s="621" t="s">
        <v>961</v>
      </c>
      <c r="CN16" s="585"/>
      <c r="CO16" s="585"/>
      <c r="CP16" s="234" t="s">
        <v>1533</v>
      </c>
    </row>
    <row r="17" spans="1:94" ht="15.75" customHeight="1">
      <c r="A17" s="1411">
        <v>9</v>
      </c>
      <c r="B17" s="1412"/>
      <c r="C17" s="622" t="s">
        <v>1170</v>
      </c>
      <c r="D17" s="622" t="s">
        <v>255</v>
      </c>
      <c r="E17" s="623"/>
      <c r="F17" s="623"/>
      <c r="G17" s="623"/>
      <c r="H17" s="623"/>
      <c r="I17" s="623"/>
      <c r="J17" s="624"/>
      <c r="K17" s="621" t="s">
        <v>965</v>
      </c>
      <c r="L17" s="623"/>
      <c r="M17" s="623"/>
      <c r="N17" s="623"/>
      <c r="O17" s="623"/>
      <c r="P17" s="623"/>
      <c r="Q17" s="625"/>
      <c r="R17" s="623"/>
      <c r="S17" s="623"/>
      <c r="T17" s="623"/>
      <c r="U17" s="624"/>
      <c r="V17" s="626" t="s">
        <v>625</v>
      </c>
      <c r="W17" s="622" t="s">
        <v>255</v>
      </c>
      <c r="X17" s="623"/>
      <c r="Y17" s="623"/>
      <c r="Z17" s="623"/>
      <c r="AA17" s="623"/>
      <c r="AB17" s="623"/>
      <c r="AC17" s="623"/>
      <c r="AD17" s="623"/>
      <c r="AE17" s="624"/>
      <c r="AF17" s="621" t="s">
        <v>965</v>
      </c>
      <c r="AG17" s="623"/>
      <c r="AH17" s="623"/>
      <c r="AI17" s="623"/>
      <c r="AJ17" s="623"/>
      <c r="AK17" s="623"/>
      <c r="AL17" s="623"/>
      <c r="AM17" s="623"/>
      <c r="AN17" s="623"/>
      <c r="AO17" s="623"/>
      <c r="AP17" s="624"/>
      <c r="AQ17" s="621" t="s">
        <v>1534</v>
      </c>
      <c r="AR17" s="627"/>
      <c r="AS17" s="627"/>
      <c r="AT17" s="627"/>
      <c r="AU17" s="627"/>
      <c r="AV17" s="627"/>
      <c r="AW17" s="623"/>
      <c r="AX17" s="623"/>
      <c r="AY17" s="623"/>
      <c r="AZ17" s="625"/>
      <c r="BA17" s="627"/>
      <c r="BB17" s="627"/>
      <c r="BC17" s="627"/>
      <c r="BD17" s="627"/>
      <c r="BE17" s="627"/>
      <c r="BF17" s="627"/>
      <c r="BG17" s="627"/>
      <c r="BH17" s="627"/>
      <c r="BI17" s="627"/>
      <c r="BJ17" s="627"/>
      <c r="BK17" s="628"/>
      <c r="BP17" s="585"/>
      <c r="BQ17" s="585"/>
      <c r="BR17" s="585"/>
      <c r="BS17" s="585"/>
      <c r="BT17" s="585"/>
      <c r="BU17" s="585"/>
      <c r="BV17" s="585"/>
      <c r="BW17" s="266"/>
      <c r="BX17" s="585"/>
      <c r="BY17" s="266"/>
      <c r="BZ17" s="585"/>
      <c r="CA17" s="266"/>
      <c r="CB17" s="585"/>
      <c r="CC17" s="266"/>
      <c r="CD17" s="585"/>
      <c r="CE17" s="266"/>
      <c r="CF17" s="585"/>
      <c r="CG17" s="266"/>
      <c r="CH17" s="585"/>
      <c r="CI17" s="266"/>
      <c r="CJ17" s="585"/>
      <c r="CK17" s="266"/>
      <c r="CL17" s="622" t="s">
        <v>255</v>
      </c>
      <c r="CM17" s="621" t="s">
        <v>965</v>
      </c>
      <c r="CN17" s="585"/>
      <c r="CO17" s="585"/>
      <c r="CP17" s="234" t="s">
        <v>1533</v>
      </c>
    </row>
    <row r="18" spans="1:94" ht="15.75" customHeight="1">
      <c r="A18" s="1411">
        <v>10</v>
      </c>
      <c r="B18" s="1412"/>
      <c r="C18" s="622" t="s">
        <v>1170</v>
      </c>
      <c r="D18" s="622" t="s">
        <v>255</v>
      </c>
      <c r="E18" s="623"/>
      <c r="F18" s="623"/>
      <c r="G18" s="623"/>
      <c r="H18" s="623"/>
      <c r="I18" s="623"/>
      <c r="J18" s="624"/>
      <c r="K18" s="621" t="s">
        <v>1537</v>
      </c>
      <c r="L18" s="623"/>
      <c r="M18" s="623"/>
      <c r="N18" s="623"/>
      <c r="O18" s="623"/>
      <c r="P18" s="623"/>
      <c r="Q18" s="625"/>
      <c r="R18" s="623"/>
      <c r="S18" s="623"/>
      <c r="T18" s="623"/>
      <c r="U18" s="624"/>
      <c r="V18" s="626" t="s">
        <v>625</v>
      </c>
      <c r="W18" s="622" t="s">
        <v>255</v>
      </c>
      <c r="X18" s="623"/>
      <c r="Y18" s="623"/>
      <c r="Z18" s="623"/>
      <c r="AA18" s="623"/>
      <c r="AB18" s="623"/>
      <c r="AC18" s="623"/>
      <c r="AD18" s="623"/>
      <c r="AE18" s="624"/>
      <c r="AF18" s="621" t="s">
        <v>1537</v>
      </c>
      <c r="AG18" s="623"/>
      <c r="AH18" s="623"/>
      <c r="AI18" s="623"/>
      <c r="AJ18" s="623"/>
      <c r="AK18" s="623"/>
      <c r="AL18" s="623"/>
      <c r="AM18" s="623"/>
      <c r="AN18" s="623"/>
      <c r="AO18" s="623"/>
      <c r="AP18" s="624"/>
      <c r="AQ18" s="621" t="s">
        <v>1534</v>
      </c>
      <c r="AR18" s="627"/>
      <c r="AS18" s="627"/>
      <c r="AT18" s="627"/>
      <c r="AU18" s="627"/>
      <c r="AV18" s="627"/>
      <c r="AW18" s="623"/>
      <c r="AX18" s="623"/>
      <c r="AY18" s="623"/>
      <c r="AZ18" s="625"/>
      <c r="BA18" s="627"/>
      <c r="BB18" s="627"/>
      <c r="BC18" s="627"/>
      <c r="BD18" s="627"/>
      <c r="BE18" s="627"/>
      <c r="BF18" s="627"/>
      <c r="BG18" s="627"/>
      <c r="BH18" s="627"/>
      <c r="BI18" s="627"/>
      <c r="BJ18" s="627"/>
      <c r="BK18" s="628"/>
      <c r="BP18" s="585"/>
      <c r="BQ18" s="585"/>
      <c r="BR18" s="585"/>
      <c r="BS18" s="585"/>
      <c r="BT18" s="585"/>
      <c r="BU18" s="585"/>
      <c r="BV18" s="585"/>
      <c r="BW18" s="266"/>
      <c r="BX18" s="585"/>
      <c r="BY18" s="266"/>
      <c r="BZ18" s="585"/>
      <c r="CA18" s="266"/>
      <c r="CB18" s="585"/>
      <c r="CC18" s="266"/>
      <c r="CD18" s="585"/>
      <c r="CE18" s="266"/>
      <c r="CF18" s="585"/>
      <c r="CG18" s="266"/>
      <c r="CH18" s="585"/>
      <c r="CI18" s="266"/>
      <c r="CJ18" s="585"/>
      <c r="CK18" s="266"/>
      <c r="CL18" s="622" t="s">
        <v>255</v>
      </c>
      <c r="CM18" s="622" t="s">
        <v>1537</v>
      </c>
      <c r="CN18" s="585"/>
      <c r="CO18" s="585"/>
      <c r="CP18" s="234" t="s">
        <v>1533</v>
      </c>
    </row>
    <row r="19" spans="1:94" ht="15.75" customHeight="1">
      <c r="A19" s="1411">
        <v>11</v>
      </c>
      <c r="B19" s="1412"/>
      <c r="C19" s="622" t="s">
        <v>1170</v>
      </c>
      <c r="D19" s="622" t="s">
        <v>255</v>
      </c>
      <c r="E19" s="623"/>
      <c r="F19" s="623"/>
      <c r="G19" s="623"/>
      <c r="H19" s="623"/>
      <c r="I19" s="623"/>
      <c r="J19" s="624"/>
      <c r="K19" s="621" t="s">
        <v>1538</v>
      </c>
      <c r="L19" s="623"/>
      <c r="M19" s="623"/>
      <c r="N19" s="623"/>
      <c r="O19" s="623"/>
      <c r="P19" s="623"/>
      <c r="Q19" s="625"/>
      <c r="R19" s="623"/>
      <c r="S19" s="623"/>
      <c r="T19" s="623"/>
      <c r="U19" s="624"/>
      <c r="V19" s="626" t="s">
        <v>625</v>
      </c>
      <c r="W19" s="622" t="s">
        <v>255</v>
      </c>
      <c r="X19" s="623"/>
      <c r="Y19" s="623"/>
      <c r="Z19" s="623"/>
      <c r="AA19" s="623"/>
      <c r="AB19" s="623"/>
      <c r="AC19" s="623"/>
      <c r="AD19" s="623"/>
      <c r="AE19" s="624"/>
      <c r="AF19" s="621" t="s">
        <v>1538</v>
      </c>
      <c r="AG19" s="623"/>
      <c r="AH19" s="623"/>
      <c r="AI19" s="623"/>
      <c r="AJ19" s="623"/>
      <c r="AK19" s="623"/>
      <c r="AL19" s="623"/>
      <c r="AM19" s="623"/>
      <c r="AN19" s="623"/>
      <c r="AO19" s="623"/>
      <c r="AP19" s="624"/>
      <c r="AQ19" s="621" t="s">
        <v>1534</v>
      </c>
      <c r="AR19" s="627"/>
      <c r="AS19" s="627"/>
      <c r="AT19" s="627"/>
      <c r="AU19" s="627"/>
      <c r="AV19" s="627"/>
      <c r="AW19" s="623"/>
      <c r="AX19" s="623"/>
      <c r="AY19" s="623"/>
      <c r="AZ19" s="625"/>
      <c r="BA19" s="627"/>
      <c r="BB19" s="627"/>
      <c r="BC19" s="627"/>
      <c r="BD19" s="627"/>
      <c r="BE19" s="627"/>
      <c r="BF19" s="627"/>
      <c r="BG19" s="627"/>
      <c r="BH19" s="627"/>
      <c r="BI19" s="627"/>
      <c r="BJ19" s="627"/>
      <c r="BK19" s="628"/>
      <c r="BP19" s="585"/>
      <c r="BQ19" s="585"/>
      <c r="BR19" s="585"/>
      <c r="BS19" s="585"/>
      <c r="BT19" s="585"/>
      <c r="BU19" s="585"/>
      <c r="BV19" s="585"/>
      <c r="BW19" s="266"/>
      <c r="BX19" s="585"/>
      <c r="BY19" s="266"/>
      <c r="BZ19" s="585"/>
      <c r="CA19" s="266"/>
      <c r="CB19" s="585"/>
      <c r="CC19" s="266"/>
      <c r="CD19" s="585"/>
      <c r="CE19" s="266"/>
      <c r="CF19" s="585"/>
      <c r="CG19" s="266"/>
      <c r="CH19" s="585"/>
      <c r="CI19" s="266"/>
      <c r="CJ19" s="585"/>
      <c r="CK19" s="266"/>
      <c r="CL19" s="622" t="s">
        <v>255</v>
      </c>
      <c r="CM19" s="622" t="s">
        <v>1538</v>
      </c>
      <c r="CN19" s="585"/>
      <c r="CO19" s="585"/>
      <c r="CP19" s="234" t="s">
        <v>1533</v>
      </c>
    </row>
    <row r="20" spans="1:94" ht="15.75" customHeight="1">
      <c r="A20" s="1411">
        <v>12</v>
      </c>
      <c r="B20" s="1412"/>
      <c r="C20" s="622" t="s">
        <v>1170</v>
      </c>
      <c r="D20" s="622" t="s">
        <v>255</v>
      </c>
      <c r="E20" s="623"/>
      <c r="F20" s="623"/>
      <c r="G20" s="623"/>
      <c r="H20" s="623"/>
      <c r="I20" s="623"/>
      <c r="J20" s="624"/>
      <c r="K20" s="621" t="s">
        <v>975</v>
      </c>
      <c r="L20" s="623"/>
      <c r="M20" s="623"/>
      <c r="N20" s="623"/>
      <c r="O20" s="623"/>
      <c r="P20" s="623"/>
      <c r="Q20" s="625"/>
      <c r="R20" s="623"/>
      <c r="S20" s="623"/>
      <c r="T20" s="623"/>
      <c r="U20" s="624"/>
      <c r="V20" s="626" t="s">
        <v>625</v>
      </c>
      <c r="W20" s="622" t="s">
        <v>255</v>
      </c>
      <c r="X20" s="623"/>
      <c r="Y20" s="623"/>
      <c r="Z20" s="623"/>
      <c r="AA20" s="623"/>
      <c r="AB20" s="623"/>
      <c r="AC20" s="623"/>
      <c r="AD20" s="623"/>
      <c r="AE20" s="624"/>
      <c r="AF20" s="621" t="s">
        <v>975</v>
      </c>
      <c r="AG20" s="623"/>
      <c r="AH20" s="623"/>
      <c r="AI20" s="623"/>
      <c r="AJ20" s="623"/>
      <c r="AK20" s="623"/>
      <c r="AL20" s="623"/>
      <c r="AM20" s="623"/>
      <c r="AN20" s="623"/>
      <c r="AO20" s="623"/>
      <c r="AP20" s="624"/>
      <c r="AQ20" s="621" t="s">
        <v>1534</v>
      </c>
      <c r="AR20" s="627"/>
      <c r="AS20" s="627"/>
      <c r="AT20" s="627"/>
      <c r="AU20" s="627"/>
      <c r="AV20" s="627"/>
      <c r="AW20" s="623"/>
      <c r="AX20" s="623"/>
      <c r="AY20" s="623"/>
      <c r="AZ20" s="625"/>
      <c r="BA20" s="627"/>
      <c r="BB20" s="627"/>
      <c r="BC20" s="627"/>
      <c r="BD20" s="627"/>
      <c r="BE20" s="627"/>
      <c r="BF20" s="627"/>
      <c r="BG20" s="627"/>
      <c r="BH20" s="627"/>
      <c r="BI20" s="627"/>
      <c r="BJ20" s="627"/>
      <c r="BK20" s="628"/>
      <c r="BP20" s="585"/>
      <c r="BQ20" s="585"/>
      <c r="BR20" s="585"/>
      <c r="BS20" s="585"/>
      <c r="BT20" s="585"/>
      <c r="BU20" s="585"/>
      <c r="BV20" s="266"/>
      <c r="BW20" s="266"/>
      <c r="BX20" s="266"/>
      <c r="BY20" s="266"/>
      <c r="BZ20" s="266"/>
      <c r="CA20" s="266"/>
      <c r="CB20" s="266"/>
      <c r="CC20" s="266"/>
      <c r="CD20" s="266"/>
      <c r="CE20" s="266"/>
      <c r="CF20" s="266"/>
      <c r="CG20" s="266"/>
      <c r="CH20" s="266"/>
      <c r="CI20" s="266"/>
      <c r="CJ20" s="266"/>
      <c r="CK20" s="266"/>
      <c r="CL20" s="622" t="s">
        <v>255</v>
      </c>
      <c r="CM20" s="621" t="s">
        <v>975</v>
      </c>
      <c r="CN20" s="585"/>
      <c r="CO20" s="585"/>
      <c r="CP20" s="234" t="s">
        <v>1533</v>
      </c>
    </row>
    <row r="21" spans="1:94" ht="47.25" customHeight="1">
      <c r="A21" s="1411">
        <v>13</v>
      </c>
      <c r="B21" s="1412"/>
      <c r="C21" s="622" t="s">
        <v>1170</v>
      </c>
      <c r="D21" s="622" t="s">
        <v>255</v>
      </c>
      <c r="E21" s="623"/>
      <c r="F21" s="623"/>
      <c r="G21" s="623"/>
      <c r="H21" s="623"/>
      <c r="I21" s="623"/>
      <c r="J21" s="624"/>
      <c r="K21" s="621" t="s">
        <v>976</v>
      </c>
      <c r="L21" s="623"/>
      <c r="M21" s="623"/>
      <c r="N21" s="623"/>
      <c r="O21" s="623"/>
      <c r="P21" s="623"/>
      <c r="Q21" s="625"/>
      <c r="R21" s="623"/>
      <c r="S21" s="623"/>
      <c r="T21" s="623"/>
      <c r="U21" s="624"/>
      <c r="V21" s="626" t="s">
        <v>625</v>
      </c>
      <c r="W21" s="622" t="s">
        <v>255</v>
      </c>
      <c r="X21" s="623"/>
      <c r="Y21" s="623"/>
      <c r="Z21" s="623"/>
      <c r="AA21" s="623"/>
      <c r="AB21" s="623"/>
      <c r="AC21" s="623"/>
      <c r="AD21" s="623"/>
      <c r="AE21" s="624"/>
      <c r="AF21" s="621" t="s">
        <v>976</v>
      </c>
      <c r="AG21" s="623"/>
      <c r="AH21" s="623"/>
      <c r="AI21" s="623"/>
      <c r="AJ21" s="623"/>
      <c r="AK21" s="623"/>
      <c r="AL21" s="623"/>
      <c r="AM21" s="623"/>
      <c r="AN21" s="623"/>
      <c r="AO21" s="623"/>
      <c r="AP21" s="624"/>
      <c r="AQ21" s="621" t="s">
        <v>1534</v>
      </c>
      <c r="AR21" s="627"/>
      <c r="AS21" s="627"/>
      <c r="AT21" s="627"/>
      <c r="AU21" s="627"/>
      <c r="AV21" s="627"/>
      <c r="AW21" s="623"/>
      <c r="AX21" s="623"/>
      <c r="AY21" s="623"/>
      <c r="AZ21" s="625"/>
      <c r="BA21" s="627"/>
      <c r="BB21" s="627"/>
      <c r="BC21" s="627"/>
      <c r="BD21" s="627"/>
      <c r="BE21" s="627"/>
      <c r="BF21" s="627"/>
      <c r="BG21" s="627"/>
      <c r="BH21" s="627"/>
      <c r="BI21" s="627"/>
      <c r="BJ21" s="627"/>
      <c r="BK21" s="628"/>
      <c r="BP21" s="585"/>
      <c r="BQ21" s="585"/>
      <c r="BR21" s="585"/>
      <c r="BS21" s="585"/>
      <c r="BT21" s="585"/>
      <c r="BU21" s="585"/>
      <c r="BV21" s="266"/>
      <c r="BW21" s="272"/>
      <c r="BX21" s="266"/>
      <c r="BY21" s="272"/>
      <c r="BZ21" s="266"/>
      <c r="CA21" s="272"/>
      <c r="CB21" s="266"/>
      <c r="CC21" s="272"/>
      <c r="CD21" s="266"/>
      <c r="CE21" s="272"/>
      <c r="CF21" s="266"/>
      <c r="CG21" s="272"/>
      <c r="CH21" s="266"/>
      <c r="CI21" s="272"/>
      <c r="CJ21" s="266"/>
      <c r="CK21" s="272"/>
      <c r="CL21" s="622" t="s">
        <v>255</v>
      </c>
      <c r="CM21" s="631" t="s">
        <v>976</v>
      </c>
      <c r="CN21" s="585"/>
      <c r="CO21" s="585"/>
      <c r="CP21" s="234" t="s">
        <v>1533</v>
      </c>
    </row>
  </sheetData>
  <mergeCells count="57">
    <mergeCell ref="A1:J3"/>
    <mergeCell ref="K1:T1"/>
    <mergeCell ref="U1:Y1"/>
    <mergeCell ref="Z1:AD1"/>
    <mergeCell ref="AE1:AI1"/>
    <mergeCell ref="AE3:AR3"/>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CL6:CM6"/>
    <mergeCell ref="CN6:CO6"/>
    <mergeCell ref="BT7:BU7"/>
    <mergeCell ref="BV7:BW7"/>
    <mergeCell ref="BX7:BY7"/>
    <mergeCell ref="BZ7:CA7"/>
    <mergeCell ref="CB7:CC7"/>
    <mergeCell ref="CD7:CE7"/>
    <mergeCell ref="CF7:CG7"/>
    <mergeCell ref="CH7:CI7"/>
    <mergeCell ref="BV6:BY6"/>
    <mergeCell ref="BZ6:CE6"/>
    <mergeCell ref="CF6:CG6"/>
    <mergeCell ref="CH6:CI6"/>
    <mergeCell ref="CJ6:CK6"/>
    <mergeCell ref="A18:B18"/>
    <mergeCell ref="A19:B19"/>
    <mergeCell ref="A20:B20"/>
    <mergeCell ref="A21:B21"/>
    <mergeCell ref="A16:B16"/>
    <mergeCell ref="BP5:CO5"/>
    <mergeCell ref="BR7:BS7"/>
    <mergeCell ref="BP7:BQ7"/>
    <mergeCell ref="BP6:BU6"/>
    <mergeCell ref="A17:B17"/>
    <mergeCell ref="CJ7:CK7"/>
    <mergeCell ref="CL7:CM7"/>
    <mergeCell ref="CN7:CO7"/>
    <mergeCell ref="A9:B9"/>
    <mergeCell ref="AQ9:BK9"/>
    <mergeCell ref="A10:B10"/>
    <mergeCell ref="A11:B11"/>
    <mergeCell ref="A12:B12"/>
    <mergeCell ref="A13:B13"/>
    <mergeCell ref="A14:B14"/>
    <mergeCell ref="A15:B15"/>
  </mergeCells>
  <phoneticPr fontId="9"/>
  <dataValidations count="1">
    <dataValidation imeMode="off" allowBlank="1" showInputMessage="1" showErrorMessage="1" sqref="D9:J9 W9:AE9 CJ14:CJ15 BX14:BX15 CA9:CA13 BZ14:BZ15 BY9:BY13 BW9:BW13 BV14:BV15 CC9:CC13 CB14:CB15 CE9:CE13 CD14:CD15 CG9:CG13 CF14:CF15 CI9:CI13 CH14:CH15 CK9:CK13 CJ20:CJ21 BX20:BX21 CA16:CA19 BZ20:BZ21 BY16:BY19 BW16:BW19 BV20:BV21 CC16:CC19 CB20:CB21 CE16:CE19 CD20:CD21 CG16:CG19 CF20:CF21 CI16:CI19 CH20:CH21 CK16:CK19 CL9:CM9" xr:uid="{36FF8705-163B-47FC-AA75-76A85E3D83AF}"/>
  </dataValidations>
  <pageMargins left="0.51181102362204722" right="0.74803149606299213" top="0.70866141732283472" bottom="0.43307086614173229" header="0.51181102362204722" footer="0.19685039370078738"/>
  <pageSetup paperSize="9" scale="36"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pageSetUpPr fitToPage="1"/>
  </sheetPr>
  <dimension ref="A1:CS162"/>
  <sheetViews>
    <sheetView showGridLines="0" showZeros="0" view="pageBreakPreview" zoomScaleNormal="85" zoomScaleSheetLayoutView="100" workbookViewId="0">
      <pane ySplit="4" topLeftCell="A5" activePane="bottomLeft" state="frozen"/>
      <selection activeCell="G7" sqref="G7"/>
      <selection pane="bottomLeft" sqref="A1:N3"/>
    </sheetView>
  </sheetViews>
  <sheetFormatPr defaultColWidth="2.26953125" defaultRowHeight="15.75" customHeight="1"/>
  <cols>
    <col min="1" max="2" width="2.26953125" style="23" customWidth="1"/>
    <col min="3" max="3" width="2.453125" style="24" customWidth="1"/>
    <col min="4" max="4" width="2.26953125" style="24" customWidth="1"/>
    <col min="5" max="5" width="3.26953125" style="24" customWidth="1"/>
    <col min="6" max="9" width="2.26953125" style="23" customWidth="1"/>
    <col min="10" max="10" width="2.26953125" style="24" customWidth="1"/>
    <col min="11" max="16" width="2.26953125" style="23" customWidth="1"/>
    <col min="17" max="17" width="2.26953125" style="25" customWidth="1"/>
    <col min="18" max="62" width="2.26953125" style="23" customWidth="1"/>
    <col min="63" max="63" width="2.453125" style="23" customWidth="1"/>
    <col min="64" max="16384" width="2.26953125" style="23"/>
  </cols>
  <sheetData>
    <row r="1" spans="1:86" s="3" customFormat="1" ht="15.75" customHeight="1">
      <c r="A1" s="958" t="str">
        <f>表紙!A54</f>
        <v>Webシステム</v>
      </c>
      <c r="B1" s="1223"/>
      <c r="C1" s="1223"/>
      <c r="D1" s="1223"/>
      <c r="E1" s="1223"/>
      <c r="F1" s="1223"/>
      <c r="G1" s="1223"/>
      <c r="H1" s="1223"/>
      <c r="I1" s="1223"/>
      <c r="J1" s="1223"/>
      <c r="K1" s="1223"/>
      <c r="L1" s="1223"/>
      <c r="M1" s="1223"/>
      <c r="N1" s="1224"/>
      <c r="O1" s="1464" t="s">
        <v>133</v>
      </c>
      <c r="P1" s="1465"/>
      <c r="Q1" s="1465"/>
      <c r="R1" s="1465"/>
      <c r="S1" s="1465"/>
      <c r="T1" s="1465"/>
      <c r="U1" s="1465"/>
      <c r="V1" s="1465"/>
      <c r="W1" s="1465"/>
      <c r="X1" s="1465"/>
      <c r="Y1" s="1465"/>
      <c r="Z1" s="1465"/>
      <c r="AA1" s="1465"/>
      <c r="AB1" s="1466"/>
      <c r="AC1" s="1467" t="s">
        <v>148</v>
      </c>
      <c r="AD1" s="1468"/>
      <c r="AE1" s="1468"/>
      <c r="AF1" s="1468"/>
      <c r="AG1" s="1468"/>
      <c r="AH1" s="1468"/>
      <c r="AI1" s="1469"/>
      <c r="AJ1" s="973" t="str">
        <f>表紙!AJ64</f>
        <v>MSBB</v>
      </c>
      <c r="AK1" s="1252"/>
      <c r="AL1" s="1252"/>
      <c r="AM1" s="1252"/>
      <c r="AN1" s="1252"/>
      <c r="AO1" s="1252"/>
      <c r="AP1" s="1253"/>
      <c r="AQ1" s="1467" t="s">
        <v>136</v>
      </c>
      <c r="AR1" s="1468"/>
      <c r="AS1" s="1468"/>
      <c r="AT1" s="1468"/>
      <c r="AU1" s="1468"/>
      <c r="AV1" s="1468"/>
      <c r="AW1" s="1469"/>
      <c r="AX1" s="973" t="str">
        <f>表紙!AX64</f>
        <v>Webシステム</v>
      </c>
      <c r="AY1" s="1252"/>
      <c r="AZ1" s="1252"/>
      <c r="BA1" s="1252"/>
      <c r="BB1" s="1252"/>
      <c r="BC1" s="1252"/>
      <c r="BD1" s="1252"/>
      <c r="BE1" s="1252"/>
      <c r="BF1" s="1252"/>
      <c r="BG1" s="1252"/>
      <c r="BH1" s="1252"/>
      <c r="BI1" s="1252"/>
      <c r="BJ1" s="1252"/>
      <c r="BK1" s="1253"/>
      <c r="BL1" s="1473" t="s">
        <v>101</v>
      </c>
      <c r="BM1" s="1474"/>
      <c r="BN1" s="1474"/>
      <c r="BO1" s="1474"/>
      <c r="BP1" s="1474"/>
      <c r="BQ1" s="1474"/>
      <c r="BR1" s="1474"/>
      <c r="BS1" s="1474"/>
      <c r="BT1" s="1475"/>
      <c r="BU1" s="1458" t="s">
        <v>125</v>
      </c>
      <c r="BV1" s="1459"/>
      <c r="BW1" s="1459"/>
      <c r="BX1" s="1459"/>
      <c r="BY1" s="1459"/>
      <c r="BZ1" s="1459"/>
      <c r="CA1" s="1476"/>
      <c r="CB1" s="1458" t="s">
        <v>149</v>
      </c>
      <c r="CC1" s="1459"/>
      <c r="CD1" s="1459"/>
      <c r="CE1" s="1459"/>
      <c r="CF1" s="1459"/>
      <c r="CG1" s="1459"/>
      <c r="CH1" s="1460"/>
    </row>
    <row r="2" spans="1:86" s="3" customFormat="1" ht="15.75" customHeight="1">
      <c r="A2" s="1225"/>
      <c r="B2" s="1226"/>
      <c r="C2" s="1226"/>
      <c r="D2" s="1226"/>
      <c r="E2" s="1226"/>
      <c r="F2" s="1226"/>
      <c r="G2" s="1226"/>
      <c r="H2" s="1226"/>
      <c r="I2" s="1226"/>
      <c r="J2" s="1226"/>
      <c r="K2" s="1226"/>
      <c r="L2" s="1226"/>
      <c r="M2" s="1226"/>
      <c r="N2" s="1227"/>
      <c r="O2" s="1005" t="str">
        <f ca="1">表紙!O65</f>
        <v>表紙</v>
      </c>
      <c r="P2" s="1237"/>
      <c r="Q2" s="1237"/>
      <c r="R2" s="1237"/>
      <c r="S2" s="1237"/>
      <c r="T2" s="1237"/>
      <c r="U2" s="1237"/>
      <c r="V2" s="1237"/>
      <c r="W2" s="1237"/>
      <c r="X2" s="1237"/>
      <c r="Y2" s="1237"/>
      <c r="Z2" s="1237"/>
      <c r="AA2" s="1237"/>
      <c r="AB2" s="1238"/>
      <c r="AC2" s="1461" t="s">
        <v>152</v>
      </c>
      <c r="AD2" s="1462"/>
      <c r="AE2" s="1462"/>
      <c r="AF2" s="1462"/>
      <c r="AG2" s="1462"/>
      <c r="AH2" s="1462"/>
      <c r="AI2" s="1463"/>
      <c r="AJ2" s="1011" t="str">
        <f>表紙!AJ65</f>
        <v>-</v>
      </c>
      <c r="AK2" s="1012"/>
      <c r="AL2" s="1012"/>
      <c r="AM2" s="1012"/>
      <c r="AN2" s="1012"/>
      <c r="AO2" s="1012"/>
      <c r="AP2" s="1013"/>
      <c r="AQ2" s="1461" t="s">
        <v>153</v>
      </c>
      <c r="AR2" s="1462"/>
      <c r="AS2" s="1462"/>
      <c r="AT2" s="1462"/>
      <c r="AU2" s="1462"/>
      <c r="AV2" s="1462"/>
      <c r="AW2" s="1463"/>
      <c r="AX2" s="1017">
        <f>表紙!AX65</f>
        <v>0</v>
      </c>
      <c r="AY2" s="1018"/>
      <c r="AZ2" s="1018"/>
      <c r="BA2" s="1018"/>
      <c r="BB2" s="1018"/>
      <c r="BC2" s="1018"/>
      <c r="BD2" s="1018"/>
      <c r="BE2" s="1018"/>
      <c r="BF2" s="1018"/>
      <c r="BG2" s="1018"/>
      <c r="BH2" s="1018"/>
      <c r="BI2" s="1018"/>
      <c r="BJ2" s="1018"/>
      <c r="BK2" s="1019"/>
      <c r="BL2" s="1023">
        <f>表紙!BL65</f>
        <v>0</v>
      </c>
      <c r="BM2" s="1006"/>
      <c r="BN2" s="1006"/>
      <c r="BO2" s="1006"/>
      <c r="BP2" s="1006"/>
      <c r="BQ2" s="1006"/>
      <c r="BR2" s="1006"/>
      <c r="BS2" s="1006"/>
      <c r="BT2" s="1007"/>
      <c r="BU2" s="1023">
        <f>表紙!BU65</f>
        <v>0</v>
      </c>
      <c r="BV2" s="1006"/>
      <c r="BW2" s="1006"/>
      <c r="BX2" s="1006"/>
      <c r="BY2" s="1006"/>
      <c r="BZ2" s="1006"/>
      <c r="CA2" s="1007"/>
      <c r="CB2" s="1027">
        <f>表紙!CB65</f>
        <v>0</v>
      </c>
      <c r="CC2" s="1006"/>
      <c r="CD2" s="1006"/>
      <c r="CE2" s="1006"/>
      <c r="CF2" s="1006"/>
      <c r="CG2" s="1006"/>
      <c r="CH2" s="1028"/>
    </row>
    <row r="3" spans="1:86" s="3" customFormat="1" ht="15.75" customHeight="1" thickBot="1">
      <c r="A3" s="1228"/>
      <c r="B3" s="1229"/>
      <c r="C3" s="1229"/>
      <c r="D3" s="1229"/>
      <c r="E3" s="1229"/>
      <c r="F3" s="1229"/>
      <c r="G3" s="1229"/>
      <c r="H3" s="1229"/>
      <c r="I3" s="1229"/>
      <c r="J3" s="1229"/>
      <c r="K3" s="1229"/>
      <c r="L3" s="1229"/>
      <c r="M3" s="1229"/>
      <c r="N3" s="1230"/>
      <c r="O3" s="1030" t="str">
        <f ca="1">RIGHT(CELL("filename",$A$1),LEN(CELL("filename",$A$1))-FIND("]",CELL("filename",$A$1)))</f>
        <v>補足説明資料_mcframeとのキー比較</v>
      </c>
      <c r="P3" s="1254"/>
      <c r="Q3" s="1254"/>
      <c r="R3" s="1254"/>
      <c r="S3" s="1254"/>
      <c r="T3" s="1254"/>
      <c r="U3" s="1254"/>
      <c r="V3" s="1254"/>
      <c r="W3" s="1254"/>
      <c r="X3" s="1254"/>
      <c r="Y3" s="1254"/>
      <c r="Z3" s="1254"/>
      <c r="AA3" s="1254"/>
      <c r="AB3" s="1255"/>
      <c r="AC3" s="1470" t="s">
        <v>146</v>
      </c>
      <c r="AD3" s="1471"/>
      <c r="AE3" s="1471"/>
      <c r="AF3" s="1471"/>
      <c r="AG3" s="1471"/>
      <c r="AH3" s="1471"/>
      <c r="AI3" s="1472"/>
      <c r="AJ3" s="1049">
        <f>表紙!AJ66</f>
        <v>0</v>
      </c>
      <c r="AK3" s="1050"/>
      <c r="AL3" s="1050"/>
      <c r="AM3" s="1050"/>
      <c r="AN3" s="1050"/>
      <c r="AO3" s="1050"/>
      <c r="AP3" s="1050"/>
      <c r="AQ3" s="1051">
        <f>表紙!AQ66</f>
        <v>0</v>
      </c>
      <c r="AR3" s="1051"/>
      <c r="AS3" s="1051"/>
      <c r="AT3" s="1051"/>
      <c r="AU3" s="1051"/>
      <c r="AV3" s="1051"/>
      <c r="AW3" s="1051"/>
      <c r="AX3" s="1051"/>
      <c r="AY3" s="1051"/>
      <c r="AZ3" s="1051"/>
      <c r="BA3" s="1051"/>
      <c r="BB3" s="1051"/>
      <c r="BC3" s="1051"/>
      <c r="BD3" s="1051"/>
      <c r="BE3" s="1051"/>
      <c r="BF3" s="1051"/>
      <c r="BG3" s="1051"/>
      <c r="BH3" s="1051"/>
      <c r="BI3" s="1051"/>
      <c r="BJ3" s="1051"/>
      <c r="BK3" s="1259"/>
      <c r="BL3" s="1024"/>
      <c r="BM3" s="1025"/>
      <c r="BN3" s="1025"/>
      <c r="BO3" s="1025"/>
      <c r="BP3" s="1025"/>
      <c r="BQ3" s="1025"/>
      <c r="BR3" s="1025"/>
      <c r="BS3" s="1025"/>
      <c r="BT3" s="1026"/>
      <c r="BU3" s="1024"/>
      <c r="BV3" s="1025"/>
      <c r="BW3" s="1025"/>
      <c r="BX3" s="1025"/>
      <c r="BY3" s="1025"/>
      <c r="BZ3" s="1025"/>
      <c r="CA3" s="1026"/>
      <c r="CB3" s="1024"/>
      <c r="CC3" s="1025"/>
      <c r="CD3" s="1025"/>
      <c r="CE3" s="1025"/>
      <c r="CF3" s="1025"/>
      <c r="CG3" s="1025"/>
      <c r="CH3" s="1029"/>
    </row>
    <row r="4" spans="1:86" s="3" customFormat="1" ht="6.75" customHeight="1" thickBot="1">
      <c r="B4" s="4"/>
      <c r="C4" s="5"/>
      <c r="D4" s="5"/>
      <c r="E4" s="5"/>
      <c r="F4" s="6"/>
      <c r="G4" s="6"/>
      <c r="H4" s="6"/>
      <c r="I4" s="6"/>
      <c r="J4" s="5"/>
      <c r="K4" s="6"/>
      <c r="L4" s="6"/>
      <c r="M4" s="6"/>
      <c r="N4" s="6"/>
      <c r="O4" s="6"/>
      <c r="P4" s="6"/>
      <c r="Q4" s="7"/>
    </row>
    <row r="5" spans="1:86" s="67" customFormat="1" ht="15">
      <c r="A5" s="64"/>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t="s">
        <v>1539</v>
      </c>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6"/>
    </row>
    <row r="6" spans="1:86" ht="15.75" customHeight="1">
      <c r="A6" s="422"/>
      <c r="CH6" s="641"/>
    </row>
    <row r="7" spans="1:86" ht="15.75" customHeight="1">
      <c r="A7" s="422"/>
      <c r="O7" s="23" t="s">
        <v>211</v>
      </c>
      <c r="AU7" s="256" t="s">
        <v>213</v>
      </c>
      <c r="CH7" s="259"/>
    </row>
    <row r="8" spans="1:86" ht="15.75" customHeight="1">
      <c r="A8" s="422"/>
      <c r="E8" s="263" t="s">
        <v>1540</v>
      </c>
      <c r="O8" s="1242" t="s">
        <v>215</v>
      </c>
      <c r="P8" s="1243"/>
      <c r="Q8" s="1243"/>
      <c r="R8" s="1244"/>
      <c r="S8" s="1219" t="s">
        <v>216</v>
      </c>
      <c r="T8" s="1219"/>
      <c r="U8" s="1219"/>
      <c r="V8" s="1219"/>
      <c r="W8" s="1219"/>
      <c r="X8" s="1219"/>
      <c r="Y8" s="1219"/>
      <c r="Z8" s="1219"/>
      <c r="AA8" s="1219" t="s">
        <v>217</v>
      </c>
      <c r="AB8" s="1219"/>
      <c r="AC8" s="1219"/>
      <c r="AD8" s="1219"/>
      <c r="AE8" s="1219"/>
      <c r="AF8" s="1219"/>
      <c r="AG8" s="1219"/>
      <c r="AH8" s="1219"/>
      <c r="AI8" s="1219" t="s">
        <v>218</v>
      </c>
      <c r="AJ8" s="1219"/>
      <c r="AK8" s="1219"/>
      <c r="AL8" s="1219"/>
      <c r="AM8" s="1242" t="s">
        <v>219</v>
      </c>
      <c r="AN8" s="1243"/>
      <c r="AO8" s="1243"/>
      <c r="AP8" s="1243"/>
      <c r="AQ8" s="1243"/>
      <c r="AR8" s="1243"/>
      <c r="AS8" s="1243"/>
      <c r="AT8" s="1244"/>
      <c r="AY8" s="23" t="s">
        <v>1541</v>
      </c>
      <c r="CH8" s="259"/>
    </row>
    <row r="9" spans="1:86" ht="15.75" customHeight="1">
      <c r="A9" s="422"/>
      <c r="E9" s="1219" t="s">
        <v>222</v>
      </c>
      <c r="F9" s="1219"/>
      <c r="G9" s="1219"/>
      <c r="H9" s="1219"/>
      <c r="I9" s="1219"/>
      <c r="J9" s="1219"/>
      <c r="K9" s="1219"/>
      <c r="L9" s="1219"/>
      <c r="M9" s="1219"/>
      <c r="N9" s="1219"/>
      <c r="O9" s="1219" t="s">
        <v>229</v>
      </c>
      <c r="P9" s="1219"/>
      <c r="Q9" s="1219"/>
      <c r="R9" s="1219"/>
      <c r="S9" s="1219" t="s">
        <v>225</v>
      </c>
      <c r="T9" s="1219"/>
      <c r="U9" s="1219"/>
      <c r="V9" s="1219"/>
      <c r="W9" s="1219" t="s">
        <v>226</v>
      </c>
      <c r="X9" s="1219"/>
      <c r="Y9" s="1219"/>
      <c r="Z9" s="1219"/>
      <c r="AA9" s="1219" t="s">
        <v>225</v>
      </c>
      <c r="AB9" s="1219"/>
      <c r="AC9" s="1219"/>
      <c r="AD9" s="1219"/>
      <c r="AE9" s="1219" t="s">
        <v>226</v>
      </c>
      <c r="AF9" s="1219"/>
      <c r="AG9" s="1219"/>
      <c r="AH9" s="1219"/>
      <c r="AI9" s="1219" t="s">
        <v>1542</v>
      </c>
      <c r="AJ9" s="1219"/>
      <c r="AK9" s="1219"/>
      <c r="AL9" s="1219"/>
      <c r="AM9" s="1219" t="s">
        <v>1543</v>
      </c>
      <c r="AN9" s="1219"/>
      <c r="AO9" s="1219"/>
      <c r="AP9" s="1219"/>
      <c r="AQ9" s="1219" t="s">
        <v>231</v>
      </c>
      <c r="AR9" s="1219"/>
      <c r="AS9" s="1219"/>
      <c r="AT9" s="1219"/>
      <c r="AU9" s="1211"/>
      <c r="AV9" s="1211"/>
      <c r="AW9" s="1211"/>
      <c r="AX9" s="1211"/>
      <c r="AY9" s="23" t="s">
        <v>232</v>
      </c>
      <c r="BH9" s="25"/>
      <c r="CH9" s="259"/>
    </row>
    <row r="10" spans="1:86" ht="15.75" customHeight="1">
      <c r="A10" s="422"/>
      <c r="E10" s="1212" t="s">
        <v>233</v>
      </c>
      <c r="F10" s="1212"/>
      <c r="G10" s="1212"/>
      <c r="H10" s="1212"/>
      <c r="I10" s="1212"/>
      <c r="J10" s="1212"/>
      <c r="K10" s="1212"/>
      <c r="L10" s="1212"/>
      <c r="M10" s="1212"/>
      <c r="N10" s="1212"/>
      <c r="O10" s="1215"/>
      <c r="P10" s="1215"/>
      <c r="Q10" s="1215"/>
      <c r="R10" s="1215"/>
      <c r="S10" s="1260" t="s">
        <v>234</v>
      </c>
      <c r="T10" s="1261"/>
      <c r="U10" s="1261"/>
      <c r="V10" s="1261"/>
      <c r="W10" s="1261"/>
      <c r="X10" s="1261"/>
      <c r="Y10" s="1261"/>
      <c r="Z10" s="1262"/>
      <c r="AA10" s="1260" t="s">
        <v>234</v>
      </c>
      <c r="AB10" s="1261"/>
      <c r="AC10" s="1261"/>
      <c r="AD10" s="1261"/>
      <c r="AE10" s="1261"/>
      <c r="AF10" s="1261"/>
      <c r="AG10" s="1261"/>
      <c r="AH10" s="1262"/>
      <c r="AI10" s="1207" t="s">
        <v>234</v>
      </c>
      <c r="AJ10" s="1207"/>
      <c r="AK10" s="1207"/>
      <c r="AL10" s="1207"/>
      <c r="AM10" s="1207" t="s">
        <v>234</v>
      </c>
      <c r="AN10" s="1207"/>
      <c r="AO10" s="1207"/>
      <c r="AP10" s="1207"/>
      <c r="AQ10" s="1210"/>
      <c r="AR10" s="1210"/>
      <c r="AS10" s="1210"/>
      <c r="AT10" s="1210"/>
      <c r="AU10" s="1211"/>
      <c r="AV10" s="1211"/>
      <c r="AW10" s="1211"/>
      <c r="AX10" s="1211"/>
      <c r="AY10" s="23" t="s">
        <v>235</v>
      </c>
      <c r="CH10" s="259"/>
    </row>
    <row r="11" spans="1:86" ht="15.75" customHeight="1">
      <c r="A11" s="422"/>
      <c r="E11" s="1212" t="s">
        <v>236</v>
      </c>
      <c r="F11" s="1212"/>
      <c r="G11" s="1212"/>
      <c r="H11" s="1212"/>
      <c r="I11" s="1212"/>
      <c r="J11" s="1212"/>
      <c r="K11" s="1212"/>
      <c r="L11" s="1212"/>
      <c r="M11" s="1212"/>
      <c r="N11" s="1212"/>
      <c r="O11" s="1215"/>
      <c r="P11" s="1215"/>
      <c r="Q11" s="1215"/>
      <c r="R11" s="1215"/>
      <c r="S11" s="1260" t="s">
        <v>234</v>
      </c>
      <c r="T11" s="1261"/>
      <c r="U11" s="1261"/>
      <c r="V11" s="1261"/>
      <c r="W11" s="1261"/>
      <c r="X11" s="1261"/>
      <c r="Y11" s="1261"/>
      <c r="Z11" s="1262"/>
      <c r="AA11" s="1260" t="s">
        <v>234</v>
      </c>
      <c r="AB11" s="1261"/>
      <c r="AC11" s="1261"/>
      <c r="AD11" s="1261"/>
      <c r="AE11" s="1261"/>
      <c r="AF11" s="1261"/>
      <c r="AG11" s="1261"/>
      <c r="AH11" s="1262"/>
      <c r="AI11" s="1207" t="s">
        <v>234</v>
      </c>
      <c r="AJ11" s="1207"/>
      <c r="AK11" s="1207"/>
      <c r="AL11" s="1207"/>
      <c r="AM11" s="1207" t="s">
        <v>234</v>
      </c>
      <c r="AN11" s="1207"/>
      <c r="AO11" s="1207"/>
      <c r="AP11" s="1207"/>
      <c r="AQ11" s="1210"/>
      <c r="AR11" s="1210"/>
      <c r="AS11" s="1210"/>
      <c r="AT11" s="1210"/>
      <c r="AU11" s="1211"/>
      <c r="AV11" s="1211"/>
      <c r="AW11" s="1211"/>
      <c r="AX11" s="1211"/>
      <c r="AY11" s="23" t="s">
        <v>237</v>
      </c>
      <c r="CH11" s="259"/>
    </row>
    <row r="12" spans="1:86" ht="15.75" customHeight="1">
      <c r="A12" s="422"/>
      <c r="E12" s="1212" t="s">
        <v>238</v>
      </c>
      <c r="F12" s="1212"/>
      <c r="G12" s="1212"/>
      <c r="H12" s="1212"/>
      <c r="I12" s="1212"/>
      <c r="J12" s="1212"/>
      <c r="K12" s="1212"/>
      <c r="L12" s="1212"/>
      <c r="M12" s="1212"/>
      <c r="N12" s="1212"/>
      <c r="O12" s="1215"/>
      <c r="P12" s="1215"/>
      <c r="Q12" s="1215"/>
      <c r="R12" s="1215"/>
      <c r="S12" s="1207" t="s">
        <v>234</v>
      </c>
      <c r="T12" s="1207"/>
      <c r="U12" s="1207"/>
      <c r="V12" s="1207"/>
      <c r="W12" s="1207" t="s">
        <v>234</v>
      </c>
      <c r="X12" s="1207"/>
      <c r="Y12" s="1207"/>
      <c r="Z12" s="1207"/>
      <c r="AA12" s="1207" t="s">
        <v>234</v>
      </c>
      <c r="AB12" s="1207"/>
      <c r="AC12" s="1207"/>
      <c r="AD12" s="1207"/>
      <c r="AE12" s="1207" t="s">
        <v>234</v>
      </c>
      <c r="AF12" s="1207"/>
      <c r="AG12" s="1207"/>
      <c r="AH12" s="1207"/>
      <c r="AI12" s="1207" t="s">
        <v>234</v>
      </c>
      <c r="AJ12" s="1207"/>
      <c r="AK12" s="1207"/>
      <c r="AL12" s="1207"/>
      <c r="AM12" s="1207" t="s">
        <v>234</v>
      </c>
      <c r="AN12" s="1207"/>
      <c r="AO12" s="1207"/>
      <c r="AP12" s="1207"/>
      <c r="AQ12" s="1210"/>
      <c r="AR12" s="1210"/>
      <c r="AS12" s="1210"/>
      <c r="AT12" s="1210"/>
      <c r="AU12" s="1211"/>
      <c r="AV12" s="1211"/>
      <c r="AW12" s="1211"/>
      <c r="AX12" s="1211"/>
      <c r="AY12" s="23" t="s">
        <v>1544</v>
      </c>
      <c r="CH12" s="259"/>
    </row>
    <row r="13" spans="1:86" ht="15.75" customHeight="1">
      <c r="A13" s="422"/>
      <c r="E13" s="1212" t="s">
        <v>240</v>
      </c>
      <c r="F13" s="1212"/>
      <c r="G13" s="1212"/>
      <c r="H13" s="1212"/>
      <c r="I13" s="1212"/>
      <c r="J13" s="1212"/>
      <c r="K13" s="1212"/>
      <c r="L13" s="1212"/>
      <c r="M13" s="1212"/>
      <c r="N13" s="1212"/>
      <c r="O13" s="1215"/>
      <c r="P13" s="1215"/>
      <c r="Q13" s="1215"/>
      <c r="R13" s="1215"/>
      <c r="S13" s="1207" t="s">
        <v>234</v>
      </c>
      <c r="T13" s="1207"/>
      <c r="U13" s="1207"/>
      <c r="V13" s="1207"/>
      <c r="W13" s="1207" t="s">
        <v>234</v>
      </c>
      <c r="X13" s="1207"/>
      <c r="Y13" s="1207"/>
      <c r="Z13" s="1207"/>
      <c r="AA13" s="1207" t="s">
        <v>234</v>
      </c>
      <c r="AB13" s="1207"/>
      <c r="AC13" s="1207"/>
      <c r="AD13" s="1207"/>
      <c r="AE13" s="1207" t="s">
        <v>234</v>
      </c>
      <c r="AF13" s="1207"/>
      <c r="AG13" s="1207"/>
      <c r="AH13" s="1207"/>
      <c r="AI13" s="1207" t="s">
        <v>234</v>
      </c>
      <c r="AJ13" s="1207"/>
      <c r="AK13" s="1207"/>
      <c r="AL13" s="1207"/>
      <c r="AM13" s="1207" t="s">
        <v>234</v>
      </c>
      <c r="AN13" s="1207"/>
      <c r="AO13" s="1207"/>
      <c r="AP13" s="1207"/>
      <c r="AQ13" s="1210"/>
      <c r="AR13" s="1210"/>
      <c r="AS13" s="1210"/>
      <c r="AT13" s="1210"/>
      <c r="AU13" s="1211"/>
      <c r="AV13" s="1211"/>
      <c r="AW13" s="1211"/>
      <c r="AX13" s="1211"/>
      <c r="AY13" s="23" t="s">
        <v>1545</v>
      </c>
      <c r="CH13" s="259"/>
    </row>
    <row r="14" spans="1:86" ht="15.75" customHeight="1">
      <c r="A14" s="422"/>
      <c r="E14" s="1212" t="s">
        <v>242</v>
      </c>
      <c r="F14" s="1212"/>
      <c r="G14" s="1212"/>
      <c r="H14" s="1212"/>
      <c r="I14" s="1212"/>
      <c r="J14" s="1212"/>
      <c r="K14" s="1212"/>
      <c r="L14" s="1212"/>
      <c r="M14" s="1212"/>
      <c r="N14" s="1212"/>
      <c r="O14" s="1215"/>
      <c r="P14" s="1215"/>
      <c r="Q14" s="1215"/>
      <c r="R14" s="1215"/>
      <c r="S14" s="1260" t="s">
        <v>234</v>
      </c>
      <c r="T14" s="1261"/>
      <c r="U14" s="1261"/>
      <c r="V14" s="1261"/>
      <c r="W14" s="1261"/>
      <c r="X14" s="1261"/>
      <c r="Y14" s="1261"/>
      <c r="Z14" s="1262"/>
      <c r="AA14" s="1260" t="s">
        <v>234</v>
      </c>
      <c r="AB14" s="1261"/>
      <c r="AC14" s="1261"/>
      <c r="AD14" s="1261"/>
      <c r="AE14" s="1261"/>
      <c r="AF14" s="1261"/>
      <c r="AG14" s="1261"/>
      <c r="AH14" s="1262"/>
      <c r="AI14" s="1207"/>
      <c r="AJ14" s="1207"/>
      <c r="AK14" s="1207"/>
      <c r="AL14" s="1207"/>
      <c r="AM14" s="1207"/>
      <c r="AN14" s="1207"/>
      <c r="AO14" s="1207"/>
      <c r="AP14" s="1207"/>
      <c r="AQ14" s="1210"/>
      <c r="AR14" s="1210"/>
      <c r="AS14" s="1210"/>
      <c r="AT14" s="1210"/>
      <c r="AU14" s="1211"/>
      <c r="AV14" s="1211"/>
      <c r="AW14" s="1211"/>
      <c r="AX14" s="1211"/>
      <c r="AY14" s="23" t="s">
        <v>246</v>
      </c>
      <c r="CH14" s="259"/>
    </row>
    <row r="15" spans="1:86" ht="15.75" customHeight="1">
      <c r="A15" s="422"/>
      <c r="E15" s="1212" t="s">
        <v>245</v>
      </c>
      <c r="F15" s="1212"/>
      <c r="G15" s="1212"/>
      <c r="H15" s="1212"/>
      <c r="I15" s="1212"/>
      <c r="J15" s="1212"/>
      <c r="K15" s="1212"/>
      <c r="L15" s="1212"/>
      <c r="M15" s="1212"/>
      <c r="N15" s="1212"/>
      <c r="O15" s="1215"/>
      <c r="P15" s="1215"/>
      <c r="Q15" s="1215"/>
      <c r="R15" s="1215"/>
      <c r="S15" s="1207" t="s">
        <v>234</v>
      </c>
      <c r="T15" s="1207"/>
      <c r="U15" s="1207"/>
      <c r="V15" s="1207"/>
      <c r="W15" s="1207" t="s">
        <v>234</v>
      </c>
      <c r="X15" s="1207"/>
      <c r="Y15" s="1207"/>
      <c r="Z15" s="1207"/>
      <c r="AA15" s="1207" t="s">
        <v>234</v>
      </c>
      <c r="AB15" s="1207"/>
      <c r="AC15" s="1207"/>
      <c r="AD15" s="1207"/>
      <c r="AE15" s="1207" t="s">
        <v>234</v>
      </c>
      <c r="AF15" s="1207"/>
      <c r="AG15" s="1207"/>
      <c r="AH15" s="1207"/>
      <c r="AI15" s="1207"/>
      <c r="AJ15" s="1207"/>
      <c r="AK15" s="1207"/>
      <c r="AL15" s="1207"/>
      <c r="AM15" s="1207"/>
      <c r="AN15" s="1207"/>
      <c r="AO15" s="1207"/>
      <c r="AP15" s="1207"/>
      <c r="AQ15" s="1210"/>
      <c r="AR15" s="1210"/>
      <c r="AS15" s="1210"/>
      <c r="AT15" s="1210"/>
      <c r="AU15" s="1211"/>
      <c r="AV15" s="1211"/>
      <c r="AW15" s="1211"/>
      <c r="AX15" s="1211"/>
      <c r="CH15" s="259"/>
    </row>
    <row r="16" spans="1:86" ht="15.75" customHeight="1">
      <c r="A16" s="422"/>
      <c r="E16" s="1212" t="s">
        <v>247</v>
      </c>
      <c r="F16" s="1212"/>
      <c r="G16" s="1212"/>
      <c r="H16" s="1212"/>
      <c r="I16" s="1212"/>
      <c r="J16" s="1212"/>
      <c r="K16" s="1212"/>
      <c r="L16" s="1212"/>
      <c r="M16" s="1212"/>
      <c r="N16" s="1212"/>
      <c r="O16" s="1215"/>
      <c r="P16" s="1215"/>
      <c r="Q16" s="1215"/>
      <c r="R16" s="1215"/>
      <c r="S16" s="1207" t="s">
        <v>234</v>
      </c>
      <c r="T16" s="1207"/>
      <c r="U16" s="1207"/>
      <c r="V16" s="1207"/>
      <c r="W16" s="1207"/>
      <c r="X16" s="1207"/>
      <c r="Y16" s="1207"/>
      <c r="Z16" s="1207"/>
      <c r="AA16" s="1207" t="s">
        <v>234</v>
      </c>
      <c r="AB16" s="1207"/>
      <c r="AC16" s="1207"/>
      <c r="AD16" s="1207"/>
      <c r="AE16" s="1207"/>
      <c r="AF16" s="1207"/>
      <c r="AG16" s="1207"/>
      <c r="AH16" s="1207"/>
      <c r="AI16" s="1207"/>
      <c r="AJ16" s="1207"/>
      <c r="AK16" s="1207"/>
      <c r="AL16" s="1207"/>
      <c r="AM16" s="1207"/>
      <c r="AN16" s="1207"/>
      <c r="AO16" s="1207"/>
      <c r="AP16" s="1207"/>
      <c r="AQ16" s="1210"/>
      <c r="AR16" s="1210"/>
      <c r="AS16" s="1210"/>
      <c r="AT16" s="1210"/>
      <c r="AU16" s="1211"/>
      <c r="AV16" s="1211"/>
      <c r="AW16" s="1211"/>
      <c r="AX16" s="1211"/>
      <c r="CH16" s="259"/>
    </row>
    <row r="17" spans="1:97" ht="15.75" customHeight="1">
      <c r="A17" s="422"/>
      <c r="E17" s="1212" t="s">
        <v>248</v>
      </c>
      <c r="F17" s="1212"/>
      <c r="G17" s="1212"/>
      <c r="H17" s="1212"/>
      <c r="I17" s="1212"/>
      <c r="J17" s="1212"/>
      <c r="K17" s="1212"/>
      <c r="L17" s="1212"/>
      <c r="M17" s="1212"/>
      <c r="N17" s="1212"/>
      <c r="O17" s="1215"/>
      <c r="P17" s="1215"/>
      <c r="Q17" s="1215"/>
      <c r="R17" s="1215"/>
      <c r="S17" s="1207" t="s">
        <v>234</v>
      </c>
      <c r="T17" s="1207"/>
      <c r="U17" s="1207"/>
      <c r="V17" s="1207"/>
      <c r="W17" s="1207"/>
      <c r="X17" s="1207"/>
      <c r="Y17" s="1207"/>
      <c r="Z17" s="1207"/>
      <c r="AA17" s="1207"/>
      <c r="AB17" s="1207"/>
      <c r="AC17" s="1207"/>
      <c r="AD17" s="1207"/>
      <c r="AE17" s="1207"/>
      <c r="AF17" s="1207"/>
      <c r="AG17" s="1207"/>
      <c r="AH17" s="1207"/>
      <c r="AI17" s="1207"/>
      <c r="AJ17" s="1207"/>
      <c r="AK17" s="1207"/>
      <c r="AL17" s="1207"/>
      <c r="AM17" s="1207"/>
      <c r="AN17" s="1207"/>
      <c r="AO17" s="1207"/>
      <c r="AP17" s="1207"/>
      <c r="AQ17" s="1210"/>
      <c r="AR17" s="1210"/>
      <c r="AS17" s="1210"/>
      <c r="AT17" s="1210"/>
      <c r="AU17" s="1211"/>
      <c r="AV17" s="1211"/>
      <c r="AW17" s="1211"/>
      <c r="AX17" s="1211"/>
      <c r="CH17" s="259"/>
    </row>
    <row r="18" spans="1:97" ht="15.75" customHeight="1">
      <c r="A18" s="422"/>
      <c r="E18" s="1212" t="s">
        <v>249</v>
      </c>
      <c r="F18" s="1212"/>
      <c r="G18" s="1212"/>
      <c r="H18" s="1212"/>
      <c r="I18" s="1212"/>
      <c r="J18" s="1212"/>
      <c r="K18" s="1212"/>
      <c r="L18" s="1212"/>
      <c r="M18" s="1212"/>
      <c r="N18" s="1212"/>
      <c r="O18" s="1215"/>
      <c r="P18" s="1215"/>
      <c r="Q18" s="1215"/>
      <c r="R18" s="1215"/>
      <c r="S18" s="1207"/>
      <c r="T18" s="1207"/>
      <c r="U18" s="1207"/>
      <c r="V18" s="1207"/>
      <c r="W18" s="1207" t="s">
        <v>234</v>
      </c>
      <c r="X18" s="1207"/>
      <c r="Y18" s="1207"/>
      <c r="Z18" s="1207"/>
      <c r="AA18" s="1207"/>
      <c r="AB18" s="1207"/>
      <c r="AC18" s="1207"/>
      <c r="AD18" s="1207"/>
      <c r="AE18" s="1207" t="s">
        <v>234</v>
      </c>
      <c r="AF18" s="1207"/>
      <c r="AG18" s="1207"/>
      <c r="AH18" s="1207"/>
      <c r="AI18" s="1207"/>
      <c r="AJ18" s="1207"/>
      <c r="AK18" s="1207"/>
      <c r="AL18" s="1207"/>
      <c r="AM18" s="1207"/>
      <c r="AN18" s="1207"/>
      <c r="AO18" s="1207"/>
      <c r="AP18" s="1207"/>
      <c r="AQ18" s="1210"/>
      <c r="AR18" s="1210"/>
      <c r="AS18" s="1210"/>
      <c r="AT18" s="1210"/>
      <c r="AU18" s="1211"/>
      <c r="AV18" s="1211"/>
      <c r="AW18" s="1211"/>
      <c r="AX18" s="1211"/>
      <c r="CH18" s="259"/>
    </row>
    <row r="19" spans="1:97" ht="15.75" customHeight="1">
      <c r="A19" s="422"/>
      <c r="E19" s="1212" t="s">
        <v>1546</v>
      </c>
      <c r="F19" s="1212"/>
      <c r="G19" s="1212"/>
      <c r="H19" s="1212"/>
      <c r="I19" s="1212"/>
      <c r="J19" s="1212"/>
      <c r="K19" s="1212"/>
      <c r="L19" s="1212"/>
      <c r="M19" s="1212"/>
      <c r="N19" s="1212"/>
      <c r="O19" s="1215"/>
      <c r="P19" s="1215"/>
      <c r="Q19" s="1215"/>
      <c r="R19" s="1215"/>
      <c r="S19" s="1207"/>
      <c r="T19" s="1207"/>
      <c r="U19" s="1207"/>
      <c r="V19" s="1207"/>
      <c r="W19" s="1207" t="s">
        <v>234</v>
      </c>
      <c r="X19" s="1207"/>
      <c r="Y19" s="1207"/>
      <c r="Z19" s="1207"/>
      <c r="AA19" s="1207"/>
      <c r="AB19" s="1207"/>
      <c r="AC19" s="1207"/>
      <c r="AD19" s="1207"/>
      <c r="AE19" s="1207" t="s">
        <v>234</v>
      </c>
      <c r="AF19" s="1207"/>
      <c r="AG19" s="1207"/>
      <c r="AH19" s="1207"/>
      <c r="AI19" s="1207"/>
      <c r="AJ19" s="1207"/>
      <c r="AK19" s="1207"/>
      <c r="AL19" s="1207"/>
      <c r="AM19" s="1207"/>
      <c r="AN19" s="1207"/>
      <c r="AO19" s="1207"/>
      <c r="AP19" s="1207"/>
      <c r="AQ19" s="1210"/>
      <c r="AR19" s="1210"/>
      <c r="AS19" s="1210"/>
      <c r="AT19" s="1210"/>
      <c r="AU19" s="1211"/>
      <c r="AV19" s="1211"/>
      <c r="AW19" s="1211"/>
      <c r="AX19" s="1211"/>
      <c r="CH19" s="259"/>
    </row>
    <row r="20" spans="1:97" ht="15.75" customHeight="1">
      <c r="A20" s="422"/>
      <c r="E20" s="1212" t="s">
        <v>250</v>
      </c>
      <c r="F20" s="1212"/>
      <c r="G20" s="1212"/>
      <c r="H20" s="1212"/>
      <c r="I20" s="1212"/>
      <c r="J20" s="1212"/>
      <c r="K20" s="1212"/>
      <c r="L20" s="1212"/>
      <c r="M20" s="1212"/>
      <c r="N20" s="1212"/>
      <c r="O20" s="1215"/>
      <c r="P20" s="1215"/>
      <c r="Q20" s="1215"/>
      <c r="R20" s="1215"/>
      <c r="S20" s="1207"/>
      <c r="T20" s="1207"/>
      <c r="U20" s="1207"/>
      <c r="V20" s="1207"/>
      <c r="W20" s="1207"/>
      <c r="X20" s="1207"/>
      <c r="Y20" s="1207"/>
      <c r="Z20" s="1207"/>
      <c r="AA20" s="1207"/>
      <c r="AB20" s="1207"/>
      <c r="AC20" s="1207"/>
      <c r="AD20" s="1207"/>
      <c r="AE20" s="1207"/>
      <c r="AF20" s="1207"/>
      <c r="AG20" s="1207"/>
      <c r="AH20" s="1207"/>
      <c r="AI20" s="1207" t="s">
        <v>234</v>
      </c>
      <c r="AJ20" s="1207"/>
      <c r="AK20" s="1207"/>
      <c r="AL20" s="1207"/>
      <c r="AM20" s="1207" t="s">
        <v>234</v>
      </c>
      <c r="AN20" s="1207"/>
      <c r="AO20" s="1207"/>
      <c r="AP20" s="1207"/>
      <c r="AQ20" s="1210"/>
      <c r="AR20" s="1210"/>
      <c r="AS20" s="1210"/>
      <c r="AT20" s="1210"/>
      <c r="AU20" s="1211"/>
      <c r="AV20" s="1211"/>
      <c r="AW20" s="1211"/>
      <c r="AX20" s="1211"/>
      <c r="CH20" s="259"/>
    </row>
    <row r="21" spans="1:97" ht="15.75" customHeight="1">
      <c r="A21" s="422"/>
      <c r="E21" s="1212" t="s">
        <v>1547</v>
      </c>
      <c r="F21" s="1212"/>
      <c r="G21" s="1212"/>
      <c r="H21" s="1212"/>
      <c r="I21" s="1212"/>
      <c r="J21" s="1212"/>
      <c r="K21" s="1212"/>
      <c r="L21" s="1212"/>
      <c r="M21" s="1212"/>
      <c r="N21" s="1212"/>
      <c r="O21" s="1215"/>
      <c r="P21" s="1215"/>
      <c r="Q21" s="1215"/>
      <c r="R21" s="1215"/>
      <c r="S21" s="1260" t="s">
        <v>234</v>
      </c>
      <c r="T21" s="1261"/>
      <c r="U21" s="1261"/>
      <c r="V21" s="1261"/>
      <c r="W21" s="1261"/>
      <c r="X21" s="1261"/>
      <c r="Y21" s="1261"/>
      <c r="Z21" s="1262"/>
      <c r="AA21" s="1207"/>
      <c r="AB21" s="1207"/>
      <c r="AC21" s="1207"/>
      <c r="AD21" s="1207"/>
      <c r="AE21" s="1207"/>
      <c r="AF21" s="1207"/>
      <c r="AG21" s="1207"/>
      <c r="AH21" s="1207"/>
      <c r="AI21" s="1207"/>
      <c r="AJ21" s="1207"/>
      <c r="AK21" s="1207"/>
      <c r="AL21" s="1207"/>
      <c r="AM21" s="1207"/>
      <c r="AN21" s="1207"/>
      <c r="AO21" s="1207"/>
      <c r="AP21" s="1207"/>
      <c r="AQ21" s="1210"/>
      <c r="AR21" s="1210"/>
      <c r="AS21" s="1210"/>
      <c r="AT21" s="1210"/>
      <c r="AU21" s="1211"/>
      <c r="AV21" s="1211"/>
      <c r="AW21" s="1211"/>
      <c r="AX21" s="1211"/>
      <c r="CH21" s="259"/>
    </row>
    <row r="22" spans="1:97" ht="15.75" customHeight="1">
      <c r="A22" s="422"/>
      <c r="E22" s="1212" t="s">
        <v>1548</v>
      </c>
      <c r="F22" s="1212"/>
      <c r="G22" s="1212"/>
      <c r="H22" s="1212"/>
      <c r="I22" s="1212"/>
      <c r="J22" s="1212"/>
      <c r="K22" s="1212"/>
      <c r="L22" s="1212"/>
      <c r="M22" s="1212"/>
      <c r="N22" s="1212"/>
      <c r="O22" s="1215"/>
      <c r="P22" s="1215"/>
      <c r="Q22" s="1215"/>
      <c r="R22" s="1215"/>
      <c r="S22" s="1207" t="s">
        <v>234</v>
      </c>
      <c r="T22" s="1207"/>
      <c r="U22" s="1207"/>
      <c r="V22" s="1207"/>
      <c r="W22" s="1207" t="s">
        <v>234</v>
      </c>
      <c r="X22" s="1207"/>
      <c r="Y22" s="1207"/>
      <c r="Z22" s="1207"/>
      <c r="AA22" s="1207" t="s">
        <v>234</v>
      </c>
      <c r="AB22" s="1207"/>
      <c r="AC22" s="1207"/>
      <c r="AD22" s="1207"/>
      <c r="AE22" s="1207" t="s">
        <v>234</v>
      </c>
      <c r="AF22" s="1207"/>
      <c r="AG22" s="1207"/>
      <c r="AH22" s="1207"/>
      <c r="AI22" s="1207"/>
      <c r="AJ22" s="1207"/>
      <c r="AK22" s="1207"/>
      <c r="AL22" s="1207"/>
      <c r="AM22" s="1207"/>
      <c r="AN22" s="1207"/>
      <c r="AO22" s="1207"/>
      <c r="AP22" s="1207"/>
      <c r="AQ22" s="1210"/>
      <c r="AR22" s="1210"/>
      <c r="AS22" s="1210"/>
      <c r="AT22" s="1210"/>
      <c r="AU22" s="1211"/>
      <c r="AV22" s="1211"/>
      <c r="AW22" s="1211"/>
      <c r="AX22" s="1211"/>
      <c r="CH22" s="259"/>
    </row>
    <row r="23" spans="1:97" ht="15.75" customHeight="1">
      <c r="A23" s="422"/>
      <c r="E23" s="1212" t="s">
        <v>251</v>
      </c>
      <c r="F23" s="1212"/>
      <c r="G23" s="1212"/>
      <c r="H23" s="1212"/>
      <c r="I23" s="1212"/>
      <c r="J23" s="1212"/>
      <c r="K23" s="1212"/>
      <c r="L23" s="1212"/>
      <c r="M23" s="1212"/>
      <c r="N23" s="1212"/>
      <c r="O23" s="1215"/>
      <c r="P23" s="1215"/>
      <c r="Q23" s="1215"/>
      <c r="R23" s="1215"/>
      <c r="S23" s="1207" t="s">
        <v>234</v>
      </c>
      <c r="T23" s="1207"/>
      <c r="U23" s="1207"/>
      <c r="V23" s="1207"/>
      <c r="W23" s="1208"/>
      <c r="X23" s="1208"/>
      <c r="Y23" s="1208"/>
      <c r="Z23" s="1208"/>
      <c r="AA23" s="1208"/>
      <c r="AB23" s="1208"/>
      <c r="AC23" s="1208"/>
      <c r="AD23" s="1208"/>
      <c r="AE23" s="1208"/>
      <c r="AF23" s="1208"/>
      <c r="AG23" s="1208"/>
      <c r="AH23" s="1208"/>
      <c r="AI23" s="1208"/>
      <c r="AJ23" s="1208"/>
      <c r="AK23" s="1208"/>
      <c r="AL23" s="1208"/>
      <c r="AM23" s="1208"/>
      <c r="AN23" s="1208"/>
      <c r="AO23" s="1208"/>
      <c r="AP23" s="1208"/>
      <c r="AQ23" s="1263"/>
      <c r="AR23" s="1263"/>
      <c r="AS23" s="1263"/>
      <c r="AT23" s="1263"/>
      <c r="AU23" s="1211"/>
      <c r="AV23" s="1211"/>
      <c r="AW23" s="1211"/>
      <c r="AX23" s="1211"/>
      <c r="CH23" s="259"/>
      <c r="CJ23" s="234" t="s">
        <v>1549</v>
      </c>
      <c r="CS23" s="812" t="s">
        <v>2732</v>
      </c>
    </row>
    <row r="24" spans="1:97" ht="15.75" customHeight="1">
      <c r="A24" s="422"/>
      <c r="CH24" s="259"/>
    </row>
    <row r="25" spans="1:97" ht="15.75" customHeight="1">
      <c r="A25" s="422"/>
      <c r="E25" s="264"/>
      <c r="CH25" s="259"/>
    </row>
    <row r="26" spans="1:97" ht="15.75" customHeight="1">
      <c r="A26" s="422"/>
      <c r="E26" s="263" t="s">
        <v>233</v>
      </c>
      <c r="O26" s="1242" t="s">
        <v>215</v>
      </c>
      <c r="P26" s="1243"/>
      <c r="Q26" s="1243"/>
      <c r="R26" s="1244"/>
      <c r="S26" s="1242" t="s">
        <v>216</v>
      </c>
      <c r="T26" s="1445"/>
      <c r="U26" s="1445"/>
      <c r="V26" s="1445"/>
      <c r="W26" s="1445"/>
      <c r="X26" s="1445"/>
      <c r="Y26" s="1445"/>
      <c r="Z26" s="1445"/>
      <c r="AA26" s="1445"/>
      <c r="AB26" s="1445"/>
      <c r="AC26" s="1445"/>
      <c r="AD26" s="1445"/>
      <c r="AE26" s="1445"/>
      <c r="AF26" s="1446"/>
      <c r="AG26" s="1242" t="s">
        <v>217</v>
      </c>
      <c r="AH26" s="1243"/>
      <c r="AI26" s="1243"/>
      <c r="AJ26" s="1243"/>
      <c r="AK26" s="1243"/>
      <c r="AL26" s="1243"/>
      <c r="AM26" s="1243"/>
      <c r="AN26" s="1243"/>
      <c r="AO26" s="1243"/>
      <c r="AP26" s="1243"/>
      <c r="AQ26" s="1243"/>
      <c r="AR26" s="1243"/>
      <c r="AS26" s="1244"/>
      <c r="AT26" s="1242" t="s">
        <v>219</v>
      </c>
      <c r="AU26" s="1243"/>
      <c r="AV26" s="1243"/>
      <c r="AW26" s="1243"/>
      <c r="AX26" s="1243"/>
      <c r="AY26" s="1243"/>
      <c r="AZ26" s="1242" t="s">
        <v>219</v>
      </c>
      <c r="BA26" s="1243"/>
      <c r="BB26" s="1243"/>
      <c r="BC26" s="1243"/>
      <c r="BD26" s="1243"/>
      <c r="BE26" s="1243"/>
      <c r="BF26" s="1243"/>
      <c r="BG26" s="1243"/>
      <c r="BH26" s="1244"/>
      <c r="CH26" s="259"/>
    </row>
    <row r="27" spans="1:97" ht="15.75" customHeight="1">
      <c r="A27" s="422"/>
      <c r="E27" s="1219" t="s">
        <v>1550</v>
      </c>
      <c r="F27" s="1219"/>
      <c r="G27" s="1219"/>
      <c r="H27" s="1219"/>
      <c r="I27" s="1219"/>
      <c r="J27" s="1219"/>
      <c r="K27" s="1219"/>
      <c r="L27" s="1219"/>
      <c r="M27" s="1219"/>
      <c r="N27" s="1219"/>
      <c r="O27" s="1219" t="s">
        <v>229</v>
      </c>
      <c r="P27" s="1219"/>
      <c r="Q27" s="1219"/>
      <c r="R27" s="1219"/>
      <c r="S27" s="1242" t="s">
        <v>225</v>
      </c>
      <c r="T27" s="1243"/>
      <c r="U27" s="1243"/>
      <c r="V27" s="1243"/>
      <c r="W27" s="1243"/>
      <c r="X27" s="1243"/>
      <c r="Y27" s="1244"/>
      <c r="Z27" s="1242" t="s">
        <v>226</v>
      </c>
      <c r="AA27" s="1243"/>
      <c r="AB27" s="1243"/>
      <c r="AC27" s="1243"/>
      <c r="AD27" s="1243"/>
      <c r="AE27" s="1243"/>
      <c r="AF27" s="1244"/>
      <c r="AG27" s="1242" t="s">
        <v>225</v>
      </c>
      <c r="AH27" s="1243"/>
      <c r="AI27" s="1243"/>
      <c r="AJ27" s="1243"/>
      <c r="AK27" s="1243"/>
      <c r="AL27" s="1243"/>
      <c r="AM27" s="1244"/>
      <c r="AN27" s="1242" t="s">
        <v>226</v>
      </c>
      <c r="AO27" s="1243"/>
      <c r="AP27" s="1243"/>
      <c r="AQ27" s="1243"/>
      <c r="AR27" s="1243"/>
      <c r="AS27" s="1243"/>
      <c r="AT27" s="1242" t="s">
        <v>229</v>
      </c>
      <c r="AU27" s="1243"/>
      <c r="AV27" s="1243"/>
      <c r="AW27" s="1243"/>
      <c r="AX27" s="1243"/>
      <c r="AY27" s="1244"/>
      <c r="AZ27" s="642"/>
      <c r="BA27" s="643" t="s">
        <v>230</v>
      </c>
      <c r="BB27" s="643"/>
      <c r="BC27" s="643"/>
      <c r="BD27" s="643"/>
      <c r="BE27" s="644"/>
      <c r="BF27" s="1242" t="s">
        <v>231</v>
      </c>
      <c r="BG27" s="1243"/>
      <c r="BH27" s="1244"/>
      <c r="BI27" s="1242" t="s">
        <v>615</v>
      </c>
      <c r="BJ27" s="1243"/>
      <c r="BK27" s="1243"/>
      <c r="BL27" s="1243"/>
      <c r="BM27" s="1243"/>
      <c r="BN27" s="1243"/>
      <c r="BO27" s="1243"/>
      <c r="BP27" s="1243"/>
      <c r="BQ27" s="1243"/>
      <c r="BR27" s="1243"/>
      <c r="BS27" s="1243"/>
      <c r="BT27" s="1243"/>
      <c r="BU27" s="1243"/>
      <c r="BV27" s="1243"/>
      <c r="BW27" s="1243"/>
      <c r="BX27" s="1243"/>
      <c r="BY27" s="1243"/>
      <c r="BZ27" s="1243"/>
      <c r="CA27" s="1243"/>
      <c r="CB27" s="1243"/>
      <c r="CC27" s="1243"/>
      <c r="CD27" s="1243"/>
      <c r="CE27" s="1244"/>
      <c r="CH27" s="259"/>
    </row>
    <row r="28" spans="1:97" ht="82.5" customHeight="1">
      <c r="A28" s="422"/>
      <c r="E28" s="1457" t="s">
        <v>771</v>
      </c>
      <c r="F28" s="1451"/>
      <c r="G28" s="1451"/>
      <c r="H28" s="1451"/>
      <c r="I28" s="1451"/>
      <c r="J28" s="1451"/>
      <c r="K28" s="1451"/>
      <c r="L28" s="1451"/>
      <c r="M28" s="1451"/>
      <c r="N28" s="1452"/>
      <c r="O28" s="1215"/>
      <c r="P28" s="1215"/>
      <c r="Q28" s="1215"/>
      <c r="R28" s="1215"/>
      <c r="S28" s="1450" t="s">
        <v>1551</v>
      </c>
      <c r="T28" s="1451"/>
      <c r="U28" s="1451"/>
      <c r="V28" s="1451"/>
      <c r="W28" s="1451"/>
      <c r="X28" s="1451"/>
      <c r="Y28" s="1451"/>
      <c r="Z28" s="1451"/>
      <c r="AA28" s="1451"/>
      <c r="AB28" s="1451"/>
      <c r="AC28" s="1451"/>
      <c r="AD28" s="1451"/>
      <c r="AE28" s="1451"/>
      <c r="AF28" s="1451"/>
      <c r="AG28" s="1456" t="s">
        <v>1552</v>
      </c>
      <c r="AH28" s="1261"/>
      <c r="AI28" s="1261"/>
      <c r="AJ28" s="1261"/>
      <c r="AK28" s="1261"/>
      <c r="AL28" s="1261"/>
      <c r="AM28" s="1261"/>
      <c r="AN28" s="1261"/>
      <c r="AO28" s="1261"/>
      <c r="AP28" s="1261"/>
      <c r="AQ28" s="1261"/>
      <c r="AR28" s="1261"/>
      <c r="AS28" s="1261"/>
      <c r="AT28" s="1260" t="s">
        <v>899</v>
      </c>
      <c r="AU28" s="1261"/>
      <c r="AV28" s="1261"/>
      <c r="AW28" s="1261"/>
      <c r="AX28" s="1261"/>
      <c r="AY28" s="1262"/>
      <c r="AZ28" s="1456" t="s">
        <v>1553</v>
      </c>
      <c r="BA28" s="1261"/>
      <c r="BB28" s="1261"/>
      <c r="BC28" s="1261"/>
      <c r="BD28" s="1261"/>
      <c r="BE28" s="1262"/>
      <c r="BF28" s="1434"/>
      <c r="BG28" s="1435"/>
      <c r="BH28" s="1436"/>
      <c r="BI28" s="459"/>
      <c r="BJ28" s="278"/>
      <c r="BK28" s="278"/>
      <c r="BL28" s="278"/>
      <c r="BM28" s="278"/>
      <c r="BN28" s="278"/>
      <c r="BO28" s="278"/>
      <c r="BP28" s="278"/>
      <c r="BQ28" s="278"/>
      <c r="BR28" s="278"/>
      <c r="BS28" s="278"/>
      <c r="BT28" s="278"/>
      <c r="BU28" s="278"/>
      <c r="BV28" s="278"/>
      <c r="BW28" s="278"/>
      <c r="BX28" s="278"/>
      <c r="BY28" s="278"/>
      <c r="BZ28" s="278"/>
      <c r="CA28" s="278"/>
      <c r="CB28" s="278"/>
      <c r="CC28" s="278"/>
      <c r="CD28" s="278"/>
      <c r="CE28" s="648"/>
      <c r="CH28" s="259"/>
      <c r="CI28" s="23" t="s">
        <v>901</v>
      </c>
    </row>
    <row r="29" spans="1:97" ht="15.75" customHeight="1">
      <c r="A29" s="422"/>
      <c r="E29" s="1457" t="s">
        <v>772</v>
      </c>
      <c r="F29" s="1451"/>
      <c r="G29" s="1451"/>
      <c r="H29" s="1451"/>
      <c r="I29" s="1451"/>
      <c r="J29" s="1451"/>
      <c r="K29" s="1451"/>
      <c r="L29" s="1451"/>
      <c r="M29" s="1451"/>
      <c r="N29" s="1452"/>
      <c r="O29" s="1215"/>
      <c r="P29" s="1215"/>
      <c r="Q29" s="1215"/>
      <c r="R29" s="1215"/>
      <c r="S29" s="1457" t="s">
        <v>1554</v>
      </c>
      <c r="T29" s="1451"/>
      <c r="U29" s="1451"/>
      <c r="V29" s="1451"/>
      <c r="W29" s="1451"/>
      <c r="X29" s="1451"/>
      <c r="Y29" s="1451"/>
      <c r="Z29" s="1451"/>
      <c r="AA29" s="1451"/>
      <c r="AB29" s="1451"/>
      <c r="AC29" s="1451"/>
      <c r="AD29" s="1451"/>
      <c r="AE29" s="1451"/>
      <c r="AF29" s="1451"/>
      <c r="AG29" s="1260" t="s">
        <v>1555</v>
      </c>
      <c r="AH29" s="1261"/>
      <c r="AI29" s="1261"/>
      <c r="AJ29" s="1261"/>
      <c r="AK29" s="1261"/>
      <c r="AL29" s="1261"/>
      <c r="AM29" s="1261"/>
      <c r="AN29" s="1261"/>
      <c r="AO29" s="1261"/>
      <c r="AP29" s="1261"/>
      <c r="AQ29" s="1261"/>
      <c r="AR29" s="1261"/>
      <c r="AS29" s="1261"/>
      <c r="AT29" s="1260"/>
      <c r="AU29" s="1261"/>
      <c r="AV29" s="1261"/>
      <c r="AW29" s="1261"/>
      <c r="AX29" s="1261"/>
      <c r="AY29" s="1262"/>
      <c r="AZ29" s="1260"/>
      <c r="BA29" s="1261"/>
      <c r="BB29" s="1261"/>
      <c r="BC29" s="1261"/>
      <c r="BD29" s="1261"/>
      <c r="BE29" s="1262"/>
      <c r="BF29" s="1434"/>
      <c r="BG29" s="1435"/>
      <c r="BH29" s="1436"/>
      <c r="BI29" s="459"/>
      <c r="BJ29" s="278"/>
      <c r="BK29" s="278"/>
      <c r="BL29" s="278"/>
      <c r="BM29" s="278"/>
      <c r="BN29" s="278"/>
      <c r="BO29" s="278"/>
      <c r="BP29" s="278"/>
      <c r="BQ29" s="278"/>
      <c r="BR29" s="278"/>
      <c r="BS29" s="278"/>
      <c r="BT29" s="278"/>
      <c r="BU29" s="278"/>
      <c r="BV29" s="278"/>
      <c r="BW29" s="278"/>
      <c r="BX29" s="278"/>
      <c r="BY29" s="278"/>
      <c r="BZ29" s="278"/>
      <c r="CA29" s="278"/>
      <c r="CB29" s="278"/>
      <c r="CC29" s="278"/>
      <c r="CD29" s="278"/>
      <c r="CE29" s="648"/>
      <c r="CH29" s="259"/>
    </row>
    <row r="30" spans="1:97" ht="15.75" customHeight="1">
      <c r="A30" s="422"/>
      <c r="E30" s="1457" t="s">
        <v>773</v>
      </c>
      <c r="F30" s="1451"/>
      <c r="G30" s="1451"/>
      <c r="H30" s="1451"/>
      <c r="I30" s="1451"/>
      <c r="J30" s="1451"/>
      <c r="K30" s="1451"/>
      <c r="L30" s="1451"/>
      <c r="M30" s="1451"/>
      <c r="N30" s="1452"/>
      <c r="O30" s="1215"/>
      <c r="P30" s="1215"/>
      <c r="Q30" s="1215"/>
      <c r="R30" s="1215"/>
      <c r="S30" s="1457"/>
      <c r="T30" s="1451"/>
      <c r="U30" s="1451"/>
      <c r="V30" s="1451"/>
      <c r="W30" s="1451"/>
      <c r="X30" s="1451"/>
      <c r="Y30" s="1451"/>
      <c r="Z30" s="1451"/>
      <c r="AA30" s="1451"/>
      <c r="AB30" s="1451"/>
      <c r="AC30" s="1451"/>
      <c r="AD30" s="1451"/>
      <c r="AE30" s="1451"/>
      <c r="AF30" s="1451"/>
      <c r="AG30" s="1260" t="s">
        <v>1556</v>
      </c>
      <c r="AH30" s="1261"/>
      <c r="AI30" s="1261"/>
      <c r="AJ30" s="1261"/>
      <c r="AK30" s="1261"/>
      <c r="AL30" s="1261"/>
      <c r="AM30" s="1261"/>
      <c r="AN30" s="1261"/>
      <c r="AO30" s="1261"/>
      <c r="AP30" s="1261"/>
      <c r="AQ30" s="1261"/>
      <c r="AR30" s="1261"/>
      <c r="AS30" s="1261"/>
      <c r="AT30" s="1260"/>
      <c r="AU30" s="1261"/>
      <c r="AV30" s="1261"/>
      <c r="AW30" s="1261"/>
      <c r="AX30" s="1261"/>
      <c r="AY30" s="1262"/>
      <c r="AZ30" s="1260"/>
      <c r="BA30" s="1261"/>
      <c r="BB30" s="1261"/>
      <c r="BC30" s="1261"/>
      <c r="BD30" s="1261"/>
      <c r="BE30" s="1262"/>
      <c r="BF30" s="1434"/>
      <c r="BG30" s="1435"/>
      <c r="BH30" s="1436"/>
      <c r="BI30" s="459"/>
      <c r="BJ30" s="278"/>
      <c r="BK30" s="278"/>
      <c r="BL30" s="278"/>
      <c r="BM30" s="278"/>
      <c r="BN30" s="278"/>
      <c r="BO30" s="278"/>
      <c r="BP30" s="278"/>
      <c r="BQ30" s="278"/>
      <c r="BR30" s="278"/>
      <c r="BS30" s="278"/>
      <c r="BT30" s="278"/>
      <c r="BU30" s="278"/>
      <c r="BV30" s="278"/>
      <c r="BW30" s="278"/>
      <c r="BX30" s="278"/>
      <c r="BY30" s="278"/>
      <c r="BZ30" s="278"/>
      <c r="CA30" s="278"/>
      <c r="CB30" s="278"/>
      <c r="CC30" s="278"/>
      <c r="CD30" s="278"/>
      <c r="CE30" s="648"/>
      <c r="CH30" s="259"/>
    </row>
    <row r="31" spans="1:97" ht="15.75" customHeight="1">
      <c r="A31" s="422"/>
      <c r="E31" s="1457" t="s">
        <v>774</v>
      </c>
      <c r="F31" s="1451"/>
      <c r="G31" s="1451"/>
      <c r="H31" s="1451"/>
      <c r="I31" s="1451"/>
      <c r="J31" s="1451"/>
      <c r="K31" s="1451"/>
      <c r="L31" s="1451"/>
      <c r="M31" s="1451"/>
      <c r="N31" s="1452"/>
      <c r="O31" s="1215"/>
      <c r="P31" s="1215"/>
      <c r="Q31" s="1215"/>
      <c r="R31" s="1215"/>
      <c r="S31" s="1457"/>
      <c r="T31" s="1451"/>
      <c r="U31" s="1451"/>
      <c r="V31" s="1451"/>
      <c r="W31" s="1451"/>
      <c r="X31" s="1451"/>
      <c r="Y31" s="1451"/>
      <c r="Z31" s="1451"/>
      <c r="AA31" s="1451"/>
      <c r="AB31" s="1451"/>
      <c r="AC31" s="1451"/>
      <c r="AD31" s="1451"/>
      <c r="AE31" s="1451"/>
      <c r="AF31" s="1451"/>
      <c r="AG31" s="1260"/>
      <c r="AH31" s="1261"/>
      <c r="AI31" s="1261"/>
      <c r="AJ31" s="1261"/>
      <c r="AK31" s="1261"/>
      <c r="AL31" s="1261"/>
      <c r="AM31" s="1261"/>
      <c r="AN31" s="1261"/>
      <c r="AO31" s="1261"/>
      <c r="AP31" s="1261"/>
      <c r="AQ31" s="1261"/>
      <c r="AR31" s="1261"/>
      <c r="AS31" s="1261"/>
      <c r="AT31" s="1260"/>
      <c r="AU31" s="1261"/>
      <c r="AV31" s="1261"/>
      <c r="AW31" s="1261"/>
      <c r="AX31" s="1261"/>
      <c r="AY31" s="1262"/>
      <c r="AZ31" s="1260"/>
      <c r="BA31" s="1261"/>
      <c r="BB31" s="1261"/>
      <c r="BC31" s="1261"/>
      <c r="BD31" s="1261"/>
      <c r="BE31" s="1262"/>
      <c r="BF31" s="1434"/>
      <c r="BG31" s="1435"/>
      <c r="BH31" s="1436"/>
      <c r="BI31" s="491"/>
      <c r="BJ31" s="492"/>
      <c r="BK31" s="492"/>
      <c r="BL31" s="492"/>
      <c r="BM31" s="492"/>
      <c r="BN31" s="492"/>
      <c r="BO31" s="492"/>
      <c r="BP31" s="492"/>
      <c r="BQ31" s="492"/>
      <c r="BR31" s="492"/>
      <c r="BS31" s="492"/>
      <c r="BT31" s="492"/>
      <c r="BU31" s="492"/>
      <c r="BV31" s="492"/>
      <c r="BW31" s="492"/>
      <c r="BX31" s="492"/>
      <c r="BY31" s="492"/>
      <c r="BZ31" s="492"/>
      <c r="CA31" s="492"/>
      <c r="CB31" s="492"/>
      <c r="CC31" s="492"/>
      <c r="CD31" s="492"/>
      <c r="CE31" s="493"/>
      <c r="CH31" s="259"/>
    </row>
    <row r="32" spans="1:97" ht="15.75" customHeight="1">
      <c r="A32" s="422"/>
      <c r="CH32" s="259"/>
    </row>
    <row r="33" spans="1:86" ht="15.75" customHeight="1">
      <c r="A33" s="422"/>
      <c r="CH33" s="259"/>
    </row>
    <row r="34" spans="1:86" ht="15.75" customHeight="1">
      <c r="A34" s="422"/>
      <c r="E34" s="263" t="s">
        <v>236</v>
      </c>
      <c r="O34" s="1242" t="s">
        <v>215</v>
      </c>
      <c r="P34" s="1243"/>
      <c r="Q34" s="1243"/>
      <c r="R34" s="1244"/>
      <c r="S34" s="1242" t="s">
        <v>216</v>
      </c>
      <c r="T34" s="1445"/>
      <c r="U34" s="1445"/>
      <c r="V34" s="1445"/>
      <c r="W34" s="1445"/>
      <c r="X34" s="1445"/>
      <c r="Y34" s="1445"/>
      <c r="Z34" s="1445"/>
      <c r="AA34" s="1445"/>
      <c r="AB34" s="1445"/>
      <c r="AC34" s="1445"/>
      <c r="AD34" s="1445"/>
      <c r="AE34" s="1445"/>
      <c r="AF34" s="1446"/>
      <c r="AG34" s="1242" t="s">
        <v>217</v>
      </c>
      <c r="AH34" s="1243"/>
      <c r="AI34" s="1243"/>
      <c r="AJ34" s="1243"/>
      <c r="AK34" s="1243"/>
      <c r="AL34" s="1243"/>
      <c r="AM34" s="1243"/>
      <c r="AN34" s="1243"/>
      <c r="AO34" s="1243"/>
      <c r="AP34" s="1243"/>
      <c r="AQ34" s="1243"/>
      <c r="AR34" s="1243"/>
      <c r="AS34" s="1244"/>
      <c r="AT34" s="1242" t="s">
        <v>219</v>
      </c>
      <c r="AU34" s="1243"/>
      <c r="AV34" s="1243"/>
      <c r="AW34" s="1243"/>
      <c r="AX34" s="1243"/>
      <c r="AY34" s="1243"/>
      <c r="AZ34" s="1242" t="s">
        <v>219</v>
      </c>
      <c r="BA34" s="1243"/>
      <c r="BB34" s="1243"/>
      <c r="BC34" s="1243"/>
      <c r="BD34" s="1243"/>
      <c r="BE34" s="1243"/>
      <c r="BF34" s="1243"/>
      <c r="BG34" s="1243"/>
      <c r="BH34" s="1244"/>
      <c r="CH34" s="259"/>
    </row>
    <row r="35" spans="1:86" ht="15.75" customHeight="1">
      <c r="A35" s="422"/>
      <c r="E35" s="1219" t="s">
        <v>1550</v>
      </c>
      <c r="F35" s="1219"/>
      <c r="G35" s="1219"/>
      <c r="H35" s="1219"/>
      <c r="I35" s="1219"/>
      <c r="J35" s="1219"/>
      <c r="K35" s="1219"/>
      <c r="L35" s="1219"/>
      <c r="M35" s="1219"/>
      <c r="N35" s="1219"/>
      <c r="O35" s="1219" t="s">
        <v>229</v>
      </c>
      <c r="P35" s="1219"/>
      <c r="Q35" s="1219"/>
      <c r="R35" s="1219"/>
      <c r="S35" s="1242" t="s">
        <v>225</v>
      </c>
      <c r="T35" s="1243"/>
      <c r="U35" s="1243"/>
      <c r="V35" s="1243"/>
      <c r="W35" s="1243"/>
      <c r="X35" s="1243"/>
      <c r="Y35" s="1244"/>
      <c r="Z35" s="1242" t="s">
        <v>226</v>
      </c>
      <c r="AA35" s="1243"/>
      <c r="AB35" s="1243"/>
      <c r="AC35" s="1243"/>
      <c r="AD35" s="1243"/>
      <c r="AE35" s="1243"/>
      <c r="AF35" s="1244"/>
      <c r="AG35" s="1242" t="s">
        <v>225</v>
      </c>
      <c r="AH35" s="1243"/>
      <c r="AI35" s="1243"/>
      <c r="AJ35" s="1243"/>
      <c r="AK35" s="1243"/>
      <c r="AL35" s="1243"/>
      <c r="AM35" s="1244"/>
      <c r="AN35" s="1242" t="s">
        <v>226</v>
      </c>
      <c r="AO35" s="1243"/>
      <c r="AP35" s="1243"/>
      <c r="AQ35" s="1243"/>
      <c r="AR35" s="1243"/>
      <c r="AS35" s="1243"/>
      <c r="AT35" s="1242" t="s">
        <v>229</v>
      </c>
      <c r="AU35" s="1243"/>
      <c r="AV35" s="1243"/>
      <c r="AW35" s="1243"/>
      <c r="AX35" s="1243"/>
      <c r="AY35" s="1244"/>
      <c r="AZ35" s="642"/>
      <c r="BA35" s="643" t="s">
        <v>230</v>
      </c>
      <c r="BB35" s="643"/>
      <c r="BC35" s="643"/>
      <c r="BD35" s="643"/>
      <c r="BE35" s="644"/>
      <c r="BF35" s="1242" t="s">
        <v>231</v>
      </c>
      <c r="BG35" s="1243"/>
      <c r="BH35" s="1244"/>
      <c r="BI35" s="1242" t="s">
        <v>615</v>
      </c>
      <c r="BJ35" s="1243"/>
      <c r="BK35" s="1243"/>
      <c r="BL35" s="1243"/>
      <c r="BM35" s="1243"/>
      <c r="BN35" s="1243"/>
      <c r="BO35" s="1243"/>
      <c r="BP35" s="1243"/>
      <c r="BQ35" s="1243"/>
      <c r="BR35" s="1243"/>
      <c r="BS35" s="1243"/>
      <c r="BT35" s="1243"/>
      <c r="BU35" s="1243"/>
      <c r="BV35" s="1243"/>
      <c r="BW35" s="1243"/>
      <c r="BX35" s="1243"/>
      <c r="BY35" s="1243"/>
      <c r="BZ35" s="1243"/>
      <c r="CA35" s="1243"/>
      <c r="CB35" s="1243"/>
      <c r="CC35" s="1243"/>
      <c r="CD35" s="1243"/>
      <c r="CE35" s="1244"/>
      <c r="CH35" s="259"/>
    </row>
    <row r="36" spans="1:86" ht="12" customHeight="1">
      <c r="A36" s="422"/>
      <c r="E36" s="1457" t="s">
        <v>771</v>
      </c>
      <c r="F36" s="1451"/>
      <c r="G36" s="1451"/>
      <c r="H36" s="1451"/>
      <c r="I36" s="1451"/>
      <c r="J36" s="1451"/>
      <c r="K36" s="1451"/>
      <c r="L36" s="1451"/>
      <c r="M36" s="1451"/>
      <c r="N36" s="1452"/>
      <c r="O36" s="1215"/>
      <c r="P36" s="1215"/>
      <c r="Q36" s="1215"/>
      <c r="R36" s="1215"/>
      <c r="S36" s="1457" t="s">
        <v>1557</v>
      </c>
      <c r="T36" s="1451"/>
      <c r="U36" s="1451"/>
      <c r="V36" s="1451"/>
      <c r="W36" s="1451"/>
      <c r="X36" s="1451"/>
      <c r="Y36" s="1451"/>
      <c r="Z36" s="1451"/>
      <c r="AA36" s="1451"/>
      <c r="AB36" s="1451"/>
      <c r="AC36" s="1451"/>
      <c r="AD36" s="1451"/>
      <c r="AE36" s="1451"/>
      <c r="AF36" s="1451"/>
      <c r="AG36" s="1260" t="s">
        <v>1557</v>
      </c>
      <c r="AH36" s="1261"/>
      <c r="AI36" s="1261"/>
      <c r="AJ36" s="1261"/>
      <c r="AK36" s="1261"/>
      <c r="AL36" s="1261"/>
      <c r="AM36" s="1261"/>
      <c r="AN36" s="1261"/>
      <c r="AO36" s="1261"/>
      <c r="AP36" s="1261"/>
      <c r="AQ36" s="1261"/>
      <c r="AR36" s="1261"/>
      <c r="AS36" s="1261"/>
      <c r="AT36" s="1453" t="s">
        <v>1558</v>
      </c>
      <c r="AU36" s="1454"/>
      <c r="AV36" s="1454"/>
      <c r="AW36" s="1454"/>
      <c r="AX36" s="1454"/>
      <c r="AY36" s="1455"/>
      <c r="AZ36" s="1453" t="s">
        <v>1558</v>
      </c>
      <c r="BA36" s="1454"/>
      <c r="BB36" s="1454"/>
      <c r="BC36" s="1454"/>
      <c r="BD36" s="1454"/>
      <c r="BE36" s="1455"/>
      <c r="BF36" s="1434"/>
      <c r="BG36" s="1435"/>
      <c r="BH36" s="1436"/>
      <c r="BI36" s="459"/>
      <c r="BJ36" s="278"/>
      <c r="BK36" s="278"/>
      <c r="BL36" s="278"/>
      <c r="BM36" s="278"/>
      <c r="BN36" s="278"/>
      <c r="BO36" s="278"/>
      <c r="BP36" s="278"/>
      <c r="BQ36" s="278"/>
      <c r="BR36" s="278"/>
      <c r="BS36" s="278"/>
      <c r="BT36" s="278"/>
      <c r="BU36" s="278"/>
      <c r="BV36" s="278"/>
      <c r="BW36" s="278"/>
      <c r="BX36" s="278"/>
      <c r="BY36" s="278"/>
      <c r="BZ36" s="278"/>
      <c r="CA36" s="278"/>
      <c r="CB36" s="278"/>
      <c r="CC36" s="278"/>
      <c r="CD36" s="278"/>
      <c r="CE36" s="648"/>
      <c r="CH36" s="259"/>
    </row>
    <row r="37" spans="1:86" ht="15.75" customHeight="1">
      <c r="A37" s="422"/>
      <c r="E37" s="1457" t="s">
        <v>772</v>
      </c>
      <c r="F37" s="1451"/>
      <c r="G37" s="1451"/>
      <c r="H37" s="1451"/>
      <c r="I37" s="1451"/>
      <c r="J37" s="1451"/>
      <c r="K37" s="1451"/>
      <c r="L37" s="1451"/>
      <c r="M37" s="1451"/>
      <c r="N37" s="1452"/>
      <c r="O37" s="1215"/>
      <c r="P37" s="1215"/>
      <c r="Q37" s="1215"/>
      <c r="R37" s="1215"/>
      <c r="S37" s="1457" t="s">
        <v>1559</v>
      </c>
      <c r="T37" s="1451"/>
      <c r="U37" s="1451"/>
      <c r="V37" s="1451"/>
      <c r="W37" s="1451"/>
      <c r="X37" s="1451"/>
      <c r="Y37" s="1451"/>
      <c r="Z37" s="1451"/>
      <c r="AA37" s="1451"/>
      <c r="AB37" s="1451"/>
      <c r="AC37" s="1451"/>
      <c r="AD37" s="1451"/>
      <c r="AE37" s="1451"/>
      <c r="AF37" s="1451"/>
      <c r="AG37" s="1260" t="s">
        <v>1560</v>
      </c>
      <c r="AH37" s="1261"/>
      <c r="AI37" s="1261"/>
      <c r="AJ37" s="1261"/>
      <c r="AK37" s="1261"/>
      <c r="AL37" s="1261"/>
      <c r="AM37" s="1261"/>
      <c r="AN37" s="1261"/>
      <c r="AO37" s="1261"/>
      <c r="AP37" s="1261"/>
      <c r="AQ37" s="1261"/>
      <c r="AR37" s="1261"/>
      <c r="AS37" s="1261"/>
      <c r="AT37" s="1453" t="s">
        <v>1560</v>
      </c>
      <c r="AU37" s="1454"/>
      <c r="AV37" s="1454"/>
      <c r="AW37" s="1454"/>
      <c r="AX37" s="1454"/>
      <c r="AY37" s="1455"/>
      <c r="AZ37" s="1453" t="s">
        <v>1560</v>
      </c>
      <c r="BA37" s="1454"/>
      <c r="BB37" s="1454"/>
      <c r="BC37" s="1454"/>
      <c r="BD37" s="1454"/>
      <c r="BE37" s="1455"/>
      <c r="BF37" s="1434"/>
      <c r="BG37" s="1435"/>
      <c r="BH37" s="1436"/>
      <c r="BI37" s="459"/>
      <c r="BJ37" s="278"/>
      <c r="BK37" s="278"/>
      <c r="BL37" s="278"/>
      <c r="BM37" s="278"/>
      <c r="BN37" s="278"/>
      <c r="BO37" s="278"/>
      <c r="BP37" s="278"/>
      <c r="BQ37" s="278"/>
      <c r="BR37" s="278"/>
      <c r="BS37" s="278"/>
      <c r="BT37" s="278"/>
      <c r="BU37" s="278"/>
      <c r="BV37" s="278"/>
      <c r="BW37" s="278"/>
      <c r="BX37" s="278"/>
      <c r="BY37" s="278"/>
      <c r="BZ37" s="278"/>
      <c r="CA37" s="278"/>
      <c r="CB37" s="278"/>
      <c r="CC37" s="278"/>
      <c r="CD37" s="278"/>
      <c r="CE37" s="648"/>
      <c r="CH37" s="259"/>
    </row>
    <row r="38" spans="1:86" ht="15.75" customHeight="1">
      <c r="A38" s="422"/>
      <c r="E38" s="1457" t="s">
        <v>773</v>
      </c>
      <c r="F38" s="1451"/>
      <c r="G38" s="1451"/>
      <c r="H38" s="1451"/>
      <c r="I38" s="1451"/>
      <c r="J38" s="1451"/>
      <c r="K38" s="1451"/>
      <c r="L38" s="1451"/>
      <c r="M38" s="1451"/>
      <c r="N38" s="1452"/>
      <c r="O38" s="1215"/>
      <c r="P38" s="1215"/>
      <c r="Q38" s="1215"/>
      <c r="R38" s="1215"/>
      <c r="S38" s="1457" t="s">
        <v>1561</v>
      </c>
      <c r="T38" s="1451"/>
      <c r="U38" s="1451"/>
      <c r="V38" s="1451"/>
      <c r="W38" s="1451"/>
      <c r="X38" s="1451"/>
      <c r="Y38" s="1451"/>
      <c r="Z38" s="1451"/>
      <c r="AA38" s="1451"/>
      <c r="AB38" s="1451"/>
      <c r="AC38" s="1451"/>
      <c r="AD38" s="1451"/>
      <c r="AE38" s="1451"/>
      <c r="AF38" s="1451"/>
      <c r="AG38" s="1260" t="s">
        <v>1562</v>
      </c>
      <c r="AH38" s="1261"/>
      <c r="AI38" s="1261"/>
      <c r="AJ38" s="1261"/>
      <c r="AK38" s="1261"/>
      <c r="AL38" s="1261"/>
      <c r="AM38" s="1261"/>
      <c r="AN38" s="1261"/>
      <c r="AO38" s="1261"/>
      <c r="AP38" s="1261"/>
      <c r="AQ38" s="1261"/>
      <c r="AR38" s="1261"/>
      <c r="AS38" s="1261"/>
      <c r="AT38" s="1453" t="s">
        <v>1563</v>
      </c>
      <c r="AU38" s="1454"/>
      <c r="AV38" s="1454"/>
      <c r="AW38" s="1454"/>
      <c r="AX38" s="1454"/>
      <c r="AY38" s="1455"/>
      <c r="AZ38" s="1453" t="s">
        <v>1563</v>
      </c>
      <c r="BA38" s="1454"/>
      <c r="BB38" s="1454"/>
      <c r="BC38" s="1454"/>
      <c r="BD38" s="1454"/>
      <c r="BE38" s="1455"/>
      <c r="BF38" s="1434"/>
      <c r="BG38" s="1435"/>
      <c r="BH38" s="1436"/>
      <c r="BI38" s="459"/>
      <c r="BJ38" s="278"/>
      <c r="BK38" s="278"/>
      <c r="BL38" s="278"/>
      <c r="BM38" s="278"/>
      <c r="BN38" s="278"/>
      <c r="BO38" s="278"/>
      <c r="BP38" s="278"/>
      <c r="BQ38" s="278"/>
      <c r="BR38" s="278"/>
      <c r="BS38" s="278"/>
      <c r="BT38" s="278"/>
      <c r="BU38" s="278"/>
      <c r="BV38" s="278"/>
      <c r="BW38" s="278"/>
      <c r="BX38" s="278"/>
      <c r="BY38" s="278"/>
      <c r="BZ38" s="278"/>
      <c r="CA38" s="278"/>
      <c r="CB38" s="278"/>
      <c r="CC38" s="278"/>
      <c r="CD38" s="278"/>
      <c r="CE38" s="648"/>
      <c r="CH38" s="259"/>
    </row>
    <row r="39" spans="1:86" ht="15.75" customHeight="1">
      <c r="A39" s="422"/>
      <c r="E39" s="1457" t="s">
        <v>774</v>
      </c>
      <c r="F39" s="1451"/>
      <c r="G39" s="1451"/>
      <c r="H39" s="1451"/>
      <c r="I39" s="1451"/>
      <c r="J39" s="1451"/>
      <c r="K39" s="1451"/>
      <c r="L39" s="1451"/>
      <c r="M39" s="1451"/>
      <c r="N39" s="1452"/>
      <c r="O39" s="1215"/>
      <c r="P39" s="1215"/>
      <c r="Q39" s="1215"/>
      <c r="R39" s="1215"/>
      <c r="S39" s="1457" t="s">
        <v>1564</v>
      </c>
      <c r="T39" s="1451"/>
      <c r="U39" s="1451"/>
      <c r="V39" s="1451"/>
      <c r="W39" s="1451"/>
      <c r="X39" s="1451"/>
      <c r="Y39" s="1451"/>
      <c r="Z39" s="1451"/>
      <c r="AA39" s="1451"/>
      <c r="AB39" s="1451"/>
      <c r="AC39" s="1451"/>
      <c r="AD39" s="1451"/>
      <c r="AE39" s="1451"/>
      <c r="AF39" s="1451"/>
      <c r="AG39" s="1260" t="s">
        <v>1565</v>
      </c>
      <c r="AH39" s="1261"/>
      <c r="AI39" s="1261"/>
      <c r="AJ39" s="1261"/>
      <c r="AK39" s="1261"/>
      <c r="AL39" s="1261"/>
      <c r="AM39" s="1261"/>
      <c r="AN39" s="1261"/>
      <c r="AO39" s="1261"/>
      <c r="AP39" s="1261"/>
      <c r="AQ39" s="1261"/>
      <c r="AR39" s="1261"/>
      <c r="AS39" s="1261"/>
      <c r="AT39" s="1453" t="s">
        <v>1566</v>
      </c>
      <c r="AU39" s="1454"/>
      <c r="AV39" s="1454"/>
      <c r="AW39" s="1454"/>
      <c r="AX39" s="1454"/>
      <c r="AY39" s="1455"/>
      <c r="AZ39" s="1453" t="s">
        <v>1566</v>
      </c>
      <c r="BA39" s="1454"/>
      <c r="BB39" s="1454"/>
      <c r="BC39" s="1454"/>
      <c r="BD39" s="1454"/>
      <c r="BE39" s="1455"/>
      <c r="BF39" s="1434"/>
      <c r="BG39" s="1435"/>
      <c r="BH39" s="1436"/>
      <c r="BI39" s="459"/>
      <c r="BJ39" s="278"/>
      <c r="BK39" s="278"/>
      <c r="BL39" s="278"/>
      <c r="BM39" s="278"/>
      <c r="BN39" s="278"/>
      <c r="BO39" s="278"/>
      <c r="BP39" s="278"/>
      <c r="BQ39" s="278"/>
      <c r="BR39" s="278"/>
      <c r="BS39" s="278"/>
      <c r="BT39" s="278"/>
      <c r="BU39" s="278"/>
      <c r="BV39" s="278"/>
      <c r="BW39" s="278"/>
      <c r="BX39" s="278"/>
      <c r="BY39" s="278"/>
      <c r="BZ39" s="278"/>
      <c r="CA39" s="278"/>
      <c r="CB39" s="278"/>
      <c r="CC39" s="278"/>
      <c r="CD39" s="278"/>
      <c r="CE39" s="648"/>
      <c r="CH39" s="259"/>
    </row>
    <row r="40" spans="1:86" ht="15.75" customHeight="1">
      <c r="A40" s="422"/>
      <c r="E40" s="1457" t="s">
        <v>882</v>
      </c>
      <c r="F40" s="1451"/>
      <c r="G40" s="1451"/>
      <c r="H40" s="1451"/>
      <c r="I40" s="1451"/>
      <c r="J40" s="1451"/>
      <c r="K40" s="1451"/>
      <c r="L40" s="1451"/>
      <c r="M40" s="1451"/>
      <c r="N40" s="1452"/>
      <c r="O40" s="1215"/>
      <c r="P40" s="1215"/>
      <c r="Q40" s="1215"/>
      <c r="R40" s="1215"/>
      <c r="S40" s="1457" t="s">
        <v>1567</v>
      </c>
      <c r="T40" s="1451"/>
      <c r="U40" s="1451"/>
      <c r="V40" s="1451"/>
      <c r="W40" s="1451"/>
      <c r="X40" s="1451"/>
      <c r="Y40" s="1451"/>
      <c r="Z40" s="1451"/>
      <c r="AA40" s="1451"/>
      <c r="AB40" s="1451"/>
      <c r="AC40" s="1451"/>
      <c r="AD40" s="1451"/>
      <c r="AE40" s="1451"/>
      <c r="AF40" s="1451"/>
      <c r="AG40" s="1260" t="s">
        <v>1567</v>
      </c>
      <c r="AH40" s="1261"/>
      <c r="AI40" s="1261"/>
      <c r="AJ40" s="1261"/>
      <c r="AK40" s="1261"/>
      <c r="AL40" s="1261"/>
      <c r="AM40" s="1261"/>
      <c r="AN40" s="1261"/>
      <c r="AO40" s="1261"/>
      <c r="AP40" s="1261"/>
      <c r="AQ40" s="1261"/>
      <c r="AR40" s="1261"/>
      <c r="AS40" s="1261"/>
      <c r="AT40" s="1260" t="s">
        <v>1567</v>
      </c>
      <c r="AU40" s="1261"/>
      <c r="AV40" s="1261"/>
      <c r="AW40" s="1261"/>
      <c r="AX40" s="1261"/>
      <c r="AY40" s="1262"/>
      <c r="AZ40" s="1260" t="s">
        <v>1567</v>
      </c>
      <c r="BA40" s="1261"/>
      <c r="BB40" s="1261"/>
      <c r="BC40" s="1261"/>
      <c r="BD40" s="1261"/>
      <c r="BE40" s="1262"/>
      <c r="BF40" s="1434"/>
      <c r="BG40" s="1435"/>
      <c r="BH40" s="1436"/>
      <c r="BI40" s="491"/>
      <c r="BJ40" s="492"/>
      <c r="BK40" s="492"/>
      <c r="BL40" s="492"/>
      <c r="BM40" s="492"/>
      <c r="BN40" s="492"/>
      <c r="BO40" s="492"/>
      <c r="BP40" s="492"/>
      <c r="BQ40" s="492"/>
      <c r="BR40" s="492"/>
      <c r="BS40" s="492"/>
      <c r="BT40" s="492"/>
      <c r="BU40" s="492"/>
      <c r="BV40" s="492"/>
      <c r="BW40" s="492"/>
      <c r="BX40" s="492"/>
      <c r="BY40" s="492"/>
      <c r="BZ40" s="492"/>
      <c r="CA40" s="492"/>
      <c r="CB40" s="492"/>
      <c r="CC40" s="492"/>
      <c r="CD40" s="492"/>
      <c r="CE40" s="493"/>
      <c r="CH40" s="259"/>
    </row>
    <row r="41" spans="1:86" ht="15.75" customHeight="1">
      <c r="A41" s="422"/>
      <c r="CH41" s="259"/>
    </row>
    <row r="42" spans="1:86" ht="15.75" customHeight="1">
      <c r="A42" s="422"/>
      <c r="E42" s="263" t="s">
        <v>1568</v>
      </c>
      <c r="O42" s="1242" t="s">
        <v>215</v>
      </c>
      <c r="P42" s="1243"/>
      <c r="Q42" s="1243"/>
      <c r="R42" s="1244"/>
      <c r="S42" s="1242" t="s">
        <v>216</v>
      </c>
      <c r="T42" s="1445"/>
      <c r="U42" s="1445"/>
      <c r="V42" s="1445"/>
      <c r="W42" s="1445"/>
      <c r="X42" s="1445"/>
      <c r="Y42" s="1445"/>
      <c r="Z42" s="1445"/>
      <c r="AA42" s="1445"/>
      <c r="AB42" s="1445"/>
      <c r="AC42" s="1445"/>
      <c r="AD42" s="1445"/>
      <c r="AE42" s="1445"/>
      <c r="AF42" s="1446"/>
      <c r="AG42" s="1242" t="s">
        <v>217</v>
      </c>
      <c r="AH42" s="1243"/>
      <c r="AI42" s="1243"/>
      <c r="AJ42" s="1243"/>
      <c r="AK42" s="1243"/>
      <c r="AL42" s="1243"/>
      <c r="AM42" s="1243"/>
      <c r="AN42" s="1243"/>
      <c r="AO42" s="1243"/>
      <c r="AP42" s="1243"/>
      <c r="AQ42" s="1243"/>
      <c r="AR42" s="1243"/>
      <c r="AS42" s="1244"/>
      <c r="AT42" s="1242" t="s">
        <v>219</v>
      </c>
      <c r="AU42" s="1243"/>
      <c r="AV42" s="1243"/>
      <c r="AW42" s="1243"/>
      <c r="AX42" s="1243"/>
      <c r="AY42" s="1243"/>
      <c r="AZ42" s="1242" t="s">
        <v>219</v>
      </c>
      <c r="BA42" s="1243"/>
      <c r="BB42" s="1243"/>
      <c r="BC42" s="1243"/>
      <c r="BD42" s="1243"/>
      <c r="BE42" s="1243"/>
      <c r="BF42" s="1243"/>
      <c r="BG42" s="1243"/>
      <c r="BH42" s="1244"/>
      <c r="CH42" s="259"/>
    </row>
    <row r="43" spans="1:86" ht="15.75" customHeight="1">
      <c r="A43" s="422"/>
      <c r="E43" s="1219" t="s">
        <v>1550</v>
      </c>
      <c r="F43" s="1219"/>
      <c r="G43" s="1219"/>
      <c r="H43" s="1219"/>
      <c r="I43" s="1219"/>
      <c r="J43" s="1219"/>
      <c r="K43" s="1219"/>
      <c r="L43" s="1219"/>
      <c r="M43" s="1219"/>
      <c r="N43" s="1219"/>
      <c r="O43" s="1219" t="s">
        <v>229</v>
      </c>
      <c r="P43" s="1219"/>
      <c r="Q43" s="1219"/>
      <c r="R43" s="1219"/>
      <c r="S43" s="1242" t="s">
        <v>225</v>
      </c>
      <c r="T43" s="1243"/>
      <c r="U43" s="1243"/>
      <c r="V43" s="1243"/>
      <c r="W43" s="1243"/>
      <c r="X43" s="1243"/>
      <c r="Y43" s="1244"/>
      <c r="Z43" s="1242" t="s">
        <v>226</v>
      </c>
      <c r="AA43" s="1243"/>
      <c r="AB43" s="1243"/>
      <c r="AC43" s="1243"/>
      <c r="AD43" s="1243"/>
      <c r="AE43" s="1243"/>
      <c r="AF43" s="1244"/>
      <c r="AG43" s="1242" t="s">
        <v>225</v>
      </c>
      <c r="AH43" s="1243"/>
      <c r="AI43" s="1243"/>
      <c r="AJ43" s="1243"/>
      <c r="AK43" s="1243"/>
      <c r="AL43" s="1243"/>
      <c r="AM43" s="1244"/>
      <c r="AN43" s="1242" t="s">
        <v>226</v>
      </c>
      <c r="AO43" s="1243"/>
      <c r="AP43" s="1243"/>
      <c r="AQ43" s="1243"/>
      <c r="AR43" s="1243"/>
      <c r="AS43" s="1243"/>
      <c r="AT43" s="1242" t="s">
        <v>229</v>
      </c>
      <c r="AU43" s="1243"/>
      <c r="AV43" s="1243"/>
      <c r="AW43" s="1243"/>
      <c r="AX43" s="1243"/>
      <c r="AY43" s="1244"/>
      <c r="AZ43" s="642"/>
      <c r="BA43" s="643" t="s">
        <v>230</v>
      </c>
      <c r="BB43" s="643"/>
      <c r="BC43" s="643"/>
      <c r="BD43" s="643"/>
      <c r="BE43" s="644"/>
      <c r="BF43" s="1242" t="s">
        <v>231</v>
      </c>
      <c r="BG43" s="1243"/>
      <c r="BH43" s="1244"/>
      <c r="BI43" s="1242" t="s">
        <v>615</v>
      </c>
      <c r="BJ43" s="1243"/>
      <c r="BK43" s="1243"/>
      <c r="BL43" s="1243"/>
      <c r="BM43" s="1243"/>
      <c r="BN43" s="1243"/>
      <c r="BO43" s="1243"/>
      <c r="BP43" s="1243"/>
      <c r="BQ43" s="1243"/>
      <c r="BR43" s="1243"/>
      <c r="BS43" s="1243"/>
      <c r="BT43" s="1243"/>
      <c r="BU43" s="1243"/>
      <c r="BV43" s="1243"/>
      <c r="BW43" s="1243"/>
      <c r="BX43" s="1243"/>
      <c r="BY43" s="1243"/>
      <c r="BZ43" s="1243"/>
      <c r="CA43" s="1243"/>
      <c r="CB43" s="1243"/>
      <c r="CC43" s="1243"/>
      <c r="CD43" s="1243"/>
      <c r="CE43" s="1244"/>
      <c r="CH43" s="259"/>
    </row>
    <row r="44" spans="1:86" ht="82.5" customHeight="1">
      <c r="A44" s="422"/>
      <c r="E44" s="645" t="s">
        <v>771</v>
      </c>
      <c r="F44" s="646"/>
      <c r="G44" s="646"/>
      <c r="H44" s="646"/>
      <c r="I44" s="646"/>
      <c r="J44" s="646"/>
      <c r="K44" s="646"/>
      <c r="L44" s="646"/>
      <c r="M44" s="646"/>
      <c r="N44" s="647"/>
      <c r="O44" s="1215"/>
      <c r="P44" s="1215"/>
      <c r="Q44" s="1215"/>
      <c r="R44" s="1215"/>
      <c r="S44" s="1427" t="s">
        <v>1557</v>
      </c>
      <c r="T44" s="1428"/>
      <c r="U44" s="1428"/>
      <c r="V44" s="1428"/>
      <c r="W44" s="1428"/>
      <c r="X44" s="1428"/>
      <c r="Y44" s="1428"/>
      <c r="Z44" s="1427" t="s">
        <v>1557</v>
      </c>
      <c r="AA44" s="1428"/>
      <c r="AB44" s="1428"/>
      <c r="AC44" s="1428"/>
      <c r="AD44" s="1428"/>
      <c r="AE44" s="1428"/>
      <c r="AF44" s="1428"/>
      <c r="AG44" s="1427" t="s">
        <v>1557</v>
      </c>
      <c r="AH44" s="1428"/>
      <c r="AI44" s="1428"/>
      <c r="AJ44" s="1428"/>
      <c r="AK44" s="1428"/>
      <c r="AL44" s="1428"/>
      <c r="AM44" s="1428"/>
      <c r="AN44" s="1427" t="s">
        <v>1569</v>
      </c>
      <c r="AO44" s="1428"/>
      <c r="AP44" s="1428"/>
      <c r="AQ44" s="1428"/>
      <c r="AR44" s="1428"/>
      <c r="AS44" s="1430"/>
      <c r="AT44" s="1453" t="s">
        <v>1558</v>
      </c>
      <c r="AU44" s="1454"/>
      <c r="AV44" s="1454"/>
      <c r="AW44" s="1454"/>
      <c r="AX44" s="1454"/>
      <c r="AY44" s="1455"/>
      <c r="AZ44" s="1453" t="s">
        <v>1558</v>
      </c>
      <c r="BA44" s="1454"/>
      <c r="BB44" s="1454"/>
      <c r="BC44" s="1454"/>
      <c r="BD44" s="1454"/>
      <c r="BE44" s="1455"/>
      <c r="BF44" s="1434"/>
      <c r="BG44" s="1435"/>
      <c r="BH44" s="1436"/>
      <c r="BI44" s="459"/>
      <c r="BJ44" s="278"/>
      <c r="BK44" s="278"/>
      <c r="BL44" s="278"/>
      <c r="BM44" s="278"/>
      <c r="BN44" s="278"/>
      <c r="BO44" s="278"/>
      <c r="BP44" s="278"/>
      <c r="BQ44" s="278"/>
      <c r="BR44" s="278"/>
      <c r="BS44" s="278"/>
      <c r="BT44" s="278"/>
      <c r="BU44" s="278"/>
      <c r="BV44" s="278"/>
      <c r="BW44" s="278"/>
      <c r="BX44" s="278"/>
      <c r="BY44" s="278"/>
      <c r="BZ44" s="278"/>
      <c r="CA44" s="278"/>
      <c r="CB44" s="278"/>
      <c r="CC44" s="278"/>
      <c r="CD44" s="278"/>
      <c r="CE44" s="648"/>
      <c r="CH44" s="259"/>
    </row>
    <row r="45" spans="1:86" ht="15.75" customHeight="1">
      <c r="A45" s="422"/>
      <c r="E45" s="645" t="s">
        <v>772</v>
      </c>
      <c r="F45" s="646"/>
      <c r="G45" s="646"/>
      <c r="H45" s="646"/>
      <c r="I45" s="646"/>
      <c r="J45" s="646"/>
      <c r="K45" s="646"/>
      <c r="L45" s="646"/>
      <c r="M45" s="646"/>
      <c r="N45" s="647"/>
      <c r="O45" s="1215"/>
      <c r="P45" s="1215"/>
      <c r="Q45" s="1215"/>
      <c r="R45" s="1215"/>
      <c r="S45" s="1427" t="s">
        <v>1559</v>
      </c>
      <c r="T45" s="1428"/>
      <c r="U45" s="1428"/>
      <c r="V45" s="1428"/>
      <c r="W45" s="1428"/>
      <c r="X45" s="1428"/>
      <c r="Y45" s="1428"/>
      <c r="Z45" s="1427" t="s">
        <v>1559</v>
      </c>
      <c r="AA45" s="1428"/>
      <c r="AB45" s="1428"/>
      <c r="AC45" s="1428"/>
      <c r="AD45" s="1428"/>
      <c r="AE45" s="1428"/>
      <c r="AF45" s="1428"/>
      <c r="AG45" s="1427" t="s">
        <v>1559</v>
      </c>
      <c r="AH45" s="1428"/>
      <c r="AI45" s="1428"/>
      <c r="AJ45" s="1428"/>
      <c r="AK45" s="1428"/>
      <c r="AL45" s="1428"/>
      <c r="AM45" s="1428"/>
      <c r="AN45" s="1427" t="s">
        <v>1570</v>
      </c>
      <c r="AO45" s="1428"/>
      <c r="AP45" s="1428"/>
      <c r="AQ45" s="1428"/>
      <c r="AR45" s="1428"/>
      <c r="AS45" s="1430"/>
      <c r="AT45" s="1453" t="s">
        <v>1560</v>
      </c>
      <c r="AU45" s="1454"/>
      <c r="AV45" s="1454"/>
      <c r="AW45" s="1454"/>
      <c r="AX45" s="1454"/>
      <c r="AY45" s="1455"/>
      <c r="AZ45" s="1453" t="s">
        <v>1560</v>
      </c>
      <c r="BA45" s="1454"/>
      <c r="BB45" s="1454"/>
      <c r="BC45" s="1454"/>
      <c r="BD45" s="1454"/>
      <c r="BE45" s="1455"/>
      <c r="BF45" s="1434"/>
      <c r="BG45" s="1435"/>
      <c r="BH45" s="1436"/>
      <c r="BI45" s="459"/>
      <c r="BJ45" s="278"/>
      <c r="BK45" s="278"/>
      <c r="BL45" s="278"/>
      <c r="BM45" s="278"/>
      <c r="BN45" s="278"/>
      <c r="BO45" s="278"/>
      <c r="BP45" s="278"/>
      <c r="BQ45" s="278"/>
      <c r="BR45" s="278"/>
      <c r="BS45" s="278"/>
      <c r="BT45" s="278"/>
      <c r="BU45" s="278"/>
      <c r="BV45" s="278"/>
      <c r="BW45" s="278"/>
      <c r="BX45" s="278"/>
      <c r="BY45" s="278"/>
      <c r="BZ45" s="278"/>
      <c r="CA45" s="278"/>
      <c r="CB45" s="278"/>
      <c r="CC45" s="278"/>
      <c r="CD45" s="278"/>
      <c r="CE45" s="648"/>
      <c r="CH45" s="259"/>
    </row>
    <row r="46" spans="1:86" ht="15.75" customHeight="1">
      <c r="A46" s="422"/>
      <c r="E46" s="645" t="s">
        <v>773</v>
      </c>
      <c r="F46" s="646"/>
      <c r="G46" s="646"/>
      <c r="H46" s="646"/>
      <c r="I46" s="646"/>
      <c r="J46" s="646"/>
      <c r="K46" s="646"/>
      <c r="L46" s="646"/>
      <c r="M46" s="646"/>
      <c r="N46" s="647"/>
      <c r="O46" s="1215"/>
      <c r="P46" s="1215"/>
      <c r="Q46" s="1215"/>
      <c r="R46" s="1215"/>
      <c r="S46" s="1427" t="s">
        <v>1561</v>
      </c>
      <c r="T46" s="1428"/>
      <c r="U46" s="1428"/>
      <c r="V46" s="1428"/>
      <c r="W46" s="1428"/>
      <c r="X46" s="1428"/>
      <c r="Y46" s="1428"/>
      <c r="Z46" s="1427" t="s">
        <v>1561</v>
      </c>
      <c r="AA46" s="1428"/>
      <c r="AB46" s="1428"/>
      <c r="AC46" s="1428"/>
      <c r="AD46" s="1428"/>
      <c r="AE46" s="1428"/>
      <c r="AF46" s="1428"/>
      <c r="AG46" s="1427" t="s">
        <v>1561</v>
      </c>
      <c r="AH46" s="1428"/>
      <c r="AI46" s="1428"/>
      <c r="AJ46" s="1428"/>
      <c r="AK46" s="1428"/>
      <c r="AL46" s="1428"/>
      <c r="AM46" s="1428"/>
      <c r="AN46" s="1427" t="s">
        <v>1571</v>
      </c>
      <c r="AO46" s="1428"/>
      <c r="AP46" s="1428"/>
      <c r="AQ46" s="1428"/>
      <c r="AR46" s="1428"/>
      <c r="AS46" s="1430"/>
      <c r="AT46" s="1453" t="s">
        <v>1563</v>
      </c>
      <c r="AU46" s="1454"/>
      <c r="AV46" s="1454"/>
      <c r="AW46" s="1454"/>
      <c r="AX46" s="1454"/>
      <c r="AY46" s="1455"/>
      <c r="AZ46" s="1453" t="s">
        <v>1563</v>
      </c>
      <c r="BA46" s="1454"/>
      <c r="BB46" s="1454"/>
      <c r="BC46" s="1454"/>
      <c r="BD46" s="1454"/>
      <c r="BE46" s="1455"/>
      <c r="BF46" s="1434"/>
      <c r="BG46" s="1435"/>
      <c r="BH46" s="1436"/>
      <c r="BI46" s="459"/>
      <c r="BJ46" s="278"/>
      <c r="BK46" s="278"/>
      <c r="BL46" s="278"/>
      <c r="BM46" s="278"/>
      <c r="BN46" s="278"/>
      <c r="BO46" s="278"/>
      <c r="BP46" s="278"/>
      <c r="BQ46" s="278"/>
      <c r="BR46" s="278"/>
      <c r="BS46" s="278"/>
      <c r="BT46" s="278"/>
      <c r="BU46" s="278"/>
      <c r="BV46" s="278"/>
      <c r="BW46" s="278"/>
      <c r="BX46" s="278"/>
      <c r="BY46" s="278"/>
      <c r="BZ46" s="278"/>
      <c r="CA46" s="278"/>
      <c r="CB46" s="278"/>
      <c r="CC46" s="278"/>
      <c r="CD46" s="278"/>
      <c r="CE46" s="648"/>
      <c r="CH46" s="259"/>
    </row>
    <row r="47" spans="1:86" ht="15.75" customHeight="1">
      <c r="A47" s="422"/>
      <c r="E47" s="645" t="s">
        <v>774</v>
      </c>
      <c r="F47" s="646"/>
      <c r="G47" s="646"/>
      <c r="H47" s="646"/>
      <c r="I47" s="646"/>
      <c r="J47" s="646"/>
      <c r="K47" s="646"/>
      <c r="L47" s="646"/>
      <c r="M47" s="646"/>
      <c r="N47" s="647"/>
      <c r="O47" s="1215"/>
      <c r="P47" s="1215"/>
      <c r="Q47" s="1215"/>
      <c r="R47" s="1215"/>
      <c r="S47" s="1427" t="s">
        <v>1564</v>
      </c>
      <c r="T47" s="1428"/>
      <c r="U47" s="1428"/>
      <c r="V47" s="1428"/>
      <c r="W47" s="1428"/>
      <c r="X47" s="1428"/>
      <c r="Y47" s="1428"/>
      <c r="Z47" s="1427" t="s">
        <v>1564</v>
      </c>
      <c r="AA47" s="1428"/>
      <c r="AB47" s="1428"/>
      <c r="AC47" s="1428"/>
      <c r="AD47" s="1428"/>
      <c r="AE47" s="1428"/>
      <c r="AF47" s="1428"/>
      <c r="AG47" s="1427" t="s">
        <v>1564</v>
      </c>
      <c r="AH47" s="1428"/>
      <c r="AI47" s="1428"/>
      <c r="AJ47" s="1428"/>
      <c r="AK47" s="1428"/>
      <c r="AL47" s="1428"/>
      <c r="AM47" s="1428"/>
      <c r="AN47" s="1427" t="s">
        <v>1572</v>
      </c>
      <c r="AO47" s="1428"/>
      <c r="AP47" s="1428"/>
      <c r="AQ47" s="1428"/>
      <c r="AR47" s="1428"/>
      <c r="AS47" s="1430"/>
      <c r="AT47" s="1453" t="s">
        <v>1566</v>
      </c>
      <c r="AU47" s="1454"/>
      <c r="AV47" s="1454"/>
      <c r="AW47" s="1454"/>
      <c r="AX47" s="1454"/>
      <c r="AY47" s="1455"/>
      <c r="AZ47" s="1453" t="s">
        <v>1566</v>
      </c>
      <c r="BA47" s="1454"/>
      <c r="BB47" s="1454"/>
      <c r="BC47" s="1454"/>
      <c r="BD47" s="1454"/>
      <c r="BE47" s="1455"/>
      <c r="BF47" s="1434"/>
      <c r="BG47" s="1435"/>
      <c r="BH47" s="1436"/>
      <c r="BI47" s="491"/>
      <c r="BJ47" s="492"/>
      <c r="BK47" s="492"/>
      <c r="BL47" s="492"/>
      <c r="BM47" s="492"/>
      <c r="BN47" s="492"/>
      <c r="BO47" s="492"/>
      <c r="BP47" s="492"/>
      <c r="BQ47" s="492"/>
      <c r="BR47" s="492"/>
      <c r="BS47" s="492"/>
      <c r="BT47" s="492"/>
      <c r="BU47" s="492"/>
      <c r="BV47" s="492"/>
      <c r="BW47" s="492"/>
      <c r="BX47" s="492"/>
      <c r="BY47" s="492"/>
      <c r="BZ47" s="492"/>
      <c r="CA47" s="492"/>
      <c r="CB47" s="492"/>
      <c r="CC47" s="492"/>
      <c r="CD47" s="492"/>
      <c r="CE47" s="493"/>
      <c r="CH47" s="259"/>
    </row>
    <row r="48" spans="1:86" ht="67.5" customHeight="1">
      <c r="A48" s="422"/>
      <c r="E48" s="645" t="s">
        <v>1573</v>
      </c>
      <c r="F48" s="646"/>
      <c r="G48" s="646"/>
      <c r="H48" s="646"/>
      <c r="I48" s="646"/>
      <c r="J48" s="646"/>
      <c r="K48" s="646"/>
      <c r="L48" s="646"/>
      <c r="M48" s="646"/>
      <c r="N48" s="647"/>
      <c r="O48" s="1215"/>
      <c r="P48" s="1215"/>
      <c r="Q48" s="1215"/>
      <c r="R48" s="1215"/>
      <c r="S48" s="1439" t="s">
        <v>1574</v>
      </c>
      <c r="T48" s="1428"/>
      <c r="U48" s="1428"/>
      <c r="V48" s="1428"/>
      <c r="W48" s="1428"/>
      <c r="X48" s="1428"/>
      <c r="Y48" s="1428"/>
      <c r="Z48" s="1439" t="s">
        <v>1575</v>
      </c>
      <c r="AA48" s="1428"/>
      <c r="AB48" s="1428"/>
      <c r="AC48" s="1428"/>
      <c r="AD48" s="1428"/>
      <c r="AE48" s="1428"/>
      <c r="AF48" s="1428"/>
      <c r="AG48" s="1439" t="s">
        <v>1574</v>
      </c>
      <c r="AH48" s="1428"/>
      <c r="AI48" s="1428"/>
      <c r="AJ48" s="1428"/>
      <c r="AK48" s="1428"/>
      <c r="AL48" s="1428"/>
      <c r="AM48" s="1428"/>
      <c r="AN48" s="1450" t="s">
        <v>1576</v>
      </c>
      <c r="AO48" s="1451"/>
      <c r="AP48" s="1451"/>
      <c r="AQ48" s="1451"/>
      <c r="AR48" s="1451"/>
      <c r="AS48" s="1452"/>
      <c r="AT48" s="1260" t="s">
        <v>1577</v>
      </c>
      <c r="AU48" s="1261"/>
      <c r="AV48" s="1261"/>
      <c r="AW48" s="1261"/>
      <c r="AX48" s="1261"/>
      <c r="AY48" s="1262"/>
      <c r="AZ48" s="1260" t="s">
        <v>1577</v>
      </c>
      <c r="BA48" s="1261"/>
      <c r="BB48" s="1261"/>
      <c r="BC48" s="1261"/>
      <c r="BD48" s="1261"/>
      <c r="BE48" s="1262"/>
      <c r="BF48" s="1434"/>
      <c r="BG48" s="1435"/>
      <c r="BH48" s="1436"/>
      <c r="BI48" s="459"/>
      <c r="BJ48" s="278"/>
      <c r="BK48" s="278"/>
      <c r="BL48" s="278"/>
      <c r="BM48" s="278"/>
      <c r="BN48" s="278"/>
      <c r="BO48" s="278"/>
      <c r="BP48" s="278"/>
      <c r="BQ48" s="278"/>
      <c r="BR48" s="278"/>
      <c r="BS48" s="278"/>
      <c r="BT48" s="278"/>
      <c r="BU48" s="278"/>
      <c r="BV48" s="278"/>
      <c r="BW48" s="278"/>
      <c r="BX48" s="278"/>
      <c r="BY48" s="278"/>
      <c r="BZ48" s="278"/>
      <c r="CA48" s="278"/>
      <c r="CB48" s="278"/>
      <c r="CC48" s="278"/>
      <c r="CD48" s="278"/>
      <c r="CE48" s="648"/>
      <c r="CH48" s="259"/>
    </row>
    <row r="49" spans="1:86" ht="15.75" customHeight="1">
      <c r="A49" s="422"/>
      <c r="E49" s="645" t="s">
        <v>1178</v>
      </c>
      <c r="F49" s="646"/>
      <c r="G49" s="646"/>
      <c r="H49" s="646"/>
      <c r="I49" s="646"/>
      <c r="J49" s="646"/>
      <c r="K49" s="646"/>
      <c r="L49" s="646"/>
      <c r="M49" s="646"/>
      <c r="N49" s="647"/>
      <c r="O49" s="1215"/>
      <c r="P49" s="1215"/>
      <c r="Q49" s="1215"/>
      <c r="R49" s="1215"/>
      <c r="S49" s="1427" t="s">
        <v>1578</v>
      </c>
      <c r="T49" s="1428"/>
      <c r="U49" s="1428"/>
      <c r="V49" s="1428"/>
      <c r="W49" s="1428"/>
      <c r="X49" s="1428"/>
      <c r="Y49" s="1428"/>
      <c r="Z49" s="1427" t="s">
        <v>1578</v>
      </c>
      <c r="AA49" s="1428"/>
      <c r="AB49" s="1428"/>
      <c r="AC49" s="1428"/>
      <c r="AD49" s="1428"/>
      <c r="AE49" s="1428"/>
      <c r="AF49" s="1428"/>
      <c r="AG49" s="1427" t="s">
        <v>1578</v>
      </c>
      <c r="AH49" s="1428"/>
      <c r="AI49" s="1428"/>
      <c r="AJ49" s="1428"/>
      <c r="AK49" s="1428"/>
      <c r="AL49" s="1428"/>
      <c r="AM49" s="1428"/>
      <c r="AN49" s="1427" t="s">
        <v>1579</v>
      </c>
      <c r="AO49" s="1428"/>
      <c r="AP49" s="1428"/>
      <c r="AQ49" s="1428"/>
      <c r="AR49" s="1428"/>
      <c r="AS49" s="1430"/>
      <c r="AT49" s="1453" t="s">
        <v>1580</v>
      </c>
      <c r="AU49" s="1454"/>
      <c r="AV49" s="1454"/>
      <c r="AW49" s="1454"/>
      <c r="AX49" s="1454"/>
      <c r="AY49" s="1455"/>
      <c r="AZ49" s="1453" t="s">
        <v>1580</v>
      </c>
      <c r="BA49" s="1454"/>
      <c r="BB49" s="1454"/>
      <c r="BC49" s="1454"/>
      <c r="BD49" s="1454"/>
      <c r="BE49" s="1455"/>
      <c r="BF49" s="1434"/>
      <c r="BG49" s="1435"/>
      <c r="BH49" s="1436"/>
      <c r="BI49" s="459"/>
      <c r="BJ49" s="278"/>
      <c r="BK49" s="278"/>
      <c r="BL49" s="278"/>
      <c r="BM49" s="278"/>
      <c r="BN49" s="278"/>
      <c r="BO49" s="278"/>
      <c r="BP49" s="278"/>
      <c r="BQ49" s="278"/>
      <c r="BR49" s="278"/>
      <c r="BS49" s="278"/>
      <c r="BT49" s="278"/>
      <c r="BU49" s="278"/>
      <c r="BV49" s="278"/>
      <c r="BW49" s="278"/>
      <c r="BX49" s="278"/>
      <c r="BY49" s="278"/>
      <c r="BZ49" s="278"/>
      <c r="CA49" s="278"/>
      <c r="CB49" s="278"/>
      <c r="CC49" s="278"/>
      <c r="CD49" s="278"/>
      <c r="CE49" s="648"/>
      <c r="CH49" s="259"/>
    </row>
    <row r="50" spans="1:86" ht="15.75" customHeight="1">
      <c r="A50" s="422"/>
      <c r="E50" s="645" t="s">
        <v>1181</v>
      </c>
      <c r="F50" s="646"/>
      <c r="G50" s="646"/>
      <c r="H50" s="646"/>
      <c r="I50" s="646"/>
      <c r="J50" s="646"/>
      <c r="K50" s="646"/>
      <c r="L50" s="646"/>
      <c r="M50" s="646"/>
      <c r="N50" s="647"/>
      <c r="O50" s="1215"/>
      <c r="P50" s="1215"/>
      <c r="Q50" s="1215"/>
      <c r="R50" s="1215"/>
      <c r="S50" s="1427" t="s">
        <v>1577</v>
      </c>
      <c r="T50" s="1428"/>
      <c r="U50" s="1428"/>
      <c r="V50" s="1428"/>
      <c r="W50" s="1428"/>
      <c r="X50" s="1428"/>
      <c r="Y50" s="1428"/>
      <c r="Z50" s="1427" t="s">
        <v>1577</v>
      </c>
      <c r="AA50" s="1428"/>
      <c r="AB50" s="1428"/>
      <c r="AC50" s="1428"/>
      <c r="AD50" s="1428"/>
      <c r="AE50" s="1428"/>
      <c r="AF50" s="1428"/>
      <c r="AG50" s="1427" t="s">
        <v>1577</v>
      </c>
      <c r="AH50" s="1428"/>
      <c r="AI50" s="1428"/>
      <c r="AJ50" s="1428"/>
      <c r="AK50" s="1428"/>
      <c r="AL50" s="1428"/>
      <c r="AM50" s="1428"/>
      <c r="AN50" s="1427" t="s">
        <v>1581</v>
      </c>
      <c r="AO50" s="1428"/>
      <c r="AP50" s="1428"/>
      <c r="AQ50" s="1428"/>
      <c r="AR50" s="1428"/>
      <c r="AS50" s="1430"/>
      <c r="AT50" s="1260" t="s">
        <v>1581</v>
      </c>
      <c r="AU50" s="1261"/>
      <c r="AV50" s="1261"/>
      <c r="AW50" s="1261"/>
      <c r="AX50" s="1261"/>
      <c r="AY50" s="1262"/>
      <c r="AZ50" s="1260" t="s">
        <v>1581</v>
      </c>
      <c r="BA50" s="1261"/>
      <c r="BB50" s="1261"/>
      <c r="BC50" s="1261"/>
      <c r="BD50" s="1261"/>
      <c r="BE50" s="1262"/>
      <c r="BF50" s="1434"/>
      <c r="BG50" s="1435"/>
      <c r="BH50" s="1436"/>
      <c r="BI50" s="491"/>
      <c r="BJ50" s="492"/>
      <c r="BK50" s="492"/>
      <c r="BL50" s="492"/>
      <c r="BM50" s="492"/>
      <c r="BN50" s="492"/>
      <c r="BO50" s="492"/>
      <c r="BP50" s="492"/>
      <c r="BQ50" s="492"/>
      <c r="BR50" s="492"/>
      <c r="BS50" s="492"/>
      <c r="BT50" s="492"/>
      <c r="BU50" s="492"/>
      <c r="BV50" s="492"/>
      <c r="BW50" s="492"/>
      <c r="BX50" s="492"/>
      <c r="BY50" s="492"/>
      <c r="BZ50" s="492"/>
      <c r="CA50" s="492"/>
      <c r="CB50" s="492"/>
      <c r="CC50" s="492"/>
      <c r="CD50" s="492"/>
      <c r="CE50" s="493"/>
      <c r="CH50" s="259"/>
    </row>
    <row r="51" spans="1:86" ht="15.75" customHeight="1">
      <c r="A51" s="422"/>
      <c r="E51" s="645" t="s">
        <v>1182</v>
      </c>
      <c r="F51" s="646"/>
      <c r="G51" s="646"/>
      <c r="H51" s="646"/>
      <c r="I51" s="646"/>
      <c r="J51" s="646"/>
      <c r="K51" s="646"/>
      <c r="L51" s="646"/>
      <c r="M51" s="646"/>
      <c r="N51" s="647"/>
      <c r="O51" s="1215"/>
      <c r="P51" s="1215"/>
      <c r="Q51" s="1215"/>
      <c r="R51" s="1215"/>
      <c r="S51" s="1427" t="s">
        <v>1577</v>
      </c>
      <c r="T51" s="1428"/>
      <c r="U51" s="1428"/>
      <c r="V51" s="1428"/>
      <c r="W51" s="1428"/>
      <c r="X51" s="1428"/>
      <c r="Y51" s="1428"/>
      <c r="Z51" s="1427" t="s">
        <v>1577</v>
      </c>
      <c r="AA51" s="1428"/>
      <c r="AB51" s="1428"/>
      <c r="AC51" s="1428"/>
      <c r="AD51" s="1428"/>
      <c r="AE51" s="1428"/>
      <c r="AF51" s="1428"/>
      <c r="AG51" s="1427" t="s">
        <v>1579</v>
      </c>
      <c r="AH51" s="1428"/>
      <c r="AI51" s="1428"/>
      <c r="AJ51" s="1428"/>
      <c r="AK51" s="1428"/>
      <c r="AL51" s="1428"/>
      <c r="AM51" s="1428"/>
      <c r="AN51" s="1427" t="s">
        <v>1579</v>
      </c>
      <c r="AO51" s="1428"/>
      <c r="AP51" s="1428"/>
      <c r="AQ51" s="1428"/>
      <c r="AR51" s="1428"/>
      <c r="AS51" s="1430"/>
      <c r="AT51" s="1260" t="s">
        <v>1581</v>
      </c>
      <c r="AU51" s="1261"/>
      <c r="AV51" s="1261"/>
      <c r="AW51" s="1261"/>
      <c r="AX51" s="1261"/>
      <c r="AY51" s="1262"/>
      <c r="AZ51" s="1260" t="s">
        <v>1581</v>
      </c>
      <c r="BA51" s="1261"/>
      <c r="BB51" s="1261"/>
      <c r="BC51" s="1261"/>
      <c r="BD51" s="1261"/>
      <c r="BE51" s="1262"/>
      <c r="BF51" s="1434"/>
      <c r="BG51" s="1435"/>
      <c r="BH51" s="1436"/>
      <c r="BI51" s="459"/>
      <c r="BJ51" s="278"/>
      <c r="BK51" s="278"/>
      <c r="BL51" s="278"/>
      <c r="BM51" s="278"/>
      <c r="BN51" s="278"/>
      <c r="BO51" s="278"/>
      <c r="BP51" s="278"/>
      <c r="BQ51" s="278"/>
      <c r="BR51" s="278"/>
      <c r="BS51" s="278"/>
      <c r="BT51" s="278"/>
      <c r="BU51" s="278"/>
      <c r="BV51" s="278"/>
      <c r="BW51" s="278"/>
      <c r="BX51" s="278"/>
      <c r="BY51" s="278"/>
      <c r="BZ51" s="278"/>
      <c r="CA51" s="278"/>
      <c r="CB51" s="278"/>
      <c r="CC51" s="278"/>
      <c r="CD51" s="278"/>
      <c r="CE51" s="648"/>
      <c r="CH51" s="259"/>
    </row>
    <row r="52" spans="1:86" ht="15.75" customHeight="1">
      <c r="A52" s="422"/>
      <c r="E52" s="645" t="s">
        <v>884</v>
      </c>
      <c r="F52" s="646"/>
      <c r="G52" s="646"/>
      <c r="H52" s="646"/>
      <c r="I52" s="646"/>
      <c r="J52" s="646"/>
      <c r="K52" s="646"/>
      <c r="L52" s="646"/>
      <c r="M52" s="646"/>
      <c r="N52" s="647"/>
      <c r="O52" s="1215"/>
      <c r="P52" s="1215"/>
      <c r="Q52" s="1215"/>
      <c r="R52" s="1215"/>
      <c r="S52" s="1427" t="s">
        <v>1582</v>
      </c>
      <c r="T52" s="1428"/>
      <c r="U52" s="1428"/>
      <c r="V52" s="1428"/>
      <c r="W52" s="1428"/>
      <c r="X52" s="1428"/>
      <c r="Y52" s="1428"/>
      <c r="Z52" s="1427" t="s">
        <v>1582</v>
      </c>
      <c r="AA52" s="1428"/>
      <c r="AB52" s="1428"/>
      <c r="AC52" s="1428"/>
      <c r="AD52" s="1428"/>
      <c r="AE52" s="1428"/>
      <c r="AF52" s="1428"/>
      <c r="AG52" s="1427" t="s">
        <v>1582</v>
      </c>
      <c r="AH52" s="1428"/>
      <c r="AI52" s="1428"/>
      <c r="AJ52" s="1428"/>
      <c r="AK52" s="1428"/>
      <c r="AL52" s="1428"/>
      <c r="AM52" s="1428"/>
      <c r="AN52" s="1427" t="s">
        <v>1583</v>
      </c>
      <c r="AO52" s="1428"/>
      <c r="AP52" s="1428"/>
      <c r="AQ52" s="1428"/>
      <c r="AR52" s="1428"/>
      <c r="AS52" s="1430"/>
      <c r="AT52" s="1453" t="s">
        <v>1584</v>
      </c>
      <c r="AU52" s="1454"/>
      <c r="AV52" s="1454"/>
      <c r="AW52" s="1454"/>
      <c r="AX52" s="1454"/>
      <c r="AY52" s="1455"/>
      <c r="AZ52" s="1453" t="s">
        <v>1584</v>
      </c>
      <c r="BA52" s="1454"/>
      <c r="BB52" s="1454"/>
      <c r="BC52" s="1454"/>
      <c r="BD52" s="1454"/>
      <c r="BE52" s="1455"/>
      <c r="BF52" s="1434"/>
      <c r="BG52" s="1435"/>
      <c r="BH52" s="1436"/>
      <c r="BI52" s="459"/>
      <c r="BJ52" s="278"/>
      <c r="BK52" s="278"/>
      <c r="BL52" s="278"/>
      <c r="BM52" s="278"/>
      <c r="BN52" s="278"/>
      <c r="BO52" s="278"/>
      <c r="BP52" s="278"/>
      <c r="BQ52" s="278"/>
      <c r="BR52" s="278"/>
      <c r="BS52" s="278"/>
      <c r="BT52" s="278"/>
      <c r="BU52" s="278"/>
      <c r="BV52" s="278"/>
      <c r="BW52" s="278"/>
      <c r="BX52" s="278"/>
      <c r="BY52" s="278"/>
      <c r="BZ52" s="278"/>
      <c r="CA52" s="278"/>
      <c r="CB52" s="278"/>
      <c r="CC52" s="278"/>
      <c r="CD52" s="278"/>
      <c r="CE52" s="648"/>
      <c r="CH52" s="259"/>
    </row>
    <row r="53" spans="1:86" ht="15.75" customHeight="1">
      <c r="A53" s="422"/>
      <c r="E53" s="645" t="s">
        <v>1083</v>
      </c>
      <c r="F53" s="646"/>
      <c r="G53" s="646"/>
      <c r="H53" s="646"/>
      <c r="I53" s="646"/>
      <c r="J53" s="646"/>
      <c r="K53" s="646"/>
      <c r="L53" s="646"/>
      <c r="M53" s="646"/>
      <c r="N53" s="647"/>
      <c r="O53" s="1215"/>
      <c r="P53" s="1215"/>
      <c r="Q53" s="1215"/>
      <c r="R53" s="1215"/>
      <c r="S53" s="1427">
        <v>1</v>
      </c>
      <c r="T53" s="1428"/>
      <c r="U53" s="1428"/>
      <c r="V53" s="1428"/>
      <c r="W53" s="1428"/>
      <c r="X53" s="1428"/>
      <c r="Y53" s="1428"/>
      <c r="Z53" s="1427">
        <v>1</v>
      </c>
      <c r="AA53" s="1428"/>
      <c r="AB53" s="1428"/>
      <c r="AC53" s="1428"/>
      <c r="AD53" s="1428"/>
      <c r="AE53" s="1428"/>
      <c r="AF53" s="1428"/>
      <c r="AG53" s="1427">
        <v>1</v>
      </c>
      <c r="AH53" s="1428"/>
      <c r="AI53" s="1428"/>
      <c r="AJ53" s="1428"/>
      <c r="AK53" s="1428"/>
      <c r="AL53" s="1428"/>
      <c r="AM53" s="1428"/>
      <c r="AN53" s="1427">
        <v>1</v>
      </c>
      <c r="AO53" s="1428"/>
      <c r="AP53" s="1428"/>
      <c r="AQ53" s="1428"/>
      <c r="AR53" s="1428"/>
      <c r="AS53" s="1430"/>
      <c r="AT53" s="1260">
        <v>1</v>
      </c>
      <c r="AU53" s="1261"/>
      <c r="AV53" s="1261"/>
      <c r="AW53" s="1261"/>
      <c r="AX53" s="1261"/>
      <c r="AY53" s="1262"/>
      <c r="AZ53" s="1260">
        <v>1</v>
      </c>
      <c r="BA53" s="1261"/>
      <c r="BB53" s="1261"/>
      <c r="BC53" s="1261"/>
      <c r="BD53" s="1261"/>
      <c r="BE53" s="1262"/>
      <c r="BF53" s="1434"/>
      <c r="BG53" s="1435"/>
      <c r="BH53" s="1436"/>
      <c r="BI53" s="491"/>
      <c r="BJ53" s="492"/>
      <c r="BK53" s="492"/>
      <c r="BL53" s="492"/>
      <c r="BM53" s="492"/>
      <c r="BN53" s="492"/>
      <c r="BO53" s="492"/>
      <c r="BP53" s="492"/>
      <c r="BQ53" s="492"/>
      <c r="BR53" s="492"/>
      <c r="BS53" s="492"/>
      <c r="BT53" s="492"/>
      <c r="BU53" s="492"/>
      <c r="BV53" s="492"/>
      <c r="BW53" s="492"/>
      <c r="BX53" s="492"/>
      <c r="BY53" s="492"/>
      <c r="BZ53" s="492"/>
      <c r="CA53" s="492"/>
      <c r="CB53" s="492"/>
      <c r="CC53" s="492"/>
      <c r="CD53" s="492"/>
      <c r="CE53" s="493"/>
      <c r="CH53" s="259"/>
    </row>
    <row r="54" spans="1:86" ht="15.75" customHeight="1">
      <c r="A54" s="422"/>
      <c r="E54" s="645" t="s">
        <v>1186</v>
      </c>
      <c r="F54" s="646"/>
      <c r="G54" s="646"/>
      <c r="H54" s="646"/>
      <c r="I54" s="646"/>
      <c r="J54" s="646"/>
      <c r="K54" s="646"/>
      <c r="L54" s="646"/>
      <c r="M54" s="646"/>
      <c r="N54" s="647"/>
      <c r="O54" s="1215"/>
      <c r="P54" s="1215"/>
      <c r="Q54" s="1215"/>
      <c r="R54" s="1215"/>
      <c r="S54" s="1427" t="s">
        <v>1253</v>
      </c>
      <c r="T54" s="1428"/>
      <c r="U54" s="1428"/>
      <c r="V54" s="1428"/>
      <c r="W54" s="1428"/>
      <c r="X54" s="1428"/>
      <c r="Y54" s="1428"/>
      <c r="Z54" s="1427" t="s">
        <v>1253</v>
      </c>
      <c r="AA54" s="1428"/>
      <c r="AB54" s="1428"/>
      <c r="AC54" s="1428"/>
      <c r="AD54" s="1428"/>
      <c r="AE54" s="1428"/>
      <c r="AF54" s="1428"/>
      <c r="AG54" s="1427" t="s">
        <v>1253</v>
      </c>
      <c r="AH54" s="1428"/>
      <c r="AI54" s="1428"/>
      <c r="AJ54" s="1428"/>
      <c r="AK54" s="1428"/>
      <c r="AL54" s="1428"/>
      <c r="AM54" s="1428"/>
      <c r="AN54" s="1427" t="s">
        <v>1467</v>
      </c>
      <c r="AO54" s="1428"/>
      <c r="AP54" s="1428"/>
      <c r="AQ54" s="1428"/>
      <c r="AR54" s="1428"/>
      <c r="AS54" s="1430"/>
      <c r="AT54" s="1260" t="s">
        <v>1585</v>
      </c>
      <c r="AU54" s="1261"/>
      <c r="AV54" s="1261"/>
      <c r="AW54" s="1261"/>
      <c r="AX54" s="1261"/>
      <c r="AY54" s="1262"/>
      <c r="AZ54" s="1260" t="s">
        <v>1585</v>
      </c>
      <c r="BA54" s="1261"/>
      <c r="BB54" s="1261"/>
      <c r="BC54" s="1261"/>
      <c r="BD54" s="1261"/>
      <c r="BE54" s="1262"/>
      <c r="BF54" s="1434"/>
      <c r="BG54" s="1435"/>
      <c r="BH54" s="1436"/>
      <c r="BI54" s="459"/>
      <c r="BJ54" s="278"/>
      <c r="BK54" s="278"/>
      <c r="BL54" s="278"/>
      <c r="BM54" s="278"/>
      <c r="BN54" s="278"/>
      <c r="BO54" s="278"/>
      <c r="BP54" s="278"/>
      <c r="BQ54" s="278"/>
      <c r="BR54" s="278"/>
      <c r="BS54" s="278"/>
      <c r="BT54" s="278"/>
      <c r="BU54" s="278"/>
      <c r="BV54" s="278"/>
      <c r="BW54" s="278"/>
      <c r="BX54" s="278"/>
      <c r="BY54" s="278"/>
      <c r="BZ54" s="278"/>
      <c r="CA54" s="278"/>
      <c r="CB54" s="278"/>
      <c r="CC54" s="278"/>
      <c r="CD54" s="278"/>
      <c r="CE54" s="648"/>
      <c r="CH54" s="259"/>
    </row>
    <row r="55" spans="1:86" ht="15.75" customHeight="1">
      <c r="A55" s="422"/>
      <c r="E55" s="645" t="s">
        <v>882</v>
      </c>
      <c r="F55" s="646"/>
      <c r="G55" s="646"/>
      <c r="H55" s="646"/>
      <c r="I55" s="646"/>
      <c r="J55" s="646"/>
      <c r="K55" s="646"/>
      <c r="L55" s="646"/>
      <c r="M55" s="646"/>
      <c r="N55" s="647"/>
      <c r="O55" s="1215"/>
      <c r="P55" s="1215"/>
      <c r="Q55" s="1215"/>
      <c r="R55" s="1215"/>
      <c r="S55" s="1427" t="s">
        <v>1567</v>
      </c>
      <c r="T55" s="1428"/>
      <c r="U55" s="1428"/>
      <c r="V55" s="1428"/>
      <c r="W55" s="1428"/>
      <c r="X55" s="1428"/>
      <c r="Y55" s="1428"/>
      <c r="Z55" s="1427" t="s">
        <v>1567</v>
      </c>
      <c r="AA55" s="1428"/>
      <c r="AB55" s="1428"/>
      <c r="AC55" s="1428"/>
      <c r="AD55" s="1428"/>
      <c r="AE55" s="1428"/>
      <c r="AF55" s="1428"/>
      <c r="AG55" s="1427" t="s">
        <v>1567</v>
      </c>
      <c r="AH55" s="1428"/>
      <c r="AI55" s="1428"/>
      <c r="AJ55" s="1428"/>
      <c r="AK55" s="1428"/>
      <c r="AL55" s="1428"/>
      <c r="AM55" s="1428"/>
      <c r="AN55" s="1427" t="s">
        <v>1586</v>
      </c>
      <c r="AO55" s="1428"/>
      <c r="AP55" s="1428"/>
      <c r="AQ55" s="1428"/>
      <c r="AR55" s="1428"/>
      <c r="AS55" s="1430"/>
      <c r="AT55" s="1260" t="s">
        <v>1567</v>
      </c>
      <c r="AU55" s="1261"/>
      <c r="AV55" s="1261"/>
      <c r="AW55" s="1261"/>
      <c r="AX55" s="1261"/>
      <c r="AY55" s="1262"/>
      <c r="AZ55" s="1260" t="s">
        <v>1567</v>
      </c>
      <c r="BA55" s="1261"/>
      <c r="BB55" s="1261"/>
      <c r="BC55" s="1261"/>
      <c r="BD55" s="1261"/>
      <c r="BE55" s="1262"/>
      <c r="BF55" s="1434"/>
      <c r="BG55" s="1435"/>
      <c r="BH55" s="1436"/>
      <c r="BI55" s="491"/>
      <c r="BJ55" s="492"/>
      <c r="BK55" s="492"/>
      <c r="BL55" s="492"/>
      <c r="BM55" s="492"/>
      <c r="BN55" s="492"/>
      <c r="BO55" s="492"/>
      <c r="BP55" s="492"/>
      <c r="BQ55" s="492"/>
      <c r="BR55" s="492"/>
      <c r="BS55" s="492"/>
      <c r="BT55" s="492"/>
      <c r="BU55" s="492"/>
      <c r="BV55" s="492"/>
      <c r="BW55" s="492"/>
      <c r="BX55" s="492"/>
      <c r="BY55" s="492"/>
      <c r="BZ55" s="492"/>
      <c r="CA55" s="492"/>
      <c r="CB55" s="492"/>
      <c r="CC55" s="492"/>
      <c r="CD55" s="492"/>
      <c r="CE55" s="493"/>
      <c r="CH55" s="259"/>
    </row>
    <row r="56" spans="1:86" ht="15.75" customHeight="1">
      <c r="A56" s="422"/>
      <c r="CH56" s="259"/>
    </row>
    <row r="57" spans="1:86" ht="15.75" customHeight="1">
      <c r="A57" s="422"/>
      <c r="CH57" s="259"/>
    </row>
    <row r="58" spans="1:86" ht="15.75" customHeight="1">
      <c r="A58" s="422"/>
      <c r="E58" s="263" t="s">
        <v>240</v>
      </c>
      <c r="O58" s="1242" t="s">
        <v>215</v>
      </c>
      <c r="P58" s="1243"/>
      <c r="Q58" s="1243"/>
      <c r="R58" s="1244"/>
      <c r="S58" s="1242" t="s">
        <v>216</v>
      </c>
      <c r="T58" s="1445"/>
      <c r="U58" s="1445"/>
      <c r="V58" s="1445"/>
      <c r="W58" s="1445"/>
      <c r="X58" s="1445"/>
      <c r="Y58" s="1445"/>
      <c r="Z58" s="1445"/>
      <c r="AA58" s="1445"/>
      <c r="AB58" s="1445"/>
      <c r="AC58" s="1445"/>
      <c r="AD58" s="1445"/>
      <c r="AE58" s="1445"/>
      <c r="AF58" s="1446"/>
      <c r="AG58" s="1242" t="s">
        <v>217</v>
      </c>
      <c r="AH58" s="1243"/>
      <c r="AI58" s="1243"/>
      <c r="AJ58" s="1243"/>
      <c r="AK58" s="1243"/>
      <c r="AL58" s="1243"/>
      <c r="AM58" s="1243"/>
      <c r="AN58" s="1243"/>
      <c r="AO58" s="1243"/>
      <c r="AP58" s="1243"/>
      <c r="AQ58" s="1243"/>
      <c r="AR58" s="1243"/>
      <c r="AS58" s="1244"/>
      <c r="AT58" s="1242" t="s">
        <v>219</v>
      </c>
      <c r="AU58" s="1243"/>
      <c r="AV58" s="1243"/>
      <c r="AW58" s="1243"/>
      <c r="AX58" s="1243"/>
      <c r="AY58" s="1243"/>
      <c r="AZ58" s="1242" t="s">
        <v>219</v>
      </c>
      <c r="BA58" s="1243"/>
      <c r="BB58" s="1243"/>
      <c r="BC58" s="1243"/>
      <c r="BD58" s="1243"/>
      <c r="BE58" s="1243"/>
      <c r="BF58" s="1243"/>
      <c r="BG58" s="1243"/>
      <c r="BH58" s="1244"/>
      <c r="CH58" s="259"/>
    </row>
    <row r="59" spans="1:86" ht="15.75" customHeight="1">
      <c r="A59" s="422"/>
      <c r="E59" s="1219" t="s">
        <v>1550</v>
      </c>
      <c r="F59" s="1219"/>
      <c r="G59" s="1219"/>
      <c r="H59" s="1219"/>
      <c r="I59" s="1219"/>
      <c r="J59" s="1219"/>
      <c r="K59" s="1219"/>
      <c r="L59" s="1219"/>
      <c r="M59" s="1219"/>
      <c r="N59" s="1219"/>
      <c r="O59" s="1219" t="s">
        <v>229</v>
      </c>
      <c r="P59" s="1219"/>
      <c r="Q59" s="1219"/>
      <c r="R59" s="1219"/>
      <c r="S59" s="1242" t="s">
        <v>225</v>
      </c>
      <c r="T59" s="1243"/>
      <c r="U59" s="1243"/>
      <c r="V59" s="1243"/>
      <c r="W59" s="1243"/>
      <c r="X59" s="1243"/>
      <c r="Y59" s="1244"/>
      <c r="Z59" s="1242" t="s">
        <v>226</v>
      </c>
      <c r="AA59" s="1243"/>
      <c r="AB59" s="1243"/>
      <c r="AC59" s="1243"/>
      <c r="AD59" s="1243"/>
      <c r="AE59" s="1243"/>
      <c r="AF59" s="1244"/>
      <c r="AG59" s="1242" t="s">
        <v>225</v>
      </c>
      <c r="AH59" s="1243"/>
      <c r="AI59" s="1243"/>
      <c r="AJ59" s="1243"/>
      <c r="AK59" s="1243"/>
      <c r="AL59" s="1243"/>
      <c r="AM59" s="1244"/>
      <c r="AN59" s="1242" t="s">
        <v>226</v>
      </c>
      <c r="AO59" s="1243"/>
      <c r="AP59" s="1243"/>
      <c r="AQ59" s="1243"/>
      <c r="AR59" s="1243"/>
      <c r="AS59" s="1243"/>
      <c r="AT59" s="1242" t="s">
        <v>229</v>
      </c>
      <c r="AU59" s="1243"/>
      <c r="AV59" s="1243"/>
      <c r="AW59" s="1243"/>
      <c r="AX59" s="1243"/>
      <c r="AY59" s="1244"/>
      <c r="AZ59" s="642"/>
      <c r="BA59" s="643" t="s">
        <v>230</v>
      </c>
      <c r="BB59" s="643"/>
      <c r="BC59" s="643"/>
      <c r="BD59" s="643"/>
      <c r="BE59" s="644"/>
      <c r="BF59" s="1242" t="s">
        <v>231</v>
      </c>
      <c r="BG59" s="1243"/>
      <c r="BH59" s="1244"/>
      <c r="BI59" s="1242" t="s">
        <v>615</v>
      </c>
      <c r="BJ59" s="1243"/>
      <c r="BK59" s="1243"/>
      <c r="BL59" s="1243"/>
      <c r="BM59" s="1243"/>
      <c r="BN59" s="1243"/>
      <c r="BO59" s="1243"/>
      <c r="BP59" s="1243"/>
      <c r="BQ59" s="1243"/>
      <c r="BR59" s="1243"/>
      <c r="BS59" s="1243"/>
      <c r="BT59" s="1243"/>
      <c r="BU59" s="1243"/>
      <c r="BV59" s="1243"/>
      <c r="BW59" s="1243"/>
      <c r="BX59" s="1243"/>
      <c r="BY59" s="1243"/>
      <c r="BZ59" s="1243"/>
      <c r="CA59" s="1243"/>
      <c r="CB59" s="1243"/>
      <c r="CC59" s="1243"/>
      <c r="CD59" s="1243"/>
      <c r="CE59" s="1244"/>
      <c r="CH59" s="259"/>
    </row>
    <row r="60" spans="1:86" ht="82.5" customHeight="1">
      <c r="A60" s="422"/>
      <c r="E60" s="645" t="s">
        <v>771</v>
      </c>
      <c r="F60" s="646"/>
      <c r="G60" s="646"/>
      <c r="H60" s="646"/>
      <c r="I60" s="646"/>
      <c r="J60" s="646"/>
      <c r="K60" s="646"/>
      <c r="L60" s="646"/>
      <c r="M60" s="646"/>
      <c r="N60" s="647"/>
      <c r="O60" s="1215"/>
      <c r="P60" s="1215"/>
      <c r="Q60" s="1215"/>
      <c r="R60" s="1215"/>
      <c r="S60" s="1427" t="s">
        <v>1557</v>
      </c>
      <c r="T60" s="1428"/>
      <c r="U60" s="1428"/>
      <c r="V60" s="1428"/>
      <c r="W60" s="1428"/>
      <c r="X60" s="1428"/>
      <c r="Y60" s="1428"/>
      <c r="Z60" s="1427" t="s">
        <v>1557</v>
      </c>
      <c r="AA60" s="1428"/>
      <c r="AB60" s="1428"/>
      <c r="AC60" s="1428"/>
      <c r="AD60" s="1428"/>
      <c r="AE60" s="1428"/>
      <c r="AF60" s="1428"/>
      <c r="AG60" s="1427" t="s">
        <v>1557</v>
      </c>
      <c r="AH60" s="1428"/>
      <c r="AI60" s="1428"/>
      <c r="AJ60" s="1428"/>
      <c r="AK60" s="1428"/>
      <c r="AL60" s="1428"/>
      <c r="AM60" s="1428"/>
      <c r="AN60" s="1427" t="s">
        <v>1569</v>
      </c>
      <c r="AO60" s="1428"/>
      <c r="AP60" s="1428"/>
      <c r="AQ60" s="1428"/>
      <c r="AR60" s="1428"/>
      <c r="AS60" s="1430"/>
      <c r="AT60" s="1453" t="s">
        <v>1558</v>
      </c>
      <c r="AU60" s="1454"/>
      <c r="AV60" s="1454"/>
      <c r="AW60" s="1454"/>
      <c r="AX60" s="1454"/>
      <c r="AY60" s="1455"/>
      <c r="AZ60" s="1453" t="s">
        <v>1558</v>
      </c>
      <c r="BA60" s="1454"/>
      <c r="BB60" s="1454"/>
      <c r="BC60" s="1454"/>
      <c r="BD60" s="1454"/>
      <c r="BE60" s="1455"/>
      <c r="BF60" s="1434"/>
      <c r="BG60" s="1435"/>
      <c r="BH60" s="1436"/>
      <c r="BI60" s="459"/>
      <c r="BJ60" s="278"/>
      <c r="BK60" s="278"/>
      <c r="BL60" s="278"/>
      <c r="BM60" s="278"/>
      <c r="BN60" s="278"/>
      <c r="BO60" s="278"/>
      <c r="BP60" s="278"/>
      <c r="BQ60" s="278"/>
      <c r="BR60" s="278"/>
      <c r="BS60" s="278"/>
      <c r="BT60" s="278"/>
      <c r="BU60" s="278"/>
      <c r="BV60" s="278"/>
      <c r="BW60" s="278"/>
      <c r="BX60" s="278"/>
      <c r="BY60" s="278"/>
      <c r="BZ60" s="278"/>
      <c r="CA60" s="278"/>
      <c r="CB60" s="278"/>
      <c r="CC60" s="278"/>
      <c r="CD60" s="278"/>
      <c r="CE60" s="648"/>
      <c r="CH60" s="259"/>
    </row>
    <row r="61" spans="1:86" ht="15.75" customHeight="1">
      <c r="A61" s="422"/>
      <c r="E61" s="645" t="s">
        <v>772</v>
      </c>
      <c r="F61" s="646"/>
      <c r="G61" s="646"/>
      <c r="H61" s="646"/>
      <c r="I61" s="646"/>
      <c r="J61" s="646"/>
      <c r="K61" s="646"/>
      <c r="L61" s="646"/>
      <c r="M61" s="646"/>
      <c r="N61" s="647"/>
      <c r="O61" s="1215"/>
      <c r="P61" s="1215"/>
      <c r="Q61" s="1215"/>
      <c r="R61" s="1215"/>
      <c r="S61" s="1427" t="s">
        <v>1559</v>
      </c>
      <c r="T61" s="1428"/>
      <c r="U61" s="1428"/>
      <c r="V61" s="1428"/>
      <c r="W61" s="1428"/>
      <c r="X61" s="1428"/>
      <c r="Y61" s="1428"/>
      <c r="Z61" s="1427" t="s">
        <v>1559</v>
      </c>
      <c r="AA61" s="1428"/>
      <c r="AB61" s="1428"/>
      <c r="AC61" s="1428"/>
      <c r="AD61" s="1428"/>
      <c r="AE61" s="1428"/>
      <c r="AF61" s="1428"/>
      <c r="AG61" s="1427" t="s">
        <v>1559</v>
      </c>
      <c r="AH61" s="1428"/>
      <c r="AI61" s="1428"/>
      <c r="AJ61" s="1428"/>
      <c r="AK61" s="1428"/>
      <c r="AL61" s="1428"/>
      <c r="AM61" s="1428"/>
      <c r="AN61" s="1427" t="s">
        <v>1570</v>
      </c>
      <c r="AO61" s="1428"/>
      <c r="AP61" s="1428"/>
      <c r="AQ61" s="1428"/>
      <c r="AR61" s="1428"/>
      <c r="AS61" s="1430"/>
      <c r="AT61" s="1453" t="s">
        <v>1560</v>
      </c>
      <c r="AU61" s="1454"/>
      <c r="AV61" s="1454"/>
      <c r="AW61" s="1454"/>
      <c r="AX61" s="1454"/>
      <c r="AY61" s="1455"/>
      <c r="AZ61" s="1453" t="s">
        <v>1560</v>
      </c>
      <c r="BA61" s="1454"/>
      <c r="BB61" s="1454"/>
      <c r="BC61" s="1454"/>
      <c r="BD61" s="1454"/>
      <c r="BE61" s="1455"/>
      <c r="BF61" s="1434"/>
      <c r="BG61" s="1435"/>
      <c r="BH61" s="1436"/>
      <c r="BI61" s="459"/>
      <c r="BJ61" s="278"/>
      <c r="BK61" s="278"/>
      <c r="BL61" s="278"/>
      <c r="BM61" s="278"/>
      <c r="BN61" s="278"/>
      <c r="BO61" s="278"/>
      <c r="BP61" s="278"/>
      <c r="BQ61" s="278"/>
      <c r="BR61" s="278"/>
      <c r="BS61" s="278"/>
      <c r="BT61" s="278"/>
      <c r="BU61" s="278"/>
      <c r="BV61" s="278"/>
      <c r="BW61" s="278"/>
      <c r="BX61" s="278"/>
      <c r="BY61" s="278"/>
      <c r="BZ61" s="278"/>
      <c r="CA61" s="278"/>
      <c r="CB61" s="278"/>
      <c r="CC61" s="278"/>
      <c r="CD61" s="278"/>
      <c r="CE61" s="648"/>
      <c r="CH61" s="259"/>
    </row>
    <row r="62" spans="1:86" ht="15.75" customHeight="1">
      <c r="A62" s="422"/>
      <c r="E62" s="645" t="s">
        <v>773</v>
      </c>
      <c r="F62" s="646"/>
      <c r="G62" s="646"/>
      <c r="H62" s="646"/>
      <c r="I62" s="646"/>
      <c r="J62" s="646"/>
      <c r="K62" s="646"/>
      <c r="L62" s="646"/>
      <c r="M62" s="646"/>
      <c r="N62" s="647"/>
      <c r="O62" s="1215"/>
      <c r="P62" s="1215"/>
      <c r="Q62" s="1215"/>
      <c r="R62" s="1215"/>
      <c r="S62" s="1427" t="s">
        <v>1561</v>
      </c>
      <c r="T62" s="1428"/>
      <c r="U62" s="1428"/>
      <c r="V62" s="1428"/>
      <c r="W62" s="1428"/>
      <c r="X62" s="1428"/>
      <c r="Y62" s="1428"/>
      <c r="Z62" s="1427" t="s">
        <v>1561</v>
      </c>
      <c r="AA62" s="1428"/>
      <c r="AB62" s="1428"/>
      <c r="AC62" s="1428"/>
      <c r="AD62" s="1428"/>
      <c r="AE62" s="1428"/>
      <c r="AF62" s="1428"/>
      <c r="AG62" s="1427" t="s">
        <v>1561</v>
      </c>
      <c r="AH62" s="1428"/>
      <c r="AI62" s="1428"/>
      <c r="AJ62" s="1428"/>
      <c r="AK62" s="1428"/>
      <c r="AL62" s="1428"/>
      <c r="AM62" s="1428"/>
      <c r="AN62" s="1427" t="s">
        <v>1571</v>
      </c>
      <c r="AO62" s="1428"/>
      <c r="AP62" s="1428"/>
      <c r="AQ62" s="1428"/>
      <c r="AR62" s="1428"/>
      <c r="AS62" s="1430"/>
      <c r="AT62" s="1453" t="s">
        <v>1563</v>
      </c>
      <c r="AU62" s="1454"/>
      <c r="AV62" s="1454"/>
      <c r="AW62" s="1454"/>
      <c r="AX62" s="1454"/>
      <c r="AY62" s="1455"/>
      <c r="AZ62" s="1453" t="s">
        <v>1563</v>
      </c>
      <c r="BA62" s="1454"/>
      <c r="BB62" s="1454"/>
      <c r="BC62" s="1454"/>
      <c r="BD62" s="1454"/>
      <c r="BE62" s="1455"/>
      <c r="BF62" s="1434"/>
      <c r="BG62" s="1435"/>
      <c r="BH62" s="1436"/>
      <c r="BI62" s="459"/>
      <c r="BJ62" s="278"/>
      <c r="BK62" s="278"/>
      <c r="BL62" s="278"/>
      <c r="BM62" s="278"/>
      <c r="BN62" s="278"/>
      <c r="BO62" s="278"/>
      <c r="BP62" s="278"/>
      <c r="BQ62" s="278"/>
      <c r="BR62" s="278"/>
      <c r="BS62" s="278"/>
      <c r="BT62" s="278"/>
      <c r="BU62" s="278"/>
      <c r="BV62" s="278"/>
      <c r="BW62" s="278"/>
      <c r="BX62" s="278"/>
      <c r="BY62" s="278"/>
      <c r="BZ62" s="278"/>
      <c r="CA62" s="278"/>
      <c r="CB62" s="278"/>
      <c r="CC62" s="278"/>
      <c r="CD62" s="278"/>
      <c r="CE62" s="648"/>
      <c r="CH62" s="259"/>
    </row>
    <row r="63" spans="1:86" ht="15.75" customHeight="1">
      <c r="A63" s="422"/>
      <c r="E63" s="645" t="s">
        <v>774</v>
      </c>
      <c r="F63" s="646"/>
      <c r="G63" s="646"/>
      <c r="H63" s="646"/>
      <c r="I63" s="646"/>
      <c r="J63" s="646"/>
      <c r="K63" s="646"/>
      <c r="L63" s="646"/>
      <c r="M63" s="646"/>
      <c r="N63" s="647"/>
      <c r="O63" s="1215"/>
      <c r="P63" s="1215"/>
      <c r="Q63" s="1215"/>
      <c r="R63" s="1215"/>
      <c r="S63" s="1427" t="s">
        <v>1564</v>
      </c>
      <c r="T63" s="1428"/>
      <c r="U63" s="1428"/>
      <c r="V63" s="1428"/>
      <c r="W63" s="1428"/>
      <c r="X63" s="1428"/>
      <c r="Y63" s="1428"/>
      <c r="Z63" s="1427" t="s">
        <v>1564</v>
      </c>
      <c r="AA63" s="1428"/>
      <c r="AB63" s="1428"/>
      <c r="AC63" s="1428"/>
      <c r="AD63" s="1428"/>
      <c r="AE63" s="1428"/>
      <c r="AF63" s="1428"/>
      <c r="AG63" s="1427" t="s">
        <v>1564</v>
      </c>
      <c r="AH63" s="1428"/>
      <c r="AI63" s="1428"/>
      <c r="AJ63" s="1428"/>
      <c r="AK63" s="1428"/>
      <c r="AL63" s="1428"/>
      <c r="AM63" s="1428"/>
      <c r="AN63" s="1427" t="s">
        <v>1572</v>
      </c>
      <c r="AO63" s="1428"/>
      <c r="AP63" s="1428"/>
      <c r="AQ63" s="1428"/>
      <c r="AR63" s="1428"/>
      <c r="AS63" s="1430"/>
      <c r="AT63" s="1453" t="s">
        <v>1566</v>
      </c>
      <c r="AU63" s="1454"/>
      <c r="AV63" s="1454"/>
      <c r="AW63" s="1454"/>
      <c r="AX63" s="1454"/>
      <c r="AY63" s="1455"/>
      <c r="AZ63" s="1453" t="s">
        <v>1566</v>
      </c>
      <c r="BA63" s="1454"/>
      <c r="BB63" s="1454"/>
      <c r="BC63" s="1454"/>
      <c r="BD63" s="1454"/>
      <c r="BE63" s="1455"/>
      <c r="BF63" s="1434"/>
      <c r="BG63" s="1435"/>
      <c r="BH63" s="1436"/>
      <c r="BI63" s="491"/>
      <c r="BJ63" s="492"/>
      <c r="BK63" s="492"/>
      <c r="BL63" s="492"/>
      <c r="BM63" s="492"/>
      <c r="BN63" s="492"/>
      <c r="BO63" s="492"/>
      <c r="BP63" s="492"/>
      <c r="BQ63" s="492"/>
      <c r="BR63" s="492"/>
      <c r="BS63" s="492"/>
      <c r="BT63" s="492"/>
      <c r="BU63" s="492"/>
      <c r="BV63" s="492"/>
      <c r="BW63" s="492"/>
      <c r="BX63" s="492"/>
      <c r="BY63" s="492"/>
      <c r="BZ63" s="492"/>
      <c r="CA63" s="492"/>
      <c r="CB63" s="492"/>
      <c r="CC63" s="492"/>
      <c r="CD63" s="492"/>
      <c r="CE63" s="493"/>
      <c r="CH63" s="259"/>
    </row>
    <row r="64" spans="1:86" ht="67.5" customHeight="1">
      <c r="A64" s="422"/>
      <c r="E64" s="645" t="s">
        <v>1587</v>
      </c>
      <c r="F64" s="646"/>
      <c r="G64" s="646"/>
      <c r="H64" s="646"/>
      <c r="I64" s="646"/>
      <c r="J64" s="646"/>
      <c r="K64" s="646"/>
      <c r="L64" s="646"/>
      <c r="M64" s="646"/>
      <c r="N64" s="647"/>
      <c r="O64" s="1215"/>
      <c r="P64" s="1215"/>
      <c r="Q64" s="1215"/>
      <c r="R64" s="1215"/>
      <c r="S64" s="1439" t="s">
        <v>1588</v>
      </c>
      <c r="T64" s="1428"/>
      <c r="U64" s="1428"/>
      <c r="V64" s="1428"/>
      <c r="W64" s="1428"/>
      <c r="X64" s="1428"/>
      <c r="Y64" s="1428"/>
      <c r="Z64" s="1439" t="s">
        <v>1589</v>
      </c>
      <c r="AA64" s="1428"/>
      <c r="AB64" s="1428"/>
      <c r="AC64" s="1428"/>
      <c r="AD64" s="1428"/>
      <c r="AE64" s="1428"/>
      <c r="AF64" s="1428"/>
      <c r="AG64" s="1439" t="s">
        <v>1588</v>
      </c>
      <c r="AH64" s="1428"/>
      <c r="AI64" s="1428"/>
      <c r="AJ64" s="1428"/>
      <c r="AK64" s="1428"/>
      <c r="AL64" s="1428"/>
      <c r="AM64" s="1428"/>
      <c r="AN64" s="1450" t="s">
        <v>1590</v>
      </c>
      <c r="AO64" s="1451"/>
      <c r="AP64" s="1451"/>
      <c r="AQ64" s="1451"/>
      <c r="AR64" s="1451"/>
      <c r="AS64" s="1452"/>
      <c r="AT64" s="1456" t="s">
        <v>1591</v>
      </c>
      <c r="AU64" s="1261"/>
      <c r="AV64" s="1261"/>
      <c r="AW64" s="1261"/>
      <c r="AX64" s="1261"/>
      <c r="AY64" s="1262"/>
      <c r="AZ64" s="1260" t="s">
        <v>1588</v>
      </c>
      <c r="BA64" s="1261"/>
      <c r="BB64" s="1261"/>
      <c r="BC64" s="1261"/>
      <c r="BD64" s="1261"/>
      <c r="BE64" s="1262"/>
      <c r="BF64" s="1434"/>
      <c r="BG64" s="1435"/>
      <c r="BH64" s="1436"/>
      <c r="BI64" s="459"/>
      <c r="BJ64" s="278"/>
      <c r="BK64" s="278"/>
      <c r="BL64" s="278"/>
      <c r="BM64" s="278"/>
      <c r="BN64" s="278"/>
      <c r="BO64" s="278"/>
      <c r="BP64" s="278"/>
      <c r="BQ64" s="278"/>
      <c r="BR64" s="278"/>
      <c r="BS64" s="278"/>
      <c r="BT64" s="278"/>
      <c r="BU64" s="278"/>
      <c r="BV64" s="278"/>
      <c r="BW64" s="278"/>
      <c r="BX64" s="278"/>
      <c r="BY64" s="278"/>
      <c r="BZ64" s="278"/>
      <c r="CA64" s="278"/>
      <c r="CB64" s="278"/>
      <c r="CC64" s="278"/>
      <c r="CD64" s="278"/>
      <c r="CE64" s="648"/>
      <c r="CH64" s="259"/>
    </row>
    <row r="65" spans="1:86" ht="15.75" customHeight="1">
      <c r="A65" s="422"/>
      <c r="E65" s="645" t="s">
        <v>883</v>
      </c>
      <c r="F65" s="646"/>
      <c r="G65" s="646"/>
      <c r="H65" s="646"/>
      <c r="I65" s="646"/>
      <c r="J65" s="646"/>
      <c r="K65" s="646"/>
      <c r="L65" s="646"/>
      <c r="M65" s="646"/>
      <c r="N65" s="647"/>
      <c r="O65" s="1215"/>
      <c r="P65" s="1215"/>
      <c r="Q65" s="1215"/>
      <c r="R65" s="1215"/>
      <c r="S65" s="1427" t="s">
        <v>1567</v>
      </c>
      <c r="T65" s="1428"/>
      <c r="U65" s="1428"/>
      <c r="V65" s="1428"/>
      <c r="W65" s="1428"/>
      <c r="X65" s="1428"/>
      <c r="Y65" s="1428"/>
      <c r="Z65" s="1427" t="s">
        <v>1567</v>
      </c>
      <c r="AA65" s="1428"/>
      <c r="AB65" s="1428"/>
      <c r="AC65" s="1428"/>
      <c r="AD65" s="1428"/>
      <c r="AE65" s="1428"/>
      <c r="AF65" s="1428"/>
      <c r="AG65" s="1427" t="s">
        <v>1567</v>
      </c>
      <c r="AH65" s="1428"/>
      <c r="AI65" s="1428"/>
      <c r="AJ65" s="1428"/>
      <c r="AK65" s="1428"/>
      <c r="AL65" s="1428"/>
      <c r="AM65" s="1428"/>
      <c r="AN65" s="1427" t="s">
        <v>1567</v>
      </c>
      <c r="AO65" s="1428"/>
      <c r="AP65" s="1428"/>
      <c r="AQ65" s="1428"/>
      <c r="AR65" s="1428"/>
      <c r="AS65" s="1430"/>
      <c r="AT65" s="1453" t="s">
        <v>1567</v>
      </c>
      <c r="AU65" s="1454"/>
      <c r="AV65" s="1454"/>
      <c r="AW65" s="1454"/>
      <c r="AX65" s="1454"/>
      <c r="AY65" s="1455"/>
      <c r="AZ65" s="1453" t="s">
        <v>1567</v>
      </c>
      <c r="BA65" s="1454"/>
      <c r="BB65" s="1454"/>
      <c r="BC65" s="1454"/>
      <c r="BD65" s="1454"/>
      <c r="BE65" s="1455"/>
      <c r="BF65" s="1434"/>
      <c r="BG65" s="1435"/>
      <c r="BH65" s="1436"/>
      <c r="BI65" s="491"/>
      <c r="BJ65" s="492"/>
      <c r="BK65" s="492"/>
      <c r="BL65" s="492"/>
      <c r="BM65" s="492"/>
      <c r="BN65" s="492"/>
      <c r="BO65" s="492"/>
      <c r="BP65" s="492"/>
      <c r="BQ65" s="492"/>
      <c r="BR65" s="492"/>
      <c r="BS65" s="492"/>
      <c r="BT65" s="492"/>
      <c r="BU65" s="492"/>
      <c r="BV65" s="492"/>
      <c r="BW65" s="492"/>
      <c r="BX65" s="492"/>
      <c r="BY65" s="492"/>
      <c r="BZ65" s="492"/>
      <c r="CA65" s="492"/>
      <c r="CB65" s="492"/>
      <c r="CC65" s="492"/>
      <c r="CD65" s="492"/>
      <c r="CE65" s="493"/>
      <c r="CH65" s="259"/>
    </row>
    <row r="66" spans="1:86" ht="15.75" customHeight="1">
      <c r="A66" s="422"/>
      <c r="CH66" s="259"/>
    </row>
    <row r="67" spans="1:86" ht="15.75" customHeight="1">
      <c r="A67" s="422"/>
      <c r="CH67" s="259"/>
    </row>
    <row r="68" spans="1:86" ht="15.75" customHeight="1">
      <c r="A68" s="422"/>
      <c r="E68" s="263" t="s">
        <v>242</v>
      </c>
      <c r="O68" s="1242" t="s">
        <v>215</v>
      </c>
      <c r="P68" s="1243"/>
      <c r="Q68" s="1243"/>
      <c r="R68" s="1244"/>
      <c r="S68" s="1242" t="s">
        <v>216</v>
      </c>
      <c r="T68" s="1445"/>
      <c r="U68" s="1445"/>
      <c r="V68" s="1445"/>
      <c r="W68" s="1445"/>
      <c r="X68" s="1445"/>
      <c r="Y68" s="1445"/>
      <c r="Z68" s="1445"/>
      <c r="AA68" s="1445"/>
      <c r="AB68" s="1445"/>
      <c r="AC68" s="1445"/>
      <c r="AD68" s="1445"/>
      <c r="AE68" s="1445"/>
      <c r="AF68" s="1446"/>
      <c r="AG68" s="1242" t="s">
        <v>217</v>
      </c>
      <c r="AH68" s="1243"/>
      <c r="AI68" s="1243"/>
      <c r="AJ68" s="1243"/>
      <c r="AK68" s="1243"/>
      <c r="AL68" s="1243"/>
      <c r="AM68" s="1243"/>
      <c r="AN68" s="1243"/>
      <c r="AO68" s="1243"/>
      <c r="AP68" s="1243"/>
      <c r="AQ68" s="1243"/>
      <c r="AR68" s="1243"/>
      <c r="AS68" s="1244"/>
      <c r="AT68" s="1242" t="s">
        <v>219</v>
      </c>
      <c r="AU68" s="1243"/>
      <c r="AV68" s="1243"/>
      <c r="AW68" s="1243"/>
      <c r="AX68" s="1243"/>
      <c r="AY68" s="1243"/>
      <c r="AZ68" s="1242" t="s">
        <v>219</v>
      </c>
      <c r="BA68" s="1243"/>
      <c r="BB68" s="1243"/>
      <c r="BC68" s="1243"/>
      <c r="BD68" s="1243"/>
      <c r="BE68" s="1243"/>
      <c r="BF68" s="1243"/>
      <c r="BG68" s="1243"/>
      <c r="BH68" s="1244"/>
      <c r="CH68" s="259"/>
    </row>
    <row r="69" spans="1:86" ht="15.75" customHeight="1">
      <c r="A69" s="422"/>
      <c r="E69" s="1219" t="s">
        <v>1550</v>
      </c>
      <c r="F69" s="1219"/>
      <c r="G69" s="1219"/>
      <c r="H69" s="1219"/>
      <c r="I69" s="1219"/>
      <c r="J69" s="1219"/>
      <c r="K69" s="1219"/>
      <c r="L69" s="1219"/>
      <c r="M69" s="1219"/>
      <c r="N69" s="1219"/>
      <c r="O69" s="1219" t="s">
        <v>229</v>
      </c>
      <c r="P69" s="1219"/>
      <c r="Q69" s="1219"/>
      <c r="R69" s="1219"/>
      <c r="S69" s="1242" t="s">
        <v>225</v>
      </c>
      <c r="T69" s="1243"/>
      <c r="U69" s="1243"/>
      <c r="V69" s="1243"/>
      <c r="W69" s="1243"/>
      <c r="X69" s="1243"/>
      <c r="Y69" s="1244"/>
      <c r="Z69" s="1242" t="s">
        <v>226</v>
      </c>
      <c r="AA69" s="1243"/>
      <c r="AB69" s="1243"/>
      <c r="AC69" s="1243"/>
      <c r="AD69" s="1243"/>
      <c r="AE69" s="1243"/>
      <c r="AF69" s="1244"/>
      <c r="AG69" s="1242" t="s">
        <v>225</v>
      </c>
      <c r="AH69" s="1243"/>
      <c r="AI69" s="1243"/>
      <c r="AJ69" s="1243"/>
      <c r="AK69" s="1243"/>
      <c r="AL69" s="1243"/>
      <c r="AM69" s="1244"/>
      <c r="AN69" s="1242" t="s">
        <v>226</v>
      </c>
      <c r="AO69" s="1243"/>
      <c r="AP69" s="1243"/>
      <c r="AQ69" s="1243"/>
      <c r="AR69" s="1243"/>
      <c r="AS69" s="1243"/>
      <c r="AT69" s="1242" t="s">
        <v>229</v>
      </c>
      <c r="AU69" s="1243"/>
      <c r="AV69" s="1243"/>
      <c r="AW69" s="1243"/>
      <c r="AX69" s="1243"/>
      <c r="AY69" s="1244"/>
      <c r="AZ69" s="642"/>
      <c r="BA69" s="643" t="s">
        <v>230</v>
      </c>
      <c r="BB69" s="643"/>
      <c r="BC69" s="643"/>
      <c r="BD69" s="643"/>
      <c r="BE69" s="644"/>
      <c r="BF69" s="1242" t="s">
        <v>231</v>
      </c>
      <c r="BG69" s="1243"/>
      <c r="BH69" s="1244"/>
      <c r="BI69" s="1242" t="s">
        <v>615</v>
      </c>
      <c r="BJ69" s="1243"/>
      <c r="BK69" s="1243"/>
      <c r="BL69" s="1243"/>
      <c r="BM69" s="1243"/>
      <c r="BN69" s="1243"/>
      <c r="BO69" s="1243"/>
      <c r="BP69" s="1243"/>
      <c r="BQ69" s="1243"/>
      <c r="BR69" s="1243"/>
      <c r="BS69" s="1243"/>
      <c r="BT69" s="1243"/>
      <c r="BU69" s="1243"/>
      <c r="BV69" s="1243"/>
      <c r="BW69" s="1243"/>
      <c r="BX69" s="1243"/>
      <c r="BY69" s="1243"/>
      <c r="BZ69" s="1243"/>
      <c r="CA69" s="1243"/>
      <c r="CB69" s="1243"/>
      <c r="CC69" s="1243"/>
      <c r="CD69" s="1243"/>
      <c r="CE69" s="1244"/>
      <c r="CH69" s="259"/>
    </row>
    <row r="70" spans="1:86" ht="82.5" customHeight="1">
      <c r="A70" s="422"/>
      <c r="E70" s="645" t="s">
        <v>1592</v>
      </c>
      <c r="F70" s="646"/>
      <c r="G70" s="646"/>
      <c r="H70" s="646"/>
      <c r="I70" s="646"/>
      <c r="J70" s="646"/>
      <c r="K70" s="646"/>
      <c r="L70" s="646"/>
      <c r="M70" s="646"/>
      <c r="N70" s="647"/>
      <c r="O70" s="1215"/>
      <c r="P70" s="1215"/>
      <c r="Q70" s="1215"/>
      <c r="R70" s="1215"/>
      <c r="S70" s="1427" t="s">
        <v>1593</v>
      </c>
      <c r="T70" s="1428"/>
      <c r="U70" s="1428"/>
      <c r="V70" s="1428"/>
      <c r="W70" s="1428"/>
      <c r="X70" s="1428"/>
      <c r="Y70" s="1428"/>
      <c r="Z70" s="1427" t="s">
        <v>1593</v>
      </c>
      <c r="AA70" s="1428"/>
      <c r="AB70" s="1428"/>
      <c r="AC70" s="1428"/>
      <c r="AD70" s="1428"/>
      <c r="AE70" s="1428"/>
      <c r="AF70" s="1428"/>
      <c r="AG70" s="1427" t="s">
        <v>1593</v>
      </c>
      <c r="AH70" s="1428"/>
      <c r="AI70" s="1428"/>
      <c r="AJ70" s="1428"/>
      <c r="AK70" s="1428"/>
      <c r="AL70" s="1428"/>
      <c r="AM70" s="1428"/>
      <c r="AN70" s="1427" t="s">
        <v>1593</v>
      </c>
      <c r="AO70" s="1428"/>
      <c r="AP70" s="1428"/>
      <c r="AQ70" s="1428"/>
      <c r="AR70" s="1428"/>
      <c r="AS70" s="1430"/>
      <c r="AT70" s="1431"/>
      <c r="AU70" s="1432"/>
      <c r="AV70" s="1432"/>
      <c r="AW70" s="1432"/>
      <c r="AX70" s="1432"/>
      <c r="AY70" s="1433"/>
      <c r="AZ70" s="1431"/>
      <c r="BA70" s="1432"/>
      <c r="BB70" s="1432"/>
      <c r="BC70" s="1432"/>
      <c r="BD70" s="1432"/>
      <c r="BE70" s="1433"/>
      <c r="BF70" s="1434"/>
      <c r="BG70" s="1435"/>
      <c r="BH70" s="1436"/>
      <c r="BI70" s="491"/>
      <c r="BJ70" s="492"/>
      <c r="BK70" s="492"/>
      <c r="BL70" s="492"/>
      <c r="BM70" s="492"/>
      <c r="BN70" s="492"/>
      <c r="BO70" s="492"/>
      <c r="BP70" s="492"/>
      <c r="BQ70" s="492"/>
      <c r="BR70" s="492"/>
      <c r="BS70" s="492"/>
      <c r="BT70" s="492"/>
      <c r="BU70" s="492"/>
      <c r="BV70" s="492"/>
      <c r="BW70" s="492"/>
      <c r="BX70" s="492"/>
      <c r="BY70" s="492"/>
      <c r="BZ70" s="492"/>
      <c r="CA70" s="492"/>
      <c r="CB70" s="492"/>
      <c r="CC70" s="492"/>
      <c r="CD70" s="492"/>
      <c r="CE70" s="493"/>
      <c r="CH70" s="259"/>
    </row>
    <row r="71" spans="1:86" ht="15.75" customHeight="1">
      <c r="A71" s="422"/>
      <c r="CH71" s="259"/>
    </row>
    <row r="72" spans="1:86" ht="15.75" customHeight="1">
      <c r="A72" s="422"/>
      <c r="CH72" s="259"/>
    </row>
    <row r="73" spans="1:86" ht="15.75" customHeight="1">
      <c r="A73" s="422"/>
      <c r="E73" s="263" t="s">
        <v>245</v>
      </c>
      <c r="O73" s="1242" t="s">
        <v>215</v>
      </c>
      <c r="P73" s="1243"/>
      <c r="Q73" s="1243"/>
      <c r="R73" s="1244"/>
      <c r="S73" s="1242" t="s">
        <v>216</v>
      </c>
      <c r="T73" s="1445"/>
      <c r="U73" s="1445"/>
      <c r="V73" s="1445"/>
      <c r="W73" s="1445"/>
      <c r="X73" s="1445"/>
      <c r="Y73" s="1445"/>
      <c r="Z73" s="1445"/>
      <c r="AA73" s="1445"/>
      <c r="AB73" s="1445"/>
      <c r="AC73" s="1445"/>
      <c r="AD73" s="1445"/>
      <c r="AE73" s="1445"/>
      <c r="AF73" s="1446"/>
      <c r="AG73" s="1242" t="s">
        <v>217</v>
      </c>
      <c r="AH73" s="1243"/>
      <c r="AI73" s="1243"/>
      <c r="AJ73" s="1243"/>
      <c r="AK73" s="1243"/>
      <c r="AL73" s="1243"/>
      <c r="AM73" s="1243"/>
      <c r="AN73" s="1243"/>
      <c r="AO73" s="1243"/>
      <c r="AP73" s="1243"/>
      <c r="AQ73" s="1243"/>
      <c r="AR73" s="1243"/>
      <c r="AS73" s="1244"/>
      <c r="AT73" s="1242" t="s">
        <v>219</v>
      </c>
      <c r="AU73" s="1243"/>
      <c r="AV73" s="1243"/>
      <c r="AW73" s="1243"/>
      <c r="AX73" s="1243"/>
      <c r="AY73" s="1243"/>
      <c r="AZ73" s="1242" t="s">
        <v>219</v>
      </c>
      <c r="BA73" s="1243"/>
      <c r="BB73" s="1243"/>
      <c r="BC73" s="1243"/>
      <c r="BD73" s="1243"/>
      <c r="BE73" s="1243"/>
      <c r="BF73" s="1243"/>
      <c r="BG73" s="1243"/>
      <c r="BH73" s="1244"/>
      <c r="CH73" s="259"/>
    </row>
    <row r="74" spans="1:86" ht="15.75" customHeight="1">
      <c r="A74" s="422"/>
      <c r="E74" s="1219" t="s">
        <v>1550</v>
      </c>
      <c r="F74" s="1219"/>
      <c r="G74" s="1219"/>
      <c r="H74" s="1219"/>
      <c r="I74" s="1219"/>
      <c r="J74" s="1219"/>
      <c r="K74" s="1219"/>
      <c r="L74" s="1219"/>
      <c r="M74" s="1219"/>
      <c r="N74" s="1219"/>
      <c r="O74" s="1219" t="s">
        <v>229</v>
      </c>
      <c r="P74" s="1219"/>
      <c r="Q74" s="1219"/>
      <c r="R74" s="1219"/>
      <c r="S74" s="1242" t="s">
        <v>225</v>
      </c>
      <c r="T74" s="1243"/>
      <c r="U74" s="1243"/>
      <c r="V74" s="1243"/>
      <c r="W74" s="1243"/>
      <c r="X74" s="1243"/>
      <c r="Y74" s="1244"/>
      <c r="Z74" s="1242" t="s">
        <v>226</v>
      </c>
      <c r="AA74" s="1243"/>
      <c r="AB74" s="1243"/>
      <c r="AC74" s="1243"/>
      <c r="AD74" s="1243"/>
      <c r="AE74" s="1243"/>
      <c r="AF74" s="1244"/>
      <c r="AG74" s="1242" t="s">
        <v>225</v>
      </c>
      <c r="AH74" s="1243"/>
      <c r="AI74" s="1243"/>
      <c r="AJ74" s="1243"/>
      <c r="AK74" s="1243"/>
      <c r="AL74" s="1243"/>
      <c r="AM74" s="1244"/>
      <c r="AN74" s="1242" t="s">
        <v>226</v>
      </c>
      <c r="AO74" s="1243"/>
      <c r="AP74" s="1243"/>
      <c r="AQ74" s="1243"/>
      <c r="AR74" s="1243"/>
      <c r="AS74" s="1243"/>
      <c r="AT74" s="1242" t="s">
        <v>229</v>
      </c>
      <c r="AU74" s="1243"/>
      <c r="AV74" s="1243"/>
      <c r="AW74" s="1243"/>
      <c r="AX74" s="1243"/>
      <c r="AY74" s="1244"/>
      <c r="AZ74" s="642"/>
      <c r="BA74" s="643" t="s">
        <v>230</v>
      </c>
      <c r="BB74" s="643"/>
      <c r="BC74" s="643"/>
      <c r="BD74" s="643"/>
      <c r="BE74" s="644"/>
      <c r="BF74" s="1242" t="s">
        <v>231</v>
      </c>
      <c r="BG74" s="1243"/>
      <c r="BH74" s="1244"/>
      <c r="BI74" s="1242" t="s">
        <v>615</v>
      </c>
      <c r="BJ74" s="1243"/>
      <c r="BK74" s="1243"/>
      <c r="BL74" s="1243"/>
      <c r="BM74" s="1243"/>
      <c r="BN74" s="1243"/>
      <c r="BO74" s="1243"/>
      <c r="BP74" s="1243"/>
      <c r="BQ74" s="1243"/>
      <c r="BR74" s="1243"/>
      <c r="BS74" s="1243"/>
      <c r="BT74" s="1243"/>
      <c r="BU74" s="1243"/>
      <c r="BV74" s="1243"/>
      <c r="BW74" s="1243"/>
      <c r="BX74" s="1243"/>
      <c r="BY74" s="1243"/>
      <c r="BZ74" s="1243"/>
      <c r="CA74" s="1243"/>
      <c r="CB74" s="1243"/>
      <c r="CC74" s="1243"/>
      <c r="CD74" s="1243"/>
      <c r="CE74" s="1244"/>
      <c r="CH74" s="259"/>
    </row>
    <row r="75" spans="1:86" ht="82.5" customHeight="1">
      <c r="A75" s="422"/>
      <c r="E75" s="645" t="s">
        <v>771</v>
      </c>
      <c r="F75" s="646"/>
      <c r="G75" s="646"/>
      <c r="H75" s="646"/>
      <c r="I75" s="646"/>
      <c r="J75" s="646"/>
      <c r="K75" s="646"/>
      <c r="L75" s="646"/>
      <c r="M75" s="646"/>
      <c r="N75" s="647"/>
      <c r="O75" s="1215"/>
      <c r="P75" s="1215"/>
      <c r="Q75" s="1215"/>
      <c r="R75" s="1215"/>
      <c r="S75" s="1427" t="s">
        <v>1557</v>
      </c>
      <c r="T75" s="1428"/>
      <c r="U75" s="1428"/>
      <c r="V75" s="1428"/>
      <c r="W75" s="1428"/>
      <c r="X75" s="1428"/>
      <c r="Y75" s="1428"/>
      <c r="Z75" s="1427" t="s">
        <v>1557</v>
      </c>
      <c r="AA75" s="1428"/>
      <c r="AB75" s="1428"/>
      <c r="AC75" s="1428"/>
      <c r="AD75" s="1428"/>
      <c r="AE75" s="1428"/>
      <c r="AF75" s="1428"/>
      <c r="AG75" s="1427" t="s">
        <v>1557</v>
      </c>
      <c r="AH75" s="1428"/>
      <c r="AI75" s="1428"/>
      <c r="AJ75" s="1428"/>
      <c r="AK75" s="1428"/>
      <c r="AL75" s="1428"/>
      <c r="AM75" s="1428"/>
      <c r="AN75" s="1427" t="s">
        <v>1569</v>
      </c>
      <c r="AO75" s="1428"/>
      <c r="AP75" s="1428"/>
      <c r="AQ75" s="1428"/>
      <c r="AR75" s="1428"/>
      <c r="AS75" s="1430"/>
      <c r="AT75" s="1431"/>
      <c r="AU75" s="1432"/>
      <c r="AV75" s="1432"/>
      <c r="AW75" s="1432"/>
      <c r="AX75" s="1432"/>
      <c r="AY75" s="1433"/>
      <c r="AZ75" s="1431"/>
      <c r="BA75" s="1432"/>
      <c r="BB75" s="1432"/>
      <c r="BC75" s="1432"/>
      <c r="BD75" s="1432"/>
      <c r="BE75" s="1433"/>
      <c r="BF75" s="1434"/>
      <c r="BG75" s="1435"/>
      <c r="BH75" s="1436"/>
      <c r="BI75" s="459"/>
      <c r="BJ75" s="278"/>
      <c r="BK75" s="278"/>
      <c r="BL75" s="278"/>
      <c r="BM75" s="278"/>
      <c r="BN75" s="278"/>
      <c r="BO75" s="278"/>
      <c r="BP75" s="278"/>
      <c r="BQ75" s="278"/>
      <c r="BR75" s="278"/>
      <c r="BS75" s="278"/>
      <c r="BT75" s="278"/>
      <c r="BU75" s="278"/>
      <c r="BV75" s="278"/>
      <c r="BW75" s="278"/>
      <c r="BX75" s="278"/>
      <c r="BY75" s="278"/>
      <c r="BZ75" s="278"/>
      <c r="CA75" s="278"/>
      <c r="CB75" s="278"/>
      <c r="CC75" s="278"/>
      <c r="CD75" s="278"/>
      <c r="CE75" s="648"/>
      <c r="CH75" s="259"/>
    </row>
    <row r="76" spans="1:86" ht="15.75" customHeight="1">
      <c r="A76" s="422"/>
      <c r="E76" s="645" t="s">
        <v>772</v>
      </c>
      <c r="F76" s="646"/>
      <c r="G76" s="646"/>
      <c r="H76" s="646"/>
      <c r="I76" s="646"/>
      <c r="J76" s="646"/>
      <c r="K76" s="646"/>
      <c r="L76" s="646"/>
      <c r="M76" s="646"/>
      <c r="N76" s="647"/>
      <c r="O76" s="1215"/>
      <c r="P76" s="1215"/>
      <c r="Q76" s="1215"/>
      <c r="R76" s="1215"/>
      <c r="S76" s="1427" t="s">
        <v>1559</v>
      </c>
      <c r="T76" s="1428"/>
      <c r="U76" s="1428"/>
      <c r="V76" s="1428"/>
      <c r="W76" s="1428"/>
      <c r="X76" s="1428"/>
      <c r="Y76" s="1428"/>
      <c r="Z76" s="1427" t="s">
        <v>1559</v>
      </c>
      <c r="AA76" s="1428"/>
      <c r="AB76" s="1428"/>
      <c r="AC76" s="1428"/>
      <c r="AD76" s="1428"/>
      <c r="AE76" s="1428"/>
      <c r="AF76" s="1428"/>
      <c r="AG76" s="1427" t="s">
        <v>1559</v>
      </c>
      <c r="AH76" s="1428"/>
      <c r="AI76" s="1428"/>
      <c r="AJ76" s="1428"/>
      <c r="AK76" s="1428"/>
      <c r="AL76" s="1428"/>
      <c r="AM76" s="1428"/>
      <c r="AN76" s="1427" t="s">
        <v>1570</v>
      </c>
      <c r="AO76" s="1428"/>
      <c r="AP76" s="1428"/>
      <c r="AQ76" s="1428"/>
      <c r="AR76" s="1428"/>
      <c r="AS76" s="1430"/>
      <c r="AT76" s="1431"/>
      <c r="AU76" s="1432"/>
      <c r="AV76" s="1432"/>
      <c r="AW76" s="1432"/>
      <c r="AX76" s="1432"/>
      <c r="AY76" s="1433"/>
      <c r="AZ76" s="1431"/>
      <c r="BA76" s="1432"/>
      <c r="BB76" s="1432"/>
      <c r="BC76" s="1432"/>
      <c r="BD76" s="1432"/>
      <c r="BE76" s="1433"/>
      <c r="BF76" s="1434"/>
      <c r="BG76" s="1435"/>
      <c r="BH76" s="1436"/>
      <c r="BI76" s="459"/>
      <c r="BJ76" s="278"/>
      <c r="BK76" s="278"/>
      <c r="BL76" s="278"/>
      <c r="BM76" s="278"/>
      <c r="BN76" s="278"/>
      <c r="BO76" s="278"/>
      <c r="BP76" s="278"/>
      <c r="BQ76" s="278"/>
      <c r="BR76" s="278"/>
      <c r="BS76" s="278"/>
      <c r="BT76" s="278"/>
      <c r="BU76" s="278"/>
      <c r="BV76" s="278"/>
      <c r="BW76" s="278"/>
      <c r="BX76" s="278"/>
      <c r="BY76" s="278"/>
      <c r="BZ76" s="278"/>
      <c r="CA76" s="278"/>
      <c r="CB76" s="278"/>
      <c r="CC76" s="278"/>
      <c r="CD76" s="278"/>
      <c r="CE76" s="648"/>
      <c r="CH76" s="259"/>
    </row>
    <row r="77" spans="1:86" ht="15.75" customHeight="1">
      <c r="A77" s="422"/>
      <c r="E77" s="645" t="s">
        <v>773</v>
      </c>
      <c r="F77" s="646"/>
      <c r="G77" s="646"/>
      <c r="H77" s="646"/>
      <c r="I77" s="646"/>
      <c r="J77" s="646"/>
      <c r="K77" s="646"/>
      <c r="L77" s="646"/>
      <c r="M77" s="646"/>
      <c r="N77" s="647"/>
      <c r="O77" s="1215"/>
      <c r="P77" s="1215"/>
      <c r="Q77" s="1215"/>
      <c r="R77" s="1215"/>
      <c r="S77" s="1427" t="s">
        <v>1561</v>
      </c>
      <c r="T77" s="1428"/>
      <c r="U77" s="1428"/>
      <c r="V77" s="1428"/>
      <c r="W77" s="1428"/>
      <c r="X77" s="1428"/>
      <c r="Y77" s="1428"/>
      <c r="Z77" s="1427" t="s">
        <v>1561</v>
      </c>
      <c r="AA77" s="1428"/>
      <c r="AB77" s="1428"/>
      <c r="AC77" s="1428"/>
      <c r="AD77" s="1428"/>
      <c r="AE77" s="1428"/>
      <c r="AF77" s="1428"/>
      <c r="AG77" s="1427" t="s">
        <v>1561</v>
      </c>
      <c r="AH77" s="1428"/>
      <c r="AI77" s="1428"/>
      <c r="AJ77" s="1428"/>
      <c r="AK77" s="1428"/>
      <c r="AL77" s="1428"/>
      <c r="AM77" s="1428"/>
      <c r="AN77" s="1427" t="s">
        <v>1571</v>
      </c>
      <c r="AO77" s="1428"/>
      <c r="AP77" s="1428"/>
      <c r="AQ77" s="1428"/>
      <c r="AR77" s="1428"/>
      <c r="AS77" s="1430"/>
      <c r="AT77" s="1431"/>
      <c r="AU77" s="1432"/>
      <c r="AV77" s="1432"/>
      <c r="AW77" s="1432"/>
      <c r="AX77" s="1432"/>
      <c r="AY77" s="1433"/>
      <c r="AZ77" s="1431"/>
      <c r="BA77" s="1432"/>
      <c r="BB77" s="1432"/>
      <c r="BC77" s="1432"/>
      <c r="BD77" s="1432"/>
      <c r="BE77" s="1433"/>
      <c r="BF77" s="1434"/>
      <c r="BG77" s="1435"/>
      <c r="BH77" s="1436"/>
      <c r="BI77" s="459"/>
      <c r="BJ77" s="278"/>
      <c r="BK77" s="278"/>
      <c r="BL77" s="278"/>
      <c r="BM77" s="278"/>
      <c r="BN77" s="278"/>
      <c r="BO77" s="278"/>
      <c r="BP77" s="278"/>
      <c r="BQ77" s="278"/>
      <c r="BR77" s="278"/>
      <c r="BS77" s="278"/>
      <c r="BT77" s="278"/>
      <c r="BU77" s="278"/>
      <c r="BV77" s="278"/>
      <c r="BW77" s="278"/>
      <c r="BX77" s="278"/>
      <c r="BY77" s="278"/>
      <c r="BZ77" s="278"/>
      <c r="CA77" s="278"/>
      <c r="CB77" s="278"/>
      <c r="CC77" s="278"/>
      <c r="CD77" s="278"/>
      <c r="CE77" s="648"/>
      <c r="CH77" s="259"/>
    </row>
    <row r="78" spans="1:86" ht="15.75" customHeight="1">
      <c r="A78" s="422"/>
      <c r="E78" s="645" t="s">
        <v>774</v>
      </c>
      <c r="F78" s="646"/>
      <c r="G78" s="646"/>
      <c r="H78" s="646"/>
      <c r="I78" s="646"/>
      <c r="J78" s="646"/>
      <c r="K78" s="646"/>
      <c r="L78" s="646"/>
      <c r="M78" s="646"/>
      <c r="N78" s="647"/>
      <c r="O78" s="1215"/>
      <c r="P78" s="1215"/>
      <c r="Q78" s="1215"/>
      <c r="R78" s="1215"/>
      <c r="S78" s="1427" t="s">
        <v>1564</v>
      </c>
      <c r="T78" s="1428"/>
      <c r="U78" s="1428"/>
      <c r="V78" s="1428"/>
      <c r="W78" s="1428"/>
      <c r="X78" s="1428"/>
      <c r="Y78" s="1428"/>
      <c r="Z78" s="1427" t="s">
        <v>1564</v>
      </c>
      <c r="AA78" s="1428"/>
      <c r="AB78" s="1428"/>
      <c r="AC78" s="1428"/>
      <c r="AD78" s="1428"/>
      <c r="AE78" s="1428"/>
      <c r="AF78" s="1428"/>
      <c r="AG78" s="1427" t="s">
        <v>1564</v>
      </c>
      <c r="AH78" s="1428"/>
      <c r="AI78" s="1428"/>
      <c r="AJ78" s="1428"/>
      <c r="AK78" s="1428"/>
      <c r="AL78" s="1428"/>
      <c r="AM78" s="1428"/>
      <c r="AN78" s="1427" t="s">
        <v>1572</v>
      </c>
      <c r="AO78" s="1428"/>
      <c r="AP78" s="1428"/>
      <c r="AQ78" s="1428"/>
      <c r="AR78" s="1428"/>
      <c r="AS78" s="1430"/>
      <c r="AT78" s="1431"/>
      <c r="AU78" s="1432"/>
      <c r="AV78" s="1432"/>
      <c r="AW78" s="1432"/>
      <c r="AX78" s="1432"/>
      <c r="AY78" s="1433"/>
      <c r="AZ78" s="1431"/>
      <c r="BA78" s="1432"/>
      <c r="BB78" s="1432"/>
      <c r="BC78" s="1432"/>
      <c r="BD78" s="1432"/>
      <c r="BE78" s="1433"/>
      <c r="BF78" s="1434"/>
      <c r="BG78" s="1435"/>
      <c r="BH78" s="1436"/>
      <c r="BI78" s="491"/>
      <c r="BJ78" s="492"/>
      <c r="BK78" s="492"/>
      <c r="BL78" s="492"/>
      <c r="BM78" s="492"/>
      <c r="BN78" s="492"/>
      <c r="BO78" s="492"/>
      <c r="BP78" s="492"/>
      <c r="BQ78" s="492"/>
      <c r="BR78" s="492"/>
      <c r="BS78" s="492"/>
      <c r="BT78" s="492"/>
      <c r="BU78" s="492"/>
      <c r="BV78" s="492"/>
      <c r="BW78" s="492"/>
      <c r="BX78" s="492"/>
      <c r="BY78" s="492"/>
      <c r="BZ78" s="492"/>
      <c r="CA78" s="492"/>
      <c r="CB78" s="492"/>
      <c r="CC78" s="492"/>
      <c r="CD78" s="492"/>
      <c r="CE78" s="493"/>
      <c r="CH78" s="259"/>
    </row>
    <row r="79" spans="1:86" ht="67.5" customHeight="1">
      <c r="A79" s="422"/>
      <c r="E79" s="645" t="s">
        <v>1247</v>
      </c>
      <c r="F79" s="646"/>
      <c r="G79" s="646"/>
      <c r="H79" s="646"/>
      <c r="I79" s="646"/>
      <c r="J79" s="646"/>
      <c r="K79" s="646"/>
      <c r="L79" s="646"/>
      <c r="M79" s="646"/>
      <c r="N79" s="647"/>
      <c r="O79" s="1215"/>
      <c r="P79" s="1215"/>
      <c r="Q79" s="1215"/>
      <c r="R79" s="1215"/>
      <c r="S79" s="1439" t="s">
        <v>1588</v>
      </c>
      <c r="T79" s="1428"/>
      <c r="U79" s="1428"/>
      <c r="V79" s="1428"/>
      <c r="W79" s="1428"/>
      <c r="X79" s="1428"/>
      <c r="Y79" s="1428"/>
      <c r="Z79" s="1439" t="s">
        <v>1589</v>
      </c>
      <c r="AA79" s="1428"/>
      <c r="AB79" s="1428"/>
      <c r="AC79" s="1428"/>
      <c r="AD79" s="1428"/>
      <c r="AE79" s="1428"/>
      <c r="AF79" s="1428"/>
      <c r="AG79" s="1439" t="s">
        <v>1588</v>
      </c>
      <c r="AH79" s="1428"/>
      <c r="AI79" s="1428"/>
      <c r="AJ79" s="1428"/>
      <c r="AK79" s="1428"/>
      <c r="AL79" s="1428"/>
      <c r="AM79" s="1428"/>
      <c r="AN79" s="1450" t="s">
        <v>1590</v>
      </c>
      <c r="AO79" s="1451"/>
      <c r="AP79" s="1451"/>
      <c r="AQ79" s="1451"/>
      <c r="AR79" s="1451"/>
      <c r="AS79" s="1452"/>
      <c r="AT79" s="1440"/>
      <c r="AU79" s="1441"/>
      <c r="AV79" s="1441"/>
      <c r="AW79" s="1441"/>
      <c r="AX79" s="1441"/>
      <c r="AY79" s="1442"/>
      <c r="AZ79" s="1443"/>
      <c r="BA79" s="1441"/>
      <c r="BB79" s="1441"/>
      <c r="BC79" s="1441"/>
      <c r="BD79" s="1441"/>
      <c r="BE79" s="1442"/>
      <c r="BF79" s="1434"/>
      <c r="BG79" s="1435"/>
      <c r="BH79" s="1436"/>
      <c r="BI79" s="459"/>
      <c r="BJ79" s="278"/>
      <c r="BK79" s="278"/>
      <c r="BL79" s="278"/>
      <c r="BM79" s="278"/>
      <c r="BN79" s="278"/>
      <c r="BO79" s="278"/>
      <c r="BP79" s="278"/>
      <c r="BQ79" s="278"/>
      <c r="BR79" s="278"/>
      <c r="BS79" s="278"/>
      <c r="BT79" s="278"/>
      <c r="BU79" s="278"/>
      <c r="BV79" s="278"/>
      <c r="BW79" s="278"/>
      <c r="BX79" s="278"/>
      <c r="BY79" s="278"/>
      <c r="BZ79" s="278"/>
      <c r="CA79" s="278"/>
      <c r="CB79" s="278"/>
      <c r="CC79" s="278"/>
      <c r="CD79" s="278"/>
      <c r="CE79" s="648"/>
      <c r="CH79" s="259"/>
    </row>
    <row r="80" spans="1:86" ht="15.75" customHeight="1">
      <c r="A80" s="422"/>
      <c r="E80" s="645" t="s">
        <v>1192</v>
      </c>
      <c r="F80" s="646"/>
      <c r="G80" s="646"/>
      <c r="H80" s="646"/>
      <c r="I80" s="646"/>
      <c r="J80" s="646"/>
      <c r="K80" s="646"/>
      <c r="L80" s="646"/>
      <c r="M80" s="646"/>
      <c r="N80" s="647"/>
      <c r="O80" s="1215"/>
      <c r="P80" s="1215"/>
      <c r="Q80" s="1215"/>
      <c r="R80" s="1215"/>
      <c r="S80" s="1427">
        <v>1</v>
      </c>
      <c r="T80" s="1428"/>
      <c r="U80" s="1428"/>
      <c r="V80" s="1428"/>
      <c r="W80" s="1428"/>
      <c r="X80" s="1428"/>
      <c r="Y80" s="1428"/>
      <c r="Z80" s="1427">
        <v>1</v>
      </c>
      <c r="AA80" s="1428"/>
      <c r="AB80" s="1428"/>
      <c r="AC80" s="1428"/>
      <c r="AD80" s="1428"/>
      <c r="AE80" s="1428"/>
      <c r="AF80" s="1428"/>
      <c r="AG80" s="1427">
        <v>1</v>
      </c>
      <c r="AH80" s="1428"/>
      <c r="AI80" s="1428"/>
      <c r="AJ80" s="1428"/>
      <c r="AK80" s="1428"/>
      <c r="AL80" s="1428"/>
      <c r="AM80" s="1428"/>
      <c r="AN80" s="1427">
        <v>1</v>
      </c>
      <c r="AO80" s="1428"/>
      <c r="AP80" s="1428"/>
      <c r="AQ80" s="1428"/>
      <c r="AR80" s="1428"/>
      <c r="AS80" s="1430"/>
      <c r="AT80" s="1431"/>
      <c r="AU80" s="1432"/>
      <c r="AV80" s="1432"/>
      <c r="AW80" s="1432"/>
      <c r="AX80" s="1432"/>
      <c r="AY80" s="1433"/>
      <c r="AZ80" s="1431"/>
      <c r="BA80" s="1432"/>
      <c r="BB80" s="1432"/>
      <c r="BC80" s="1432"/>
      <c r="BD80" s="1432"/>
      <c r="BE80" s="1433"/>
      <c r="BF80" s="1434"/>
      <c r="BG80" s="1435"/>
      <c r="BH80" s="1436"/>
      <c r="BI80" s="491"/>
      <c r="BJ80" s="492"/>
      <c r="BK80" s="492"/>
      <c r="BL80" s="492"/>
      <c r="BM80" s="492"/>
      <c r="BN80" s="492"/>
      <c r="BO80" s="492"/>
      <c r="BP80" s="492"/>
      <c r="BQ80" s="492"/>
      <c r="BR80" s="492"/>
      <c r="BS80" s="492"/>
      <c r="BT80" s="492"/>
      <c r="BU80" s="492"/>
      <c r="BV80" s="492"/>
      <c r="BW80" s="492"/>
      <c r="BX80" s="492"/>
      <c r="BY80" s="492"/>
      <c r="BZ80" s="492"/>
      <c r="CA80" s="492"/>
      <c r="CB80" s="492"/>
      <c r="CC80" s="492"/>
      <c r="CD80" s="492"/>
      <c r="CE80" s="493"/>
      <c r="CH80" s="259"/>
    </row>
    <row r="81" spans="1:86" ht="15.75" customHeight="1">
      <c r="A81" s="422"/>
      <c r="E81" s="645" t="s">
        <v>1250</v>
      </c>
      <c r="F81" s="646"/>
      <c r="G81" s="646"/>
      <c r="H81" s="646"/>
      <c r="I81" s="646"/>
      <c r="J81" s="646"/>
      <c r="K81" s="646"/>
      <c r="L81" s="646"/>
      <c r="M81" s="646"/>
      <c r="N81" s="647"/>
      <c r="O81" s="1215"/>
      <c r="P81" s="1215"/>
      <c r="Q81" s="1215"/>
      <c r="R81" s="1215"/>
      <c r="S81" s="1427" t="s">
        <v>1594</v>
      </c>
      <c r="T81" s="1428"/>
      <c r="U81" s="1428"/>
      <c r="V81" s="1428"/>
      <c r="W81" s="1428"/>
      <c r="X81" s="1428"/>
      <c r="Y81" s="1428"/>
      <c r="Z81" s="1427" t="s">
        <v>1594</v>
      </c>
      <c r="AA81" s="1428"/>
      <c r="AB81" s="1428"/>
      <c r="AC81" s="1428"/>
      <c r="AD81" s="1428"/>
      <c r="AE81" s="1428"/>
      <c r="AF81" s="1428"/>
      <c r="AG81" s="1427" t="s">
        <v>1594</v>
      </c>
      <c r="AH81" s="1428"/>
      <c r="AI81" s="1428"/>
      <c r="AJ81" s="1428"/>
      <c r="AK81" s="1428"/>
      <c r="AL81" s="1428"/>
      <c r="AM81" s="1428"/>
      <c r="AN81" s="1427" t="s">
        <v>1594</v>
      </c>
      <c r="AO81" s="1428"/>
      <c r="AP81" s="1428"/>
      <c r="AQ81" s="1428"/>
      <c r="AR81" s="1428"/>
      <c r="AS81" s="1430"/>
      <c r="AT81" s="1431"/>
      <c r="AU81" s="1432"/>
      <c r="AV81" s="1432"/>
      <c r="AW81" s="1432"/>
      <c r="AX81" s="1432"/>
      <c r="AY81" s="1433"/>
      <c r="AZ81" s="1431"/>
      <c r="BA81" s="1432"/>
      <c r="BB81" s="1432"/>
      <c r="BC81" s="1432"/>
      <c r="BD81" s="1432"/>
      <c r="BE81" s="1433"/>
      <c r="BF81" s="1434"/>
      <c r="BG81" s="1435"/>
      <c r="BH81" s="1436"/>
      <c r="BI81" s="491"/>
      <c r="BJ81" s="492"/>
      <c r="BK81" s="492"/>
      <c r="BL81" s="492"/>
      <c r="BM81" s="492"/>
      <c r="BN81" s="492"/>
      <c r="BO81" s="492"/>
      <c r="BP81" s="492"/>
      <c r="BQ81" s="492"/>
      <c r="BR81" s="492"/>
      <c r="BS81" s="492"/>
      <c r="BT81" s="492"/>
      <c r="BU81" s="492"/>
      <c r="BV81" s="492"/>
      <c r="BW81" s="492"/>
      <c r="BX81" s="492"/>
      <c r="BY81" s="492"/>
      <c r="BZ81" s="492"/>
      <c r="CA81" s="492"/>
      <c r="CB81" s="492"/>
      <c r="CC81" s="492"/>
      <c r="CD81" s="492"/>
      <c r="CE81" s="493"/>
      <c r="CH81" s="259"/>
    </row>
    <row r="82" spans="1:86" ht="67.5" customHeight="1">
      <c r="A82" s="422"/>
      <c r="E82" s="645" t="s">
        <v>1252</v>
      </c>
      <c r="F82" s="646"/>
      <c r="G82" s="646"/>
      <c r="H82" s="646"/>
      <c r="I82" s="646"/>
      <c r="J82" s="646"/>
      <c r="K82" s="646"/>
      <c r="L82" s="646"/>
      <c r="M82" s="646"/>
      <c r="N82" s="647"/>
      <c r="O82" s="1215"/>
      <c r="P82" s="1215"/>
      <c r="Q82" s="1215"/>
      <c r="R82" s="1215"/>
      <c r="S82" s="1427" t="s">
        <v>1595</v>
      </c>
      <c r="T82" s="1428"/>
      <c r="U82" s="1428"/>
      <c r="V82" s="1428"/>
      <c r="W82" s="1428"/>
      <c r="X82" s="1428"/>
      <c r="Y82" s="1428"/>
      <c r="Z82" s="1427" t="s">
        <v>1595</v>
      </c>
      <c r="AA82" s="1428"/>
      <c r="AB82" s="1428"/>
      <c r="AC82" s="1428"/>
      <c r="AD82" s="1428"/>
      <c r="AE82" s="1428"/>
      <c r="AF82" s="1428"/>
      <c r="AG82" s="1427" t="s">
        <v>1595</v>
      </c>
      <c r="AH82" s="1428"/>
      <c r="AI82" s="1428"/>
      <c r="AJ82" s="1428"/>
      <c r="AK82" s="1428"/>
      <c r="AL82" s="1428"/>
      <c r="AM82" s="1428"/>
      <c r="AN82" s="1450" t="s">
        <v>1595</v>
      </c>
      <c r="AO82" s="1451"/>
      <c r="AP82" s="1451"/>
      <c r="AQ82" s="1451"/>
      <c r="AR82" s="1451"/>
      <c r="AS82" s="1452"/>
      <c r="AT82" s="1440"/>
      <c r="AU82" s="1441"/>
      <c r="AV82" s="1441"/>
      <c r="AW82" s="1441"/>
      <c r="AX82" s="1441"/>
      <c r="AY82" s="1442"/>
      <c r="AZ82" s="1443"/>
      <c r="BA82" s="1441"/>
      <c r="BB82" s="1441"/>
      <c r="BC82" s="1441"/>
      <c r="BD82" s="1441"/>
      <c r="BE82" s="1442"/>
      <c r="BF82" s="1434"/>
      <c r="BG82" s="1435"/>
      <c r="BH82" s="1436"/>
      <c r="BI82" s="459"/>
      <c r="BJ82" s="278"/>
      <c r="BK82" s="278"/>
      <c r="BL82" s="278"/>
      <c r="BM82" s="278"/>
      <c r="BN82" s="278"/>
      <c r="BO82" s="278"/>
      <c r="BP82" s="278"/>
      <c r="BQ82" s="278"/>
      <c r="BR82" s="278"/>
      <c r="BS82" s="278"/>
      <c r="BT82" s="278"/>
      <c r="BU82" s="278"/>
      <c r="BV82" s="278"/>
      <c r="BW82" s="278"/>
      <c r="BX82" s="278"/>
      <c r="BY82" s="278"/>
      <c r="BZ82" s="278"/>
      <c r="CA82" s="278"/>
      <c r="CB82" s="278"/>
      <c r="CC82" s="278"/>
      <c r="CD82" s="278"/>
      <c r="CE82" s="648"/>
      <c r="CH82" s="259"/>
    </row>
    <row r="83" spans="1:86" ht="15.75" customHeight="1">
      <c r="A83" s="422"/>
      <c r="E83" s="645" t="s">
        <v>1186</v>
      </c>
      <c r="F83" s="646"/>
      <c r="G83" s="646"/>
      <c r="H83" s="646"/>
      <c r="I83" s="646"/>
      <c r="J83" s="646"/>
      <c r="K83" s="646"/>
      <c r="L83" s="646"/>
      <c r="M83" s="646"/>
      <c r="N83" s="647"/>
      <c r="O83" s="1215"/>
      <c r="P83" s="1215"/>
      <c r="Q83" s="1215"/>
      <c r="R83" s="1215"/>
      <c r="S83" s="1427" t="s">
        <v>1253</v>
      </c>
      <c r="T83" s="1428"/>
      <c r="U83" s="1428"/>
      <c r="V83" s="1428"/>
      <c r="W83" s="1428"/>
      <c r="X83" s="1428"/>
      <c r="Y83" s="1428"/>
      <c r="Z83" s="1427" t="s">
        <v>1253</v>
      </c>
      <c r="AA83" s="1428"/>
      <c r="AB83" s="1428"/>
      <c r="AC83" s="1428"/>
      <c r="AD83" s="1428"/>
      <c r="AE83" s="1428"/>
      <c r="AF83" s="1428"/>
      <c r="AG83" s="1427" t="s">
        <v>1253</v>
      </c>
      <c r="AH83" s="1428"/>
      <c r="AI83" s="1428"/>
      <c r="AJ83" s="1428"/>
      <c r="AK83" s="1428"/>
      <c r="AL83" s="1428"/>
      <c r="AM83" s="1428"/>
      <c r="AN83" s="1427" t="s">
        <v>1253</v>
      </c>
      <c r="AO83" s="1428"/>
      <c r="AP83" s="1428"/>
      <c r="AQ83" s="1428"/>
      <c r="AR83" s="1428"/>
      <c r="AS83" s="1430"/>
      <c r="AT83" s="1431"/>
      <c r="AU83" s="1432"/>
      <c r="AV83" s="1432"/>
      <c r="AW83" s="1432"/>
      <c r="AX83" s="1432"/>
      <c r="AY83" s="1433"/>
      <c r="AZ83" s="1431"/>
      <c r="BA83" s="1432"/>
      <c r="BB83" s="1432"/>
      <c r="BC83" s="1432"/>
      <c r="BD83" s="1432"/>
      <c r="BE83" s="1433"/>
      <c r="BF83" s="1434"/>
      <c r="BG83" s="1435"/>
      <c r="BH83" s="1436"/>
      <c r="BI83" s="491"/>
      <c r="BJ83" s="492"/>
      <c r="BK83" s="492"/>
      <c r="BL83" s="492"/>
      <c r="BM83" s="492"/>
      <c r="BN83" s="492"/>
      <c r="BO83" s="492"/>
      <c r="BP83" s="492"/>
      <c r="BQ83" s="492"/>
      <c r="BR83" s="492"/>
      <c r="BS83" s="492"/>
      <c r="BT83" s="492"/>
      <c r="BU83" s="492"/>
      <c r="BV83" s="492"/>
      <c r="BW83" s="492"/>
      <c r="BX83" s="492"/>
      <c r="BY83" s="492"/>
      <c r="BZ83" s="492"/>
      <c r="CA83" s="492"/>
      <c r="CB83" s="492"/>
      <c r="CC83" s="492"/>
      <c r="CD83" s="492"/>
      <c r="CE83" s="493"/>
      <c r="CH83" s="259"/>
    </row>
    <row r="84" spans="1:86" ht="15.75" customHeight="1">
      <c r="A84" s="422"/>
      <c r="E84" s="645" t="s">
        <v>882</v>
      </c>
      <c r="F84" s="646"/>
      <c r="G84" s="646"/>
      <c r="H84" s="646"/>
      <c r="I84" s="646"/>
      <c r="J84" s="646"/>
      <c r="K84" s="646"/>
      <c r="L84" s="646"/>
      <c r="M84" s="646"/>
      <c r="N84" s="647"/>
      <c r="O84" s="1215"/>
      <c r="P84" s="1215"/>
      <c r="Q84" s="1215"/>
      <c r="R84" s="1215"/>
      <c r="S84" s="1427" t="s">
        <v>1567</v>
      </c>
      <c r="T84" s="1428"/>
      <c r="U84" s="1428"/>
      <c r="V84" s="1428"/>
      <c r="W84" s="1428"/>
      <c r="X84" s="1428"/>
      <c r="Y84" s="1428"/>
      <c r="Z84" s="1427" t="s">
        <v>1567</v>
      </c>
      <c r="AA84" s="1428"/>
      <c r="AB84" s="1428"/>
      <c r="AC84" s="1428"/>
      <c r="AD84" s="1428"/>
      <c r="AE84" s="1428"/>
      <c r="AF84" s="1428"/>
      <c r="AG84" s="1427" t="s">
        <v>1567</v>
      </c>
      <c r="AH84" s="1428"/>
      <c r="AI84" s="1428"/>
      <c r="AJ84" s="1428"/>
      <c r="AK84" s="1428"/>
      <c r="AL84" s="1428"/>
      <c r="AM84" s="1428"/>
      <c r="AN84" s="1427" t="s">
        <v>1567</v>
      </c>
      <c r="AO84" s="1428"/>
      <c r="AP84" s="1428"/>
      <c r="AQ84" s="1428"/>
      <c r="AR84" s="1428"/>
      <c r="AS84" s="1430"/>
      <c r="AT84" s="1431"/>
      <c r="AU84" s="1432"/>
      <c r="AV84" s="1432"/>
      <c r="AW84" s="1432"/>
      <c r="AX84" s="1432"/>
      <c r="AY84" s="1433"/>
      <c r="AZ84" s="1431"/>
      <c r="BA84" s="1432"/>
      <c r="BB84" s="1432"/>
      <c r="BC84" s="1432"/>
      <c r="BD84" s="1432"/>
      <c r="BE84" s="1433"/>
      <c r="BF84" s="1434"/>
      <c r="BG84" s="1435"/>
      <c r="BH84" s="1436"/>
      <c r="BI84" s="491"/>
      <c r="BJ84" s="492"/>
      <c r="BK84" s="492"/>
      <c r="BL84" s="492"/>
      <c r="BM84" s="492"/>
      <c r="BN84" s="492"/>
      <c r="BO84" s="492"/>
      <c r="BP84" s="492"/>
      <c r="BQ84" s="492"/>
      <c r="BR84" s="492"/>
      <c r="BS84" s="492"/>
      <c r="BT84" s="492"/>
      <c r="BU84" s="492"/>
      <c r="BV84" s="492"/>
      <c r="BW84" s="492"/>
      <c r="BX84" s="492"/>
      <c r="BY84" s="492"/>
      <c r="BZ84" s="492"/>
      <c r="CA84" s="492"/>
      <c r="CB84" s="492"/>
      <c r="CC84" s="492"/>
      <c r="CD84" s="492"/>
      <c r="CE84" s="493"/>
      <c r="CH84" s="259"/>
    </row>
    <row r="85" spans="1:86" ht="15.75" customHeight="1">
      <c r="A85" s="422"/>
      <c r="CH85" s="259"/>
    </row>
    <row r="86" spans="1:86" ht="15.75" customHeight="1">
      <c r="A86" s="422"/>
      <c r="CH86" s="259"/>
    </row>
    <row r="87" spans="1:86" ht="15.75" customHeight="1">
      <c r="A87" s="422"/>
      <c r="E87" s="263" t="s">
        <v>1439</v>
      </c>
      <c r="O87" s="1242" t="s">
        <v>215</v>
      </c>
      <c r="P87" s="1243"/>
      <c r="Q87" s="1243"/>
      <c r="R87" s="1244"/>
      <c r="S87" s="1242" t="s">
        <v>216</v>
      </c>
      <c r="T87" s="1445"/>
      <c r="U87" s="1445"/>
      <c r="V87" s="1445"/>
      <c r="W87" s="1445"/>
      <c r="X87" s="1445"/>
      <c r="Y87" s="1445"/>
      <c r="Z87" s="1445"/>
      <c r="AA87" s="1445"/>
      <c r="AB87" s="1445"/>
      <c r="AC87" s="1445"/>
      <c r="AD87" s="1445"/>
      <c r="AE87" s="1445"/>
      <c r="AF87" s="1446"/>
      <c r="AG87" s="1242" t="s">
        <v>217</v>
      </c>
      <c r="AH87" s="1243"/>
      <c r="AI87" s="1243"/>
      <c r="AJ87" s="1243"/>
      <c r="AK87" s="1243"/>
      <c r="AL87" s="1243"/>
      <c r="AM87" s="1243"/>
      <c r="AN87" s="1243"/>
      <c r="AO87" s="1243"/>
      <c r="AP87" s="1243"/>
      <c r="AQ87" s="1243"/>
      <c r="AR87" s="1243"/>
      <c r="AS87" s="1244"/>
      <c r="AT87" s="1242" t="s">
        <v>219</v>
      </c>
      <c r="AU87" s="1243"/>
      <c r="AV87" s="1243"/>
      <c r="AW87" s="1243"/>
      <c r="AX87" s="1243"/>
      <c r="AY87" s="1243"/>
      <c r="AZ87" s="1242" t="s">
        <v>219</v>
      </c>
      <c r="BA87" s="1243"/>
      <c r="BB87" s="1243"/>
      <c r="BC87" s="1243"/>
      <c r="BD87" s="1243"/>
      <c r="BE87" s="1243"/>
      <c r="BF87" s="1243"/>
      <c r="BG87" s="1243"/>
      <c r="BH87" s="1244"/>
      <c r="CH87" s="259"/>
    </row>
    <row r="88" spans="1:86" ht="15.75" customHeight="1">
      <c r="A88" s="422"/>
      <c r="E88" s="1219" t="s">
        <v>1550</v>
      </c>
      <c r="F88" s="1219"/>
      <c r="G88" s="1219"/>
      <c r="H88" s="1219"/>
      <c r="I88" s="1219"/>
      <c r="J88" s="1219"/>
      <c r="K88" s="1219"/>
      <c r="L88" s="1219"/>
      <c r="M88" s="1219"/>
      <c r="N88" s="1219"/>
      <c r="O88" s="1219" t="s">
        <v>229</v>
      </c>
      <c r="P88" s="1219"/>
      <c r="Q88" s="1219"/>
      <c r="R88" s="1219"/>
      <c r="S88" s="1242" t="s">
        <v>225</v>
      </c>
      <c r="T88" s="1243"/>
      <c r="U88" s="1243"/>
      <c r="V88" s="1243"/>
      <c r="W88" s="1243"/>
      <c r="X88" s="1243"/>
      <c r="Y88" s="1244"/>
      <c r="Z88" s="1242" t="s">
        <v>226</v>
      </c>
      <c r="AA88" s="1243"/>
      <c r="AB88" s="1243"/>
      <c r="AC88" s="1243"/>
      <c r="AD88" s="1243"/>
      <c r="AE88" s="1243"/>
      <c r="AF88" s="1244"/>
      <c r="AG88" s="1242" t="s">
        <v>225</v>
      </c>
      <c r="AH88" s="1243"/>
      <c r="AI88" s="1243"/>
      <c r="AJ88" s="1243"/>
      <c r="AK88" s="1243"/>
      <c r="AL88" s="1243"/>
      <c r="AM88" s="1244"/>
      <c r="AN88" s="1242" t="s">
        <v>226</v>
      </c>
      <c r="AO88" s="1243"/>
      <c r="AP88" s="1243"/>
      <c r="AQ88" s="1243"/>
      <c r="AR88" s="1243"/>
      <c r="AS88" s="1243"/>
      <c r="AT88" s="1242" t="s">
        <v>229</v>
      </c>
      <c r="AU88" s="1243"/>
      <c r="AV88" s="1243"/>
      <c r="AW88" s="1243"/>
      <c r="AX88" s="1243"/>
      <c r="AY88" s="1244"/>
      <c r="AZ88" s="642"/>
      <c r="BA88" s="643" t="s">
        <v>230</v>
      </c>
      <c r="BB88" s="643"/>
      <c r="BC88" s="643"/>
      <c r="BD88" s="643"/>
      <c r="BE88" s="644"/>
      <c r="BF88" s="1242" t="s">
        <v>231</v>
      </c>
      <c r="BG88" s="1243"/>
      <c r="BH88" s="1244"/>
      <c r="BI88" s="1242" t="s">
        <v>615</v>
      </c>
      <c r="BJ88" s="1243"/>
      <c r="BK88" s="1243"/>
      <c r="BL88" s="1243"/>
      <c r="BM88" s="1243"/>
      <c r="BN88" s="1243"/>
      <c r="BO88" s="1243"/>
      <c r="BP88" s="1243"/>
      <c r="BQ88" s="1243"/>
      <c r="BR88" s="1243"/>
      <c r="BS88" s="1243"/>
      <c r="BT88" s="1243"/>
      <c r="BU88" s="1243"/>
      <c r="BV88" s="1243"/>
      <c r="BW88" s="1243"/>
      <c r="BX88" s="1243"/>
      <c r="BY88" s="1243"/>
      <c r="BZ88" s="1243"/>
      <c r="CA88" s="1243"/>
      <c r="CB88" s="1243"/>
      <c r="CC88" s="1243"/>
      <c r="CD88" s="1243"/>
      <c r="CE88" s="1244"/>
      <c r="CH88" s="259"/>
    </row>
    <row r="89" spans="1:86" ht="82.5" customHeight="1">
      <c r="A89" s="422"/>
      <c r="E89" s="645" t="s">
        <v>771</v>
      </c>
      <c r="F89" s="646"/>
      <c r="G89" s="646"/>
      <c r="H89" s="646"/>
      <c r="I89" s="646"/>
      <c r="J89" s="646"/>
      <c r="K89" s="646"/>
      <c r="L89" s="646"/>
      <c r="M89" s="646"/>
      <c r="N89" s="647"/>
      <c r="O89" s="1215"/>
      <c r="P89" s="1215"/>
      <c r="Q89" s="1215"/>
      <c r="R89" s="1215"/>
      <c r="S89" s="1427" t="s">
        <v>1557</v>
      </c>
      <c r="T89" s="1428"/>
      <c r="U89" s="1428"/>
      <c r="V89" s="1428"/>
      <c r="W89" s="1428"/>
      <c r="X89" s="1428"/>
      <c r="Y89" s="1428"/>
      <c r="Z89" s="1429"/>
      <c r="AA89" s="1426"/>
      <c r="AB89" s="1426"/>
      <c r="AC89" s="1426"/>
      <c r="AD89" s="1426"/>
      <c r="AE89" s="1426"/>
      <c r="AF89" s="1426"/>
      <c r="AG89" s="1427" t="s">
        <v>1557</v>
      </c>
      <c r="AH89" s="1428"/>
      <c r="AI89" s="1428"/>
      <c r="AJ89" s="1428"/>
      <c r="AK89" s="1428"/>
      <c r="AL89" s="1428"/>
      <c r="AM89" s="1428"/>
      <c r="AN89" s="1429"/>
      <c r="AO89" s="1426"/>
      <c r="AP89" s="1426"/>
      <c r="AQ89" s="1426"/>
      <c r="AR89" s="1426"/>
      <c r="AS89" s="1444"/>
      <c r="AT89" s="1431"/>
      <c r="AU89" s="1432"/>
      <c r="AV89" s="1432"/>
      <c r="AW89" s="1432"/>
      <c r="AX89" s="1432"/>
      <c r="AY89" s="1433"/>
      <c r="AZ89" s="1431"/>
      <c r="BA89" s="1432"/>
      <c r="BB89" s="1432"/>
      <c r="BC89" s="1432"/>
      <c r="BD89" s="1432"/>
      <c r="BE89" s="1433"/>
      <c r="BF89" s="1434"/>
      <c r="BG89" s="1435"/>
      <c r="BH89" s="1436"/>
      <c r="BI89" s="459"/>
      <c r="BJ89" s="278"/>
      <c r="BK89" s="278"/>
      <c r="BL89" s="278"/>
      <c r="BM89" s="278"/>
      <c r="BN89" s="278"/>
      <c r="BO89" s="278"/>
      <c r="BP89" s="278"/>
      <c r="BQ89" s="278"/>
      <c r="BR89" s="278"/>
      <c r="BS89" s="278"/>
      <c r="BT89" s="278"/>
      <c r="BU89" s="278"/>
      <c r="BV89" s="278"/>
      <c r="BW89" s="278"/>
      <c r="BX89" s="278"/>
      <c r="BY89" s="278"/>
      <c r="BZ89" s="278"/>
      <c r="CA89" s="278"/>
      <c r="CB89" s="278"/>
      <c r="CC89" s="278"/>
      <c r="CD89" s="278"/>
      <c r="CE89" s="648"/>
      <c r="CH89" s="259"/>
    </row>
    <row r="90" spans="1:86" ht="15.75" customHeight="1">
      <c r="A90" s="422"/>
      <c r="E90" s="645" t="s">
        <v>772</v>
      </c>
      <c r="F90" s="646"/>
      <c r="G90" s="646"/>
      <c r="H90" s="646"/>
      <c r="I90" s="646"/>
      <c r="J90" s="646"/>
      <c r="K90" s="646"/>
      <c r="L90" s="646"/>
      <c r="M90" s="646"/>
      <c r="N90" s="647"/>
      <c r="O90" s="1215"/>
      <c r="P90" s="1215"/>
      <c r="Q90" s="1215"/>
      <c r="R90" s="1215"/>
      <c r="S90" s="1427" t="s">
        <v>1559</v>
      </c>
      <c r="T90" s="1428"/>
      <c r="U90" s="1428"/>
      <c r="V90" s="1428"/>
      <c r="W90" s="1428"/>
      <c r="X90" s="1428"/>
      <c r="Y90" s="1428"/>
      <c r="Z90" s="1429"/>
      <c r="AA90" s="1426"/>
      <c r="AB90" s="1426"/>
      <c r="AC90" s="1426"/>
      <c r="AD90" s="1426"/>
      <c r="AE90" s="1426"/>
      <c r="AF90" s="1426"/>
      <c r="AG90" s="1427" t="s">
        <v>1559</v>
      </c>
      <c r="AH90" s="1428"/>
      <c r="AI90" s="1428"/>
      <c r="AJ90" s="1428"/>
      <c r="AK90" s="1428"/>
      <c r="AL90" s="1428"/>
      <c r="AM90" s="1428"/>
      <c r="AN90" s="1429"/>
      <c r="AO90" s="1426"/>
      <c r="AP90" s="1426"/>
      <c r="AQ90" s="1426"/>
      <c r="AR90" s="1426"/>
      <c r="AS90" s="1444"/>
      <c r="AT90" s="1431"/>
      <c r="AU90" s="1432"/>
      <c r="AV90" s="1432"/>
      <c r="AW90" s="1432"/>
      <c r="AX90" s="1432"/>
      <c r="AY90" s="1433"/>
      <c r="AZ90" s="1431"/>
      <c r="BA90" s="1432"/>
      <c r="BB90" s="1432"/>
      <c r="BC90" s="1432"/>
      <c r="BD90" s="1432"/>
      <c r="BE90" s="1433"/>
      <c r="BF90" s="1434"/>
      <c r="BG90" s="1435"/>
      <c r="BH90" s="1436"/>
      <c r="BI90" s="459"/>
      <c r="BJ90" s="278"/>
      <c r="BK90" s="278"/>
      <c r="BL90" s="278"/>
      <c r="BM90" s="278"/>
      <c r="BN90" s="278"/>
      <c r="BO90" s="278"/>
      <c r="BP90" s="278"/>
      <c r="BQ90" s="278"/>
      <c r="BR90" s="278"/>
      <c r="BS90" s="278"/>
      <c r="BT90" s="278"/>
      <c r="BU90" s="278"/>
      <c r="BV90" s="278"/>
      <c r="BW90" s="278"/>
      <c r="BX90" s="278"/>
      <c r="BY90" s="278"/>
      <c r="BZ90" s="278"/>
      <c r="CA90" s="278"/>
      <c r="CB90" s="278"/>
      <c r="CC90" s="278"/>
      <c r="CD90" s="278"/>
      <c r="CE90" s="648"/>
      <c r="CH90" s="259"/>
    </row>
    <row r="91" spans="1:86" ht="15.75" customHeight="1">
      <c r="A91" s="422"/>
      <c r="E91" s="645" t="s">
        <v>773</v>
      </c>
      <c r="F91" s="646"/>
      <c r="G91" s="646"/>
      <c r="H91" s="646"/>
      <c r="I91" s="646"/>
      <c r="J91" s="646"/>
      <c r="K91" s="646"/>
      <c r="L91" s="646"/>
      <c r="M91" s="646"/>
      <c r="N91" s="647"/>
      <c r="O91" s="1215"/>
      <c r="P91" s="1215"/>
      <c r="Q91" s="1215"/>
      <c r="R91" s="1215"/>
      <c r="S91" s="1427" t="s">
        <v>1561</v>
      </c>
      <c r="T91" s="1428"/>
      <c r="U91" s="1428"/>
      <c r="V91" s="1428"/>
      <c r="W91" s="1428"/>
      <c r="X91" s="1428"/>
      <c r="Y91" s="1428"/>
      <c r="Z91" s="1429"/>
      <c r="AA91" s="1426"/>
      <c r="AB91" s="1426"/>
      <c r="AC91" s="1426"/>
      <c r="AD91" s="1426"/>
      <c r="AE91" s="1426"/>
      <c r="AF91" s="1426"/>
      <c r="AG91" s="1427" t="s">
        <v>1561</v>
      </c>
      <c r="AH91" s="1428"/>
      <c r="AI91" s="1428"/>
      <c r="AJ91" s="1428"/>
      <c r="AK91" s="1428"/>
      <c r="AL91" s="1428"/>
      <c r="AM91" s="1428"/>
      <c r="AN91" s="1429"/>
      <c r="AO91" s="1426"/>
      <c r="AP91" s="1426"/>
      <c r="AQ91" s="1426"/>
      <c r="AR91" s="1426"/>
      <c r="AS91" s="1444"/>
      <c r="AT91" s="1431"/>
      <c r="AU91" s="1432"/>
      <c r="AV91" s="1432"/>
      <c r="AW91" s="1432"/>
      <c r="AX91" s="1432"/>
      <c r="AY91" s="1433"/>
      <c r="AZ91" s="1431"/>
      <c r="BA91" s="1432"/>
      <c r="BB91" s="1432"/>
      <c r="BC91" s="1432"/>
      <c r="BD91" s="1432"/>
      <c r="BE91" s="1433"/>
      <c r="BF91" s="1434"/>
      <c r="BG91" s="1435"/>
      <c r="BH91" s="1436"/>
      <c r="BI91" s="459"/>
      <c r="BJ91" s="278"/>
      <c r="BK91" s="278"/>
      <c r="BL91" s="278"/>
      <c r="BM91" s="278"/>
      <c r="BN91" s="278"/>
      <c r="BO91" s="278"/>
      <c r="BP91" s="278"/>
      <c r="BQ91" s="278"/>
      <c r="BR91" s="278"/>
      <c r="BS91" s="278"/>
      <c r="BT91" s="278"/>
      <c r="BU91" s="278"/>
      <c r="BV91" s="278"/>
      <c r="BW91" s="278"/>
      <c r="BX91" s="278"/>
      <c r="BY91" s="278"/>
      <c r="BZ91" s="278"/>
      <c r="CA91" s="278"/>
      <c r="CB91" s="278"/>
      <c r="CC91" s="278"/>
      <c r="CD91" s="278"/>
      <c r="CE91" s="648"/>
      <c r="CH91" s="259"/>
    </row>
    <row r="92" spans="1:86" ht="15.75" customHeight="1">
      <c r="A92" s="422"/>
      <c r="E92" s="645" t="s">
        <v>774</v>
      </c>
      <c r="F92" s="646"/>
      <c r="G92" s="646"/>
      <c r="H92" s="646"/>
      <c r="I92" s="646"/>
      <c r="J92" s="646"/>
      <c r="K92" s="646"/>
      <c r="L92" s="646"/>
      <c r="M92" s="646"/>
      <c r="N92" s="647"/>
      <c r="O92" s="1215"/>
      <c r="P92" s="1215"/>
      <c r="Q92" s="1215"/>
      <c r="R92" s="1215"/>
      <c r="S92" s="1427" t="s">
        <v>1564</v>
      </c>
      <c r="T92" s="1428"/>
      <c r="U92" s="1428"/>
      <c r="V92" s="1428"/>
      <c r="W92" s="1428"/>
      <c r="X92" s="1428"/>
      <c r="Y92" s="1428"/>
      <c r="Z92" s="1429"/>
      <c r="AA92" s="1426"/>
      <c r="AB92" s="1426"/>
      <c r="AC92" s="1426"/>
      <c r="AD92" s="1426"/>
      <c r="AE92" s="1426"/>
      <c r="AF92" s="1426"/>
      <c r="AG92" s="1427" t="s">
        <v>1564</v>
      </c>
      <c r="AH92" s="1428"/>
      <c r="AI92" s="1428"/>
      <c r="AJ92" s="1428"/>
      <c r="AK92" s="1428"/>
      <c r="AL92" s="1428"/>
      <c r="AM92" s="1428"/>
      <c r="AN92" s="1429"/>
      <c r="AO92" s="1426"/>
      <c r="AP92" s="1426"/>
      <c r="AQ92" s="1426"/>
      <c r="AR92" s="1426"/>
      <c r="AS92" s="1444"/>
      <c r="AT92" s="1431"/>
      <c r="AU92" s="1432"/>
      <c r="AV92" s="1432"/>
      <c r="AW92" s="1432"/>
      <c r="AX92" s="1432"/>
      <c r="AY92" s="1433"/>
      <c r="AZ92" s="1431"/>
      <c r="BA92" s="1432"/>
      <c r="BB92" s="1432"/>
      <c r="BC92" s="1432"/>
      <c r="BD92" s="1432"/>
      <c r="BE92" s="1433"/>
      <c r="BF92" s="1434"/>
      <c r="BG92" s="1435"/>
      <c r="BH92" s="1436"/>
      <c r="BI92" s="491"/>
      <c r="BJ92" s="492"/>
      <c r="BK92" s="492"/>
      <c r="BL92" s="492"/>
      <c r="BM92" s="492"/>
      <c r="BN92" s="492"/>
      <c r="BO92" s="492"/>
      <c r="BP92" s="492"/>
      <c r="BQ92" s="492"/>
      <c r="BR92" s="492"/>
      <c r="BS92" s="492"/>
      <c r="BT92" s="492"/>
      <c r="BU92" s="492"/>
      <c r="BV92" s="492"/>
      <c r="BW92" s="492"/>
      <c r="BX92" s="492"/>
      <c r="BY92" s="492"/>
      <c r="BZ92" s="492"/>
      <c r="CA92" s="492"/>
      <c r="CB92" s="492"/>
      <c r="CC92" s="492"/>
      <c r="CD92" s="492"/>
      <c r="CE92" s="493"/>
      <c r="CH92" s="259"/>
    </row>
    <row r="93" spans="1:86" ht="67.5" customHeight="1">
      <c r="A93" s="422"/>
      <c r="E93" s="645" t="s">
        <v>1247</v>
      </c>
      <c r="F93" s="646"/>
      <c r="G93" s="646"/>
      <c r="H93" s="646"/>
      <c r="I93" s="646"/>
      <c r="J93" s="646"/>
      <c r="K93" s="646"/>
      <c r="L93" s="646"/>
      <c r="M93" s="646"/>
      <c r="N93" s="647"/>
      <c r="O93" s="1215"/>
      <c r="P93" s="1215"/>
      <c r="Q93" s="1215"/>
      <c r="R93" s="1215"/>
      <c r="S93" s="1439" t="s">
        <v>1574</v>
      </c>
      <c r="T93" s="1428"/>
      <c r="U93" s="1428"/>
      <c r="V93" s="1428"/>
      <c r="W93" s="1428"/>
      <c r="X93" s="1428"/>
      <c r="Y93" s="1428"/>
      <c r="Z93" s="1425"/>
      <c r="AA93" s="1426"/>
      <c r="AB93" s="1426"/>
      <c r="AC93" s="1426"/>
      <c r="AD93" s="1426"/>
      <c r="AE93" s="1426"/>
      <c r="AF93" s="1426"/>
      <c r="AG93" s="1439" t="s">
        <v>1574</v>
      </c>
      <c r="AH93" s="1428"/>
      <c r="AI93" s="1428"/>
      <c r="AJ93" s="1428"/>
      <c r="AK93" s="1428"/>
      <c r="AL93" s="1428"/>
      <c r="AM93" s="1428"/>
      <c r="AN93" s="1447"/>
      <c r="AO93" s="1448"/>
      <c r="AP93" s="1448"/>
      <c r="AQ93" s="1448"/>
      <c r="AR93" s="1448"/>
      <c r="AS93" s="1449"/>
      <c r="AT93" s="1440"/>
      <c r="AU93" s="1441"/>
      <c r="AV93" s="1441"/>
      <c r="AW93" s="1441"/>
      <c r="AX93" s="1441"/>
      <c r="AY93" s="1442"/>
      <c r="AZ93" s="1443"/>
      <c r="BA93" s="1441"/>
      <c r="BB93" s="1441"/>
      <c r="BC93" s="1441"/>
      <c r="BD93" s="1441"/>
      <c r="BE93" s="1442"/>
      <c r="BF93" s="1434"/>
      <c r="BG93" s="1435"/>
      <c r="BH93" s="1436"/>
      <c r="BI93" s="459"/>
      <c r="BJ93" s="278"/>
      <c r="BK93" s="278"/>
      <c r="BL93" s="278"/>
      <c r="BM93" s="278"/>
      <c r="BN93" s="278"/>
      <c r="BO93" s="278"/>
      <c r="BP93" s="278"/>
      <c r="BQ93" s="278"/>
      <c r="BR93" s="278"/>
      <c r="BS93" s="278"/>
      <c r="BT93" s="278"/>
      <c r="BU93" s="278"/>
      <c r="BV93" s="278"/>
      <c r="BW93" s="278"/>
      <c r="BX93" s="278"/>
      <c r="BY93" s="278"/>
      <c r="BZ93" s="278"/>
      <c r="CA93" s="278"/>
      <c r="CB93" s="278"/>
      <c r="CC93" s="278"/>
      <c r="CD93" s="278"/>
      <c r="CE93" s="648"/>
      <c r="CH93" s="259"/>
    </row>
    <row r="94" spans="1:86" ht="15.75" customHeight="1">
      <c r="A94" s="422"/>
      <c r="E94" s="645" t="s">
        <v>1192</v>
      </c>
      <c r="F94" s="646"/>
      <c r="G94" s="646"/>
      <c r="H94" s="646"/>
      <c r="I94" s="646"/>
      <c r="J94" s="646"/>
      <c r="K94" s="646"/>
      <c r="L94" s="646"/>
      <c r="M94" s="646"/>
      <c r="N94" s="647"/>
      <c r="O94" s="1215"/>
      <c r="P94" s="1215"/>
      <c r="Q94" s="1215"/>
      <c r="R94" s="1215"/>
      <c r="S94" s="1427">
        <v>1</v>
      </c>
      <c r="T94" s="1428"/>
      <c r="U94" s="1428"/>
      <c r="V94" s="1428"/>
      <c r="W94" s="1428"/>
      <c r="X94" s="1428"/>
      <c r="Y94" s="1428"/>
      <c r="Z94" s="1429"/>
      <c r="AA94" s="1426"/>
      <c r="AB94" s="1426"/>
      <c r="AC94" s="1426"/>
      <c r="AD94" s="1426"/>
      <c r="AE94" s="1426"/>
      <c r="AF94" s="1426"/>
      <c r="AG94" s="1427">
        <v>1</v>
      </c>
      <c r="AH94" s="1428"/>
      <c r="AI94" s="1428"/>
      <c r="AJ94" s="1428"/>
      <c r="AK94" s="1428"/>
      <c r="AL94" s="1428"/>
      <c r="AM94" s="1428"/>
      <c r="AN94" s="1429"/>
      <c r="AO94" s="1426"/>
      <c r="AP94" s="1426"/>
      <c r="AQ94" s="1426"/>
      <c r="AR94" s="1426"/>
      <c r="AS94" s="1444"/>
      <c r="AT94" s="1431"/>
      <c r="AU94" s="1432"/>
      <c r="AV94" s="1432"/>
      <c r="AW94" s="1432"/>
      <c r="AX94" s="1432"/>
      <c r="AY94" s="1433"/>
      <c r="AZ94" s="1431"/>
      <c r="BA94" s="1432"/>
      <c r="BB94" s="1432"/>
      <c r="BC94" s="1432"/>
      <c r="BD94" s="1432"/>
      <c r="BE94" s="1433"/>
      <c r="BF94" s="1434"/>
      <c r="BG94" s="1435"/>
      <c r="BH94" s="1436"/>
      <c r="BI94" s="491"/>
      <c r="BJ94" s="492"/>
      <c r="BK94" s="492"/>
      <c r="BL94" s="492"/>
      <c r="BM94" s="492"/>
      <c r="BN94" s="492"/>
      <c r="BO94" s="492"/>
      <c r="BP94" s="492"/>
      <c r="BQ94" s="492"/>
      <c r="BR94" s="492"/>
      <c r="BS94" s="492"/>
      <c r="BT94" s="492"/>
      <c r="BU94" s="492"/>
      <c r="BV94" s="492"/>
      <c r="BW94" s="492"/>
      <c r="BX94" s="492"/>
      <c r="BY94" s="492"/>
      <c r="BZ94" s="492"/>
      <c r="CA94" s="492"/>
      <c r="CB94" s="492"/>
      <c r="CC94" s="492"/>
      <c r="CD94" s="492"/>
      <c r="CE94" s="493"/>
      <c r="CH94" s="259"/>
    </row>
    <row r="95" spans="1:86" ht="15.75" customHeight="1">
      <c r="A95" s="422"/>
      <c r="E95" s="645" t="s">
        <v>1250</v>
      </c>
      <c r="F95" s="646"/>
      <c r="G95" s="646"/>
      <c r="H95" s="646"/>
      <c r="I95" s="646"/>
      <c r="J95" s="646"/>
      <c r="K95" s="646"/>
      <c r="L95" s="646"/>
      <c r="M95" s="646"/>
      <c r="N95" s="647"/>
      <c r="O95" s="1215"/>
      <c r="P95" s="1215"/>
      <c r="Q95" s="1215"/>
      <c r="R95" s="1215"/>
      <c r="S95" s="1427" t="s">
        <v>1594</v>
      </c>
      <c r="T95" s="1428"/>
      <c r="U95" s="1428"/>
      <c r="V95" s="1428"/>
      <c r="W95" s="1428"/>
      <c r="X95" s="1428"/>
      <c r="Y95" s="1428"/>
      <c r="Z95" s="1429"/>
      <c r="AA95" s="1426"/>
      <c r="AB95" s="1426"/>
      <c r="AC95" s="1426"/>
      <c r="AD95" s="1426"/>
      <c r="AE95" s="1426"/>
      <c r="AF95" s="1426"/>
      <c r="AG95" s="1427" t="s">
        <v>1594</v>
      </c>
      <c r="AH95" s="1428"/>
      <c r="AI95" s="1428"/>
      <c r="AJ95" s="1428"/>
      <c r="AK95" s="1428"/>
      <c r="AL95" s="1428"/>
      <c r="AM95" s="1428"/>
      <c r="AN95" s="1429"/>
      <c r="AO95" s="1426"/>
      <c r="AP95" s="1426"/>
      <c r="AQ95" s="1426"/>
      <c r="AR95" s="1426"/>
      <c r="AS95" s="1444"/>
      <c r="AT95" s="1431"/>
      <c r="AU95" s="1432"/>
      <c r="AV95" s="1432"/>
      <c r="AW95" s="1432"/>
      <c r="AX95" s="1432"/>
      <c r="AY95" s="1433"/>
      <c r="AZ95" s="1431"/>
      <c r="BA95" s="1432"/>
      <c r="BB95" s="1432"/>
      <c r="BC95" s="1432"/>
      <c r="BD95" s="1432"/>
      <c r="BE95" s="1433"/>
      <c r="BF95" s="1434"/>
      <c r="BG95" s="1435"/>
      <c r="BH95" s="1436"/>
      <c r="BI95" s="491"/>
      <c r="BJ95" s="492"/>
      <c r="BK95" s="492"/>
      <c r="BL95" s="492"/>
      <c r="BM95" s="492"/>
      <c r="BN95" s="492"/>
      <c r="BO95" s="492"/>
      <c r="BP95" s="492"/>
      <c r="BQ95" s="492"/>
      <c r="BR95" s="492"/>
      <c r="BS95" s="492"/>
      <c r="BT95" s="492"/>
      <c r="BU95" s="492"/>
      <c r="BV95" s="492"/>
      <c r="BW95" s="492"/>
      <c r="BX95" s="492"/>
      <c r="BY95" s="492"/>
      <c r="BZ95" s="492"/>
      <c r="CA95" s="492"/>
      <c r="CB95" s="492"/>
      <c r="CC95" s="492"/>
      <c r="CD95" s="492"/>
      <c r="CE95" s="493"/>
      <c r="CH95" s="259"/>
    </row>
    <row r="96" spans="1:86" ht="67.5" customHeight="1">
      <c r="A96" s="422"/>
      <c r="E96" s="645" t="s">
        <v>1252</v>
      </c>
      <c r="F96" s="646"/>
      <c r="G96" s="646"/>
      <c r="H96" s="646"/>
      <c r="I96" s="646"/>
      <c r="J96" s="646"/>
      <c r="K96" s="646"/>
      <c r="L96" s="646"/>
      <c r="M96" s="646"/>
      <c r="N96" s="647"/>
      <c r="O96" s="1215"/>
      <c r="P96" s="1215"/>
      <c r="Q96" s="1215"/>
      <c r="R96" s="1215"/>
      <c r="S96" s="1427" t="s">
        <v>1595</v>
      </c>
      <c r="T96" s="1428"/>
      <c r="U96" s="1428"/>
      <c r="V96" s="1428"/>
      <c r="W96" s="1428"/>
      <c r="X96" s="1428"/>
      <c r="Y96" s="1428"/>
      <c r="Z96" s="1429"/>
      <c r="AA96" s="1426"/>
      <c r="AB96" s="1426"/>
      <c r="AC96" s="1426"/>
      <c r="AD96" s="1426"/>
      <c r="AE96" s="1426"/>
      <c r="AF96" s="1426"/>
      <c r="AG96" s="1427" t="s">
        <v>1595</v>
      </c>
      <c r="AH96" s="1428"/>
      <c r="AI96" s="1428"/>
      <c r="AJ96" s="1428"/>
      <c r="AK96" s="1428"/>
      <c r="AL96" s="1428"/>
      <c r="AM96" s="1428"/>
      <c r="AN96" s="1447"/>
      <c r="AO96" s="1448"/>
      <c r="AP96" s="1448"/>
      <c r="AQ96" s="1448"/>
      <c r="AR96" s="1448"/>
      <c r="AS96" s="1449"/>
      <c r="AT96" s="1440"/>
      <c r="AU96" s="1441"/>
      <c r="AV96" s="1441"/>
      <c r="AW96" s="1441"/>
      <c r="AX96" s="1441"/>
      <c r="AY96" s="1442"/>
      <c r="AZ96" s="1443"/>
      <c r="BA96" s="1441"/>
      <c r="BB96" s="1441"/>
      <c r="BC96" s="1441"/>
      <c r="BD96" s="1441"/>
      <c r="BE96" s="1442"/>
      <c r="BF96" s="1434"/>
      <c r="BG96" s="1435"/>
      <c r="BH96" s="1436"/>
      <c r="BI96" s="459"/>
      <c r="BJ96" s="278"/>
      <c r="BK96" s="278"/>
      <c r="BL96" s="278"/>
      <c r="BM96" s="278"/>
      <c r="BN96" s="278"/>
      <c r="BO96" s="278"/>
      <c r="BP96" s="278"/>
      <c r="BQ96" s="278"/>
      <c r="BR96" s="278"/>
      <c r="BS96" s="278"/>
      <c r="BT96" s="278"/>
      <c r="BU96" s="278"/>
      <c r="BV96" s="278"/>
      <c r="BW96" s="278"/>
      <c r="BX96" s="278"/>
      <c r="BY96" s="278"/>
      <c r="BZ96" s="278"/>
      <c r="CA96" s="278"/>
      <c r="CB96" s="278"/>
      <c r="CC96" s="278"/>
      <c r="CD96" s="278"/>
      <c r="CE96" s="648"/>
      <c r="CH96" s="259"/>
    </row>
    <row r="97" spans="1:86" ht="15.75" customHeight="1">
      <c r="A97" s="422"/>
      <c r="E97" s="645" t="s">
        <v>1441</v>
      </c>
      <c r="F97" s="646"/>
      <c r="G97" s="646"/>
      <c r="H97" s="646"/>
      <c r="I97" s="646"/>
      <c r="J97" s="646"/>
      <c r="K97" s="646"/>
      <c r="L97" s="646"/>
      <c r="M97" s="646"/>
      <c r="N97" s="647"/>
      <c r="O97" s="1215"/>
      <c r="P97" s="1215"/>
      <c r="Q97" s="1215"/>
      <c r="R97" s="1215"/>
      <c r="S97" s="1427" t="s">
        <v>1588</v>
      </c>
      <c r="T97" s="1428"/>
      <c r="U97" s="1428"/>
      <c r="V97" s="1428"/>
      <c r="W97" s="1428"/>
      <c r="X97" s="1428"/>
      <c r="Y97" s="1428"/>
      <c r="Z97" s="1429"/>
      <c r="AA97" s="1426"/>
      <c r="AB97" s="1426"/>
      <c r="AC97" s="1426"/>
      <c r="AD97" s="1426"/>
      <c r="AE97" s="1426"/>
      <c r="AF97" s="1426"/>
      <c r="AG97" s="1427" t="s">
        <v>1588</v>
      </c>
      <c r="AH97" s="1428"/>
      <c r="AI97" s="1428"/>
      <c r="AJ97" s="1428"/>
      <c r="AK97" s="1428"/>
      <c r="AL97" s="1428"/>
      <c r="AM97" s="1428"/>
      <c r="AN97" s="1429"/>
      <c r="AO97" s="1426"/>
      <c r="AP97" s="1426"/>
      <c r="AQ97" s="1426"/>
      <c r="AR97" s="1426"/>
      <c r="AS97" s="1444"/>
      <c r="AT97" s="1431"/>
      <c r="AU97" s="1432"/>
      <c r="AV97" s="1432"/>
      <c r="AW97" s="1432"/>
      <c r="AX97" s="1432"/>
      <c r="AY97" s="1433"/>
      <c r="AZ97" s="1431"/>
      <c r="BA97" s="1432"/>
      <c r="BB97" s="1432"/>
      <c r="BC97" s="1432"/>
      <c r="BD97" s="1432"/>
      <c r="BE97" s="1433"/>
      <c r="BF97" s="1434"/>
      <c r="BG97" s="1435"/>
      <c r="BH97" s="1436"/>
      <c r="BI97" s="491"/>
      <c r="BJ97" s="492"/>
      <c r="BK97" s="492"/>
      <c r="BL97" s="492"/>
      <c r="BM97" s="492"/>
      <c r="BN97" s="492"/>
      <c r="BO97" s="492"/>
      <c r="BP97" s="492"/>
      <c r="BQ97" s="492"/>
      <c r="BR97" s="492"/>
      <c r="BS97" s="492"/>
      <c r="BT97" s="492"/>
      <c r="BU97" s="492"/>
      <c r="BV97" s="492"/>
      <c r="BW97" s="492"/>
      <c r="BX97" s="492"/>
      <c r="BY97" s="492"/>
      <c r="BZ97" s="492"/>
      <c r="CA97" s="492"/>
      <c r="CB97" s="492"/>
      <c r="CC97" s="492"/>
      <c r="CD97" s="492"/>
      <c r="CE97" s="493"/>
      <c r="CH97" s="259"/>
    </row>
    <row r="98" spans="1:86" ht="15.75" customHeight="1">
      <c r="A98" s="422"/>
      <c r="E98" s="645" t="s">
        <v>1186</v>
      </c>
      <c r="F98" s="646"/>
      <c r="G98" s="646"/>
      <c r="H98" s="646"/>
      <c r="I98" s="646"/>
      <c r="J98" s="646"/>
      <c r="K98" s="646"/>
      <c r="L98" s="646"/>
      <c r="M98" s="646"/>
      <c r="N98" s="647"/>
      <c r="O98" s="1215"/>
      <c r="P98" s="1215"/>
      <c r="Q98" s="1215"/>
      <c r="R98" s="1215"/>
      <c r="S98" s="1427" t="s">
        <v>1253</v>
      </c>
      <c r="T98" s="1428"/>
      <c r="U98" s="1428"/>
      <c r="V98" s="1428"/>
      <c r="W98" s="1428"/>
      <c r="X98" s="1428"/>
      <c r="Y98" s="1428"/>
      <c r="Z98" s="1429"/>
      <c r="AA98" s="1426"/>
      <c r="AB98" s="1426"/>
      <c r="AC98" s="1426"/>
      <c r="AD98" s="1426"/>
      <c r="AE98" s="1426"/>
      <c r="AF98" s="1426"/>
      <c r="AG98" s="1427" t="s">
        <v>1253</v>
      </c>
      <c r="AH98" s="1428"/>
      <c r="AI98" s="1428"/>
      <c r="AJ98" s="1428"/>
      <c r="AK98" s="1428"/>
      <c r="AL98" s="1428"/>
      <c r="AM98" s="1428"/>
      <c r="AN98" s="1429"/>
      <c r="AO98" s="1426"/>
      <c r="AP98" s="1426"/>
      <c r="AQ98" s="1426"/>
      <c r="AR98" s="1426"/>
      <c r="AS98" s="1444"/>
      <c r="AT98" s="1431"/>
      <c r="AU98" s="1432"/>
      <c r="AV98" s="1432"/>
      <c r="AW98" s="1432"/>
      <c r="AX98" s="1432"/>
      <c r="AY98" s="1433"/>
      <c r="AZ98" s="1431"/>
      <c r="BA98" s="1432"/>
      <c r="BB98" s="1432"/>
      <c r="BC98" s="1432"/>
      <c r="BD98" s="1432"/>
      <c r="BE98" s="1433"/>
      <c r="BF98" s="1434"/>
      <c r="BG98" s="1435"/>
      <c r="BH98" s="1436"/>
      <c r="BI98" s="491"/>
      <c r="BJ98" s="492"/>
      <c r="BK98" s="492"/>
      <c r="BL98" s="492"/>
      <c r="BM98" s="492"/>
      <c r="BN98" s="492"/>
      <c r="BO98" s="492"/>
      <c r="BP98" s="492"/>
      <c r="BQ98" s="492"/>
      <c r="BR98" s="492"/>
      <c r="BS98" s="492"/>
      <c r="BT98" s="492"/>
      <c r="BU98" s="492"/>
      <c r="BV98" s="492"/>
      <c r="BW98" s="492"/>
      <c r="BX98" s="492"/>
      <c r="BY98" s="492"/>
      <c r="BZ98" s="492"/>
      <c r="CA98" s="492"/>
      <c r="CB98" s="492"/>
      <c r="CC98" s="492"/>
      <c r="CD98" s="492"/>
      <c r="CE98" s="493"/>
      <c r="CH98" s="259"/>
    </row>
    <row r="99" spans="1:86" ht="15.75" customHeight="1">
      <c r="A99" s="422"/>
      <c r="E99" s="645" t="s">
        <v>882</v>
      </c>
      <c r="F99" s="646"/>
      <c r="G99" s="646"/>
      <c r="H99" s="646"/>
      <c r="I99" s="646"/>
      <c r="J99" s="646"/>
      <c r="K99" s="646"/>
      <c r="L99" s="646"/>
      <c r="M99" s="646"/>
      <c r="N99" s="647"/>
      <c r="O99" s="1215"/>
      <c r="P99" s="1215"/>
      <c r="Q99" s="1215"/>
      <c r="R99" s="1215"/>
      <c r="S99" s="1427" t="s">
        <v>1567</v>
      </c>
      <c r="T99" s="1428"/>
      <c r="U99" s="1428"/>
      <c r="V99" s="1428"/>
      <c r="W99" s="1428"/>
      <c r="X99" s="1428"/>
      <c r="Y99" s="1428"/>
      <c r="Z99" s="1429"/>
      <c r="AA99" s="1426"/>
      <c r="AB99" s="1426"/>
      <c r="AC99" s="1426"/>
      <c r="AD99" s="1426"/>
      <c r="AE99" s="1426"/>
      <c r="AF99" s="1426"/>
      <c r="AG99" s="1427" t="s">
        <v>1567</v>
      </c>
      <c r="AH99" s="1428"/>
      <c r="AI99" s="1428"/>
      <c r="AJ99" s="1428"/>
      <c r="AK99" s="1428"/>
      <c r="AL99" s="1428"/>
      <c r="AM99" s="1428"/>
      <c r="AN99" s="1429"/>
      <c r="AO99" s="1426"/>
      <c r="AP99" s="1426"/>
      <c r="AQ99" s="1426"/>
      <c r="AR99" s="1426"/>
      <c r="AS99" s="1444"/>
      <c r="AT99" s="1431"/>
      <c r="AU99" s="1432"/>
      <c r="AV99" s="1432"/>
      <c r="AW99" s="1432"/>
      <c r="AX99" s="1432"/>
      <c r="AY99" s="1433"/>
      <c r="AZ99" s="1431"/>
      <c r="BA99" s="1432"/>
      <c r="BB99" s="1432"/>
      <c r="BC99" s="1432"/>
      <c r="BD99" s="1432"/>
      <c r="BE99" s="1433"/>
      <c r="BF99" s="1434"/>
      <c r="BG99" s="1435"/>
      <c r="BH99" s="1436"/>
      <c r="BI99" s="491"/>
      <c r="BJ99" s="492"/>
      <c r="BK99" s="492"/>
      <c r="BL99" s="492"/>
      <c r="BM99" s="492"/>
      <c r="BN99" s="492"/>
      <c r="BO99" s="492"/>
      <c r="BP99" s="492"/>
      <c r="BQ99" s="492"/>
      <c r="BR99" s="492"/>
      <c r="BS99" s="492"/>
      <c r="BT99" s="492"/>
      <c r="BU99" s="492"/>
      <c r="BV99" s="492"/>
      <c r="BW99" s="492"/>
      <c r="BX99" s="492"/>
      <c r="BY99" s="492"/>
      <c r="BZ99" s="492"/>
      <c r="CA99" s="492"/>
      <c r="CB99" s="492"/>
      <c r="CC99" s="492"/>
      <c r="CD99" s="492"/>
      <c r="CE99" s="493"/>
      <c r="CH99" s="259"/>
    </row>
    <row r="100" spans="1:86" ht="15.75" customHeight="1">
      <c r="A100" s="422"/>
      <c r="CH100" s="259"/>
    </row>
    <row r="101" spans="1:86" ht="15.75" customHeight="1">
      <c r="A101" s="422"/>
      <c r="CH101" s="259"/>
    </row>
    <row r="102" spans="1:86" ht="15.75" customHeight="1">
      <c r="A102" s="422"/>
      <c r="E102" s="263" t="s">
        <v>1596</v>
      </c>
      <c r="O102" s="1242" t="s">
        <v>215</v>
      </c>
      <c r="P102" s="1243"/>
      <c r="Q102" s="1243"/>
      <c r="R102" s="1244"/>
      <c r="S102" s="1242" t="s">
        <v>216</v>
      </c>
      <c r="T102" s="1445"/>
      <c r="U102" s="1445"/>
      <c r="V102" s="1445"/>
      <c r="W102" s="1445"/>
      <c r="X102" s="1445"/>
      <c r="Y102" s="1445"/>
      <c r="Z102" s="1445"/>
      <c r="AA102" s="1445"/>
      <c r="AB102" s="1445"/>
      <c r="AC102" s="1445"/>
      <c r="AD102" s="1445"/>
      <c r="AE102" s="1445"/>
      <c r="AF102" s="1446"/>
      <c r="AG102" s="1242" t="s">
        <v>217</v>
      </c>
      <c r="AH102" s="1243"/>
      <c r="AI102" s="1243"/>
      <c r="AJ102" s="1243"/>
      <c r="AK102" s="1243"/>
      <c r="AL102" s="1243"/>
      <c r="AM102" s="1243"/>
      <c r="AN102" s="1243"/>
      <c r="AO102" s="1243"/>
      <c r="AP102" s="1243"/>
      <c r="AQ102" s="1243"/>
      <c r="AR102" s="1243"/>
      <c r="AS102" s="1244"/>
      <c r="AT102" s="1242" t="s">
        <v>219</v>
      </c>
      <c r="AU102" s="1243"/>
      <c r="AV102" s="1243"/>
      <c r="AW102" s="1243"/>
      <c r="AX102" s="1243"/>
      <c r="AY102" s="1243"/>
      <c r="AZ102" s="1242" t="s">
        <v>219</v>
      </c>
      <c r="BA102" s="1243"/>
      <c r="BB102" s="1243"/>
      <c r="BC102" s="1243"/>
      <c r="BD102" s="1243"/>
      <c r="BE102" s="1243"/>
      <c r="BF102" s="1243"/>
      <c r="BG102" s="1243"/>
      <c r="BH102" s="1244"/>
      <c r="CH102" s="259"/>
    </row>
    <row r="103" spans="1:86" ht="15.75" customHeight="1">
      <c r="A103" s="422"/>
      <c r="E103" s="1219" t="s">
        <v>1550</v>
      </c>
      <c r="F103" s="1219"/>
      <c r="G103" s="1219"/>
      <c r="H103" s="1219"/>
      <c r="I103" s="1219"/>
      <c r="J103" s="1219"/>
      <c r="K103" s="1219"/>
      <c r="L103" s="1219"/>
      <c r="M103" s="1219"/>
      <c r="N103" s="1219"/>
      <c r="O103" s="1219" t="s">
        <v>229</v>
      </c>
      <c r="P103" s="1219"/>
      <c r="Q103" s="1219"/>
      <c r="R103" s="1219"/>
      <c r="S103" s="1242" t="s">
        <v>225</v>
      </c>
      <c r="T103" s="1243"/>
      <c r="U103" s="1243"/>
      <c r="V103" s="1243"/>
      <c r="W103" s="1243"/>
      <c r="X103" s="1243"/>
      <c r="Y103" s="1244"/>
      <c r="Z103" s="1242" t="s">
        <v>226</v>
      </c>
      <c r="AA103" s="1243"/>
      <c r="AB103" s="1243"/>
      <c r="AC103" s="1243"/>
      <c r="AD103" s="1243"/>
      <c r="AE103" s="1243"/>
      <c r="AF103" s="1244"/>
      <c r="AG103" s="1242" t="s">
        <v>225</v>
      </c>
      <c r="AH103" s="1243"/>
      <c r="AI103" s="1243"/>
      <c r="AJ103" s="1243"/>
      <c r="AK103" s="1243"/>
      <c r="AL103" s="1243"/>
      <c r="AM103" s="1244"/>
      <c r="AN103" s="1242" t="s">
        <v>226</v>
      </c>
      <c r="AO103" s="1243"/>
      <c r="AP103" s="1243"/>
      <c r="AQ103" s="1243"/>
      <c r="AR103" s="1243"/>
      <c r="AS103" s="1243"/>
      <c r="AT103" s="1242" t="s">
        <v>229</v>
      </c>
      <c r="AU103" s="1243"/>
      <c r="AV103" s="1243"/>
      <c r="AW103" s="1243"/>
      <c r="AX103" s="1243"/>
      <c r="AY103" s="1244"/>
      <c r="AZ103" s="642"/>
      <c r="BA103" s="643" t="s">
        <v>230</v>
      </c>
      <c r="BB103" s="643"/>
      <c r="BC103" s="643"/>
      <c r="BD103" s="643"/>
      <c r="BE103" s="644"/>
      <c r="BF103" s="1242" t="s">
        <v>231</v>
      </c>
      <c r="BG103" s="1243"/>
      <c r="BH103" s="1244"/>
      <c r="BI103" s="1242" t="s">
        <v>615</v>
      </c>
      <c r="BJ103" s="1243"/>
      <c r="BK103" s="1243"/>
      <c r="BL103" s="1243"/>
      <c r="BM103" s="1243"/>
      <c r="BN103" s="1243"/>
      <c r="BO103" s="1243"/>
      <c r="BP103" s="1243"/>
      <c r="BQ103" s="1243"/>
      <c r="BR103" s="1243"/>
      <c r="BS103" s="1243"/>
      <c r="BT103" s="1243"/>
      <c r="BU103" s="1243"/>
      <c r="BV103" s="1243"/>
      <c r="BW103" s="1243"/>
      <c r="BX103" s="1243"/>
      <c r="BY103" s="1243"/>
      <c r="BZ103" s="1243"/>
      <c r="CA103" s="1243"/>
      <c r="CB103" s="1243"/>
      <c r="CC103" s="1243"/>
      <c r="CD103" s="1243"/>
      <c r="CE103" s="1244"/>
      <c r="CH103" s="259"/>
    </row>
    <row r="104" spans="1:86" ht="82.5" customHeight="1">
      <c r="A104" s="422"/>
      <c r="E104" s="645" t="s">
        <v>1298</v>
      </c>
      <c r="F104" s="646"/>
      <c r="G104" s="646"/>
      <c r="H104" s="646"/>
      <c r="I104" s="646"/>
      <c r="J104" s="646"/>
      <c r="K104" s="646"/>
      <c r="L104" s="646"/>
      <c r="M104" s="646"/>
      <c r="N104" s="647"/>
      <c r="O104" s="1215"/>
      <c r="P104" s="1215"/>
      <c r="Q104" s="1215"/>
      <c r="R104" s="1215"/>
      <c r="S104" s="1427" t="s">
        <v>1597</v>
      </c>
      <c r="T104" s="1428"/>
      <c r="U104" s="1428"/>
      <c r="V104" s="1428"/>
      <c r="W104" s="1428"/>
      <c r="X104" s="1428"/>
      <c r="Y104" s="1428"/>
      <c r="Z104" s="1429"/>
      <c r="AA104" s="1426"/>
      <c r="AB104" s="1426"/>
      <c r="AC104" s="1426"/>
      <c r="AD104" s="1426"/>
      <c r="AE104" s="1426"/>
      <c r="AF104" s="1426"/>
      <c r="AG104" s="1429"/>
      <c r="AH104" s="1426"/>
      <c r="AI104" s="1426"/>
      <c r="AJ104" s="1426"/>
      <c r="AK104" s="1426"/>
      <c r="AL104" s="1426"/>
      <c r="AM104" s="1426"/>
      <c r="AN104" s="1429"/>
      <c r="AO104" s="1426"/>
      <c r="AP104" s="1426"/>
      <c r="AQ104" s="1426"/>
      <c r="AR104" s="1426"/>
      <c r="AS104" s="1444"/>
      <c r="AT104" s="1431"/>
      <c r="AU104" s="1432"/>
      <c r="AV104" s="1432"/>
      <c r="AW104" s="1432"/>
      <c r="AX104" s="1432"/>
      <c r="AY104" s="1433"/>
      <c r="AZ104" s="1431"/>
      <c r="BA104" s="1432"/>
      <c r="BB104" s="1432"/>
      <c r="BC104" s="1432"/>
      <c r="BD104" s="1432"/>
      <c r="BE104" s="1433"/>
      <c r="BF104" s="1434"/>
      <c r="BG104" s="1435"/>
      <c r="BH104" s="1436"/>
      <c r="BI104" s="459"/>
      <c r="BJ104" s="278"/>
      <c r="BK104" s="278"/>
      <c r="BL104" s="278"/>
      <c r="BM104" s="278"/>
      <c r="BN104" s="278"/>
      <c r="BO104" s="278"/>
      <c r="BP104" s="278"/>
      <c r="BQ104" s="278"/>
      <c r="BR104" s="278"/>
      <c r="BS104" s="278"/>
      <c r="BT104" s="278"/>
      <c r="BU104" s="278"/>
      <c r="BV104" s="278"/>
      <c r="BW104" s="278"/>
      <c r="BX104" s="278"/>
      <c r="BY104" s="278"/>
      <c r="BZ104" s="278"/>
      <c r="CA104" s="278"/>
      <c r="CB104" s="278"/>
      <c r="CC104" s="278"/>
      <c r="CD104" s="278"/>
      <c r="CE104" s="648"/>
      <c r="CH104" s="259"/>
    </row>
    <row r="105" spans="1:86" ht="15.75" customHeight="1">
      <c r="A105" s="422"/>
      <c r="E105" s="645" t="s">
        <v>1300</v>
      </c>
      <c r="F105" s="646"/>
      <c r="G105" s="646"/>
      <c r="H105" s="646"/>
      <c r="I105" s="646"/>
      <c r="J105" s="646"/>
      <c r="K105" s="646"/>
      <c r="L105" s="646"/>
      <c r="M105" s="646"/>
      <c r="N105" s="647"/>
      <c r="O105" s="1215"/>
      <c r="P105" s="1215"/>
      <c r="Q105" s="1215"/>
      <c r="R105" s="1215"/>
      <c r="S105" s="1427" t="s">
        <v>1598</v>
      </c>
      <c r="T105" s="1428"/>
      <c r="U105" s="1428"/>
      <c r="V105" s="1428"/>
      <c r="W105" s="1428"/>
      <c r="X105" s="1428"/>
      <c r="Y105" s="1428"/>
      <c r="Z105" s="1429"/>
      <c r="AA105" s="1426"/>
      <c r="AB105" s="1426"/>
      <c r="AC105" s="1426"/>
      <c r="AD105" s="1426"/>
      <c r="AE105" s="1426"/>
      <c r="AF105" s="1426"/>
      <c r="AG105" s="1429"/>
      <c r="AH105" s="1426"/>
      <c r="AI105" s="1426"/>
      <c r="AJ105" s="1426"/>
      <c r="AK105" s="1426"/>
      <c r="AL105" s="1426"/>
      <c r="AM105" s="1426"/>
      <c r="AN105" s="1429"/>
      <c r="AO105" s="1426"/>
      <c r="AP105" s="1426"/>
      <c r="AQ105" s="1426"/>
      <c r="AR105" s="1426"/>
      <c r="AS105" s="1444"/>
      <c r="AT105" s="1431"/>
      <c r="AU105" s="1432"/>
      <c r="AV105" s="1432"/>
      <c r="AW105" s="1432"/>
      <c r="AX105" s="1432"/>
      <c r="AY105" s="1433"/>
      <c r="AZ105" s="1431"/>
      <c r="BA105" s="1432"/>
      <c r="BB105" s="1432"/>
      <c r="BC105" s="1432"/>
      <c r="BD105" s="1432"/>
      <c r="BE105" s="1433"/>
      <c r="BF105" s="1434"/>
      <c r="BG105" s="1435"/>
      <c r="BH105" s="1436"/>
      <c r="BI105" s="459"/>
      <c r="BJ105" s="278"/>
      <c r="BK105" s="278"/>
      <c r="BL105" s="278"/>
      <c r="BM105" s="278"/>
      <c r="BN105" s="278"/>
      <c r="BO105" s="278"/>
      <c r="BP105" s="278"/>
      <c r="BQ105" s="278"/>
      <c r="BR105" s="278"/>
      <c r="BS105" s="278"/>
      <c r="BT105" s="278"/>
      <c r="BU105" s="278"/>
      <c r="BV105" s="278"/>
      <c r="BW105" s="278"/>
      <c r="BX105" s="278"/>
      <c r="BY105" s="278"/>
      <c r="BZ105" s="278"/>
      <c r="CA105" s="278"/>
      <c r="CB105" s="278"/>
      <c r="CC105" s="278"/>
      <c r="CD105" s="278"/>
      <c r="CE105" s="648"/>
      <c r="CH105" s="259"/>
    </row>
    <row r="106" spans="1:86" ht="15.75" customHeight="1">
      <c r="A106" s="422"/>
      <c r="E106" s="645" t="s">
        <v>1301</v>
      </c>
      <c r="F106" s="646"/>
      <c r="G106" s="646"/>
      <c r="H106" s="646"/>
      <c r="I106" s="646"/>
      <c r="J106" s="646"/>
      <c r="K106" s="646"/>
      <c r="L106" s="646"/>
      <c r="M106" s="646"/>
      <c r="N106" s="647"/>
      <c r="O106" s="1215"/>
      <c r="P106" s="1215"/>
      <c r="Q106" s="1215"/>
      <c r="R106" s="1215"/>
      <c r="S106" s="1427" t="s">
        <v>1598</v>
      </c>
      <c r="T106" s="1428"/>
      <c r="U106" s="1428"/>
      <c r="V106" s="1428"/>
      <c r="W106" s="1428"/>
      <c r="X106" s="1428"/>
      <c r="Y106" s="1428"/>
      <c r="Z106" s="1429"/>
      <c r="AA106" s="1426"/>
      <c r="AB106" s="1426"/>
      <c r="AC106" s="1426"/>
      <c r="AD106" s="1426"/>
      <c r="AE106" s="1426"/>
      <c r="AF106" s="1426"/>
      <c r="AG106" s="1429"/>
      <c r="AH106" s="1426"/>
      <c r="AI106" s="1426"/>
      <c r="AJ106" s="1426"/>
      <c r="AK106" s="1426"/>
      <c r="AL106" s="1426"/>
      <c r="AM106" s="1426"/>
      <c r="AN106" s="1429"/>
      <c r="AO106" s="1426"/>
      <c r="AP106" s="1426"/>
      <c r="AQ106" s="1426"/>
      <c r="AR106" s="1426"/>
      <c r="AS106" s="1444"/>
      <c r="AT106" s="1431"/>
      <c r="AU106" s="1432"/>
      <c r="AV106" s="1432"/>
      <c r="AW106" s="1432"/>
      <c r="AX106" s="1432"/>
      <c r="AY106" s="1433"/>
      <c r="AZ106" s="1431"/>
      <c r="BA106" s="1432"/>
      <c r="BB106" s="1432"/>
      <c r="BC106" s="1432"/>
      <c r="BD106" s="1432"/>
      <c r="BE106" s="1433"/>
      <c r="BF106" s="1434"/>
      <c r="BG106" s="1435"/>
      <c r="BH106" s="1436"/>
      <c r="BI106" s="459"/>
      <c r="BJ106" s="278"/>
      <c r="BK106" s="278"/>
      <c r="BL106" s="278"/>
      <c r="BM106" s="278"/>
      <c r="BN106" s="278"/>
      <c r="BO106" s="278"/>
      <c r="BP106" s="278"/>
      <c r="BQ106" s="278"/>
      <c r="BR106" s="278"/>
      <c r="BS106" s="278"/>
      <c r="BT106" s="278"/>
      <c r="BU106" s="278"/>
      <c r="BV106" s="278"/>
      <c r="BW106" s="278"/>
      <c r="BX106" s="278"/>
      <c r="BY106" s="278"/>
      <c r="BZ106" s="278"/>
      <c r="CA106" s="278"/>
      <c r="CB106" s="278"/>
      <c r="CC106" s="278"/>
      <c r="CD106" s="278"/>
      <c r="CE106" s="648"/>
      <c r="CH106" s="259"/>
    </row>
    <row r="107" spans="1:86" ht="15.75" customHeight="1">
      <c r="A107" s="422"/>
      <c r="E107" s="645" t="s">
        <v>1302</v>
      </c>
      <c r="F107" s="646"/>
      <c r="G107" s="646"/>
      <c r="H107" s="646"/>
      <c r="I107" s="646"/>
      <c r="J107" s="646"/>
      <c r="K107" s="646"/>
      <c r="L107" s="646"/>
      <c r="M107" s="646"/>
      <c r="N107" s="647"/>
      <c r="O107" s="1215"/>
      <c r="P107" s="1215"/>
      <c r="Q107" s="1215"/>
      <c r="R107" s="1215"/>
      <c r="S107" s="1427" t="s">
        <v>1598</v>
      </c>
      <c r="T107" s="1428"/>
      <c r="U107" s="1428"/>
      <c r="V107" s="1428"/>
      <c r="W107" s="1428"/>
      <c r="X107" s="1428"/>
      <c r="Y107" s="1428"/>
      <c r="Z107" s="1429"/>
      <c r="AA107" s="1426"/>
      <c r="AB107" s="1426"/>
      <c r="AC107" s="1426"/>
      <c r="AD107" s="1426"/>
      <c r="AE107" s="1426"/>
      <c r="AF107" s="1426"/>
      <c r="AG107" s="1429"/>
      <c r="AH107" s="1426"/>
      <c r="AI107" s="1426"/>
      <c r="AJ107" s="1426"/>
      <c r="AK107" s="1426"/>
      <c r="AL107" s="1426"/>
      <c r="AM107" s="1426"/>
      <c r="AN107" s="1429"/>
      <c r="AO107" s="1426"/>
      <c r="AP107" s="1426"/>
      <c r="AQ107" s="1426"/>
      <c r="AR107" s="1426"/>
      <c r="AS107" s="1444"/>
      <c r="AT107" s="1431"/>
      <c r="AU107" s="1432"/>
      <c r="AV107" s="1432"/>
      <c r="AW107" s="1432"/>
      <c r="AX107" s="1432"/>
      <c r="AY107" s="1433"/>
      <c r="AZ107" s="1431"/>
      <c r="BA107" s="1432"/>
      <c r="BB107" s="1432"/>
      <c r="BC107" s="1432"/>
      <c r="BD107" s="1432"/>
      <c r="BE107" s="1433"/>
      <c r="BF107" s="1434"/>
      <c r="BG107" s="1435"/>
      <c r="BH107" s="1436"/>
      <c r="BI107" s="491"/>
      <c r="BJ107" s="492"/>
      <c r="BK107" s="492"/>
      <c r="BL107" s="492"/>
      <c r="BM107" s="492"/>
      <c r="BN107" s="492"/>
      <c r="BO107" s="492"/>
      <c r="BP107" s="492"/>
      <c r="BQ107" s="492"/>
      <c r="BR107" s="492"/>
      <c r="BS107" s="492"/>
      <c r="BT107" s="492"/>
      <c r="BU107" s="492"/>
      <c r="BV107" s="492"/>
      <c r="BW107" s="492"/>
      <c r="BX107" s="492"/>
      <c r="BY107" s="492"/>
      <c r="BZ107" s="492"/>
      <c r="CA107" s="492"/>
      <c r="CB107" s="492"/>
      <c r="CC107" s="492"/>
      <c r="CD107" s="492"/>
      <c r="CE107" s="493"/>
      <c r="CH107" s="259"/>
    </row>
    <row r="108" spans="1:86" ht="67.5" customHeight="1">
      <c r="A108" s="422"/>
      <c r="E108" s="645" t="s">
        <v>1303</v>
      </c>
      <c r="F108" s="646"/>
      <c r="G108" s="646"/>
      <c r="H108" s="646"/>
      <c r="I108" s="646"/>
      <c r="J108" s="646"/>
      <c r="K108" s="646"/>
      <c r="L108" s="646"/>
      <c r="M108" s="646"/>
      <c r="N108" s="647"/>
      <c r="O108" s="1215"/>
      <c r="P108" s="1215"/>
      <c r="Q108" s="1215"/>
      <c r="R108" s="1215"/>
      <c r="S108" s="1427" t="s">
        <v>1598</v>
      </c>
      <c r="T108" s="1428"/>
      <c r="U108" s="1428"/>
      <c r="V108" s="1428"/>
      <c r="W108" s="1428"/>
      <c r="X108" s="1428"/>
      <c r="Y108" s="1428"/>
      <c r="Z108" s="1425"/>
      <c r="AA108" s="1426"/>
      <c r="AB108" s="1426"/>
      <c r="AC108" s="1426"/>
      <c r="AD108" s="1426"/>
      <c r="AE108" s="1426"/>
      <c r="AF108" s="1426"/>
      <c r="AG108" s="1425"/>
      <c r="AH108" s="1426"/>
      <c r="AI108" s="1426"/>
      <c r="AJ108" s="1426"/>
      <c r="AK108" s="1426"/>
      <c r="AL108" s="1426"/>
      <c r="AM108" s="1426"/>
      <c r="AN108" s="1447"/>
      <c r="AO108" s="1448"/>
      <c r="AP108" s="1448"/>
      <c r="AQ108" s="1448"/>
      <c r="AR108" s="1448"/>
      <c r="AS108" s="1449"/>
      <c r="AT108" s="1440"/>
      <c r="AU108" s="1441"/>
      <c r="AV108" s="1441"/>
      <c r="AW108" s="1441"/>
      <c r="AX108" s="1441"/>
      <c r="AY108" s="1442"/>
      <c r="AZ108" s="1443"/>
      <c r="BA108" s="1441"/>
      <c r="BB108" s="1441"/>
      <c r="BC108" s="1441"/>
      <c r="BD108" s="1441"/>
      <c r="BE108" s="1442"/>
      <c r="BF108" s="1434"/>
      <c r="BG108" s="1435"/>
      <c r="BH108" s="1436"/>
      <c r="BI108" s="459"/>
      <c r="BJ108" s="278"/>
      <c r="BK108" s="278"/>
      <c r="BL108" s="278"/>
      <c r="BM108" s="278"/>
      <c r="BN108" s="278"/>
      <c r="BO108" s="278"/>
      <c r="BP108" s="278"/>
      <c r="BQ108" s="278"/>
      <c r="BR108" s="278"/>
      <c r="BS108" s="278"/>
      <c r="BT108" s="278"/>
      <c r="BU108" s="278"/>
      <c r="BV108" s="278"/>
      <c r="BW108" s="278"/>
      <c r="BX108" s="278"/>
      <c r="BY108" s="278"/>
      <c r="BZ108" s="278"/>
      <c r="CA108" s="278"/>
      <c r="CB108" s="278"/>
      <c r="CC108" s="278"/>
      <c r="CD108" s="278"/>
      <c r="CE108" s="648"/>
      <c r="CH108" s="259"/>
    </row>
    <row r="109" spans="1:86" ht="15.75" customHeight="1">
      <c r="A109" s="422"/>
      <c r="E109" s="645" t="s">
        <v>1101</v>
      </c>
      <c r="F109" s="646"/>
      <c r="G109" s="646"/>
      <c r="H109" s="646"/>
      <c r="I109" s="646"/>
      <c r="J109" s="646"/>
      <c r="K109" s="646"/>
      <c r="L109" s="646"/>
      <c r="M109" s="646"/>
      <c r="N109" s="647"/>
      <c r="O109" s="1215"/>
      <c r="P109" s="1215"/>
      <c r="Q109" s="1215"/>
      <c r="R109" s="1215"/>
      <c r="S109" s="1427" t="s">
        <v>1598</v>
      </c>
      <c r="T109" s="1428"/>
      <c r="U109" s="1428"/>
      <c r="V109" s="1428"/>
      <c r="W109" s="1428"/>
      <c r="X109" s="1428"/>
      <c r="Y109" s="1428"/>
      <c r="Z109" s="1429"/>
      <c r="AA109" s="1426"/>
      <c r="AB109" s="1426"/>
      <c r="AC109" s="1426"/>
      <c r="AD109" s="1426"/>
      <c r="AE109" s="1426"/>
      <c r="AF109" s="1426"/>
      <c r="AG109" s="1429"/>
      <c r="AH109" s="1426"/>
      <c r="AI109" s="1426"/>
      <c r="AJ109" s="1426"/>
      <c r="AK109" s="1426"/>
      <c r="AL109" s="1426"/>
      <c r="AM109" s="1426"/>
      <c r="AN109" s="1429"/>
      <c r="AO109" s="1426"/>
      <c r="AP109" s="1426"/>
      <c r="AQ109" s="1426"/>
      <c r="AR109" s="1426"/>
      <c r="AS109" s="1444"/>
      <c r="AT109" s="1431"/>
      <c r="AU109" s="1432"/>
      <c r="AV109" s="1432"/>
      <c r="AW109" s="1432"/>
      <c r="AX109" s="1432"/>
      <c r="AY109" s="1433"/>
      <c r="AZ109" s="1431"/>
      <c r="BA109" s="1432"/>
      <c r="BB109" s="1432"/>
      <c r="BC109" s="1432"/>
      <c r="BD109" s="1432"/>
      <c r="BE109" s="1433"/>
      <c r="BF109" s="1434"/>
      <c r="BG109" s="1435"/>
      <c r="BH109" s="1436"/>
      <c r="BI109" s="491"/>
      <c r="BJ109" s="492"/>
      <c r="BK109" s="492"/>
      <c r="BL109" s="492"/>
      <c r="BM109" s="492"/>
      <c r="BN109" s="492"/>
      <c r="BO109" s="492"/>
      <c r="BP109" s="492"/>
      <c r="BQ109" s="492"/>
      <c r="BR109" s="492"/>
      <c r="BS109" s="492"/>
      <c r="BT109" s="492"/>
      <c r="BU109" s="492"/>
      <c r="BV109" s="492"/>
      <c r="BW109" s="492"/>
      <c r="BX109" s="492"/>
      <c r="BY109" s="492"/>
      <c r="BZ109" s="492"/>
      <c r="CA109" s="492"/>
      <c r="CB109" s="492"/>
      <c r="CC109" s="492"/>
      <c r="CD109" s="492"/>
      <c r="CE109" s="493"/>
      <c r="CH109" s="259"/>
    </row>
    <row r="110" spans="1:86" ht="15.75" customHeight="1">
      <c r="A110" s="422"/>
      <c r="E110" s="645" t="s">
        <v>771</v>
      </c>
      <c r="F110" s="646"/>
      <c r="G110" s="646"/>
      <c r="H110" s="646"/>
      <c r="I110" s="646"/>
      <c r="J110" s="646"/>
      <c r="K110" s="646"/>
      <c r="L110" s="646"/>
      <c r="M110" s="646"/>
      <c r="N110" s="647"/>
      <c r="O110" s="1215"/>
      <c r="P110" s="1215"/>
      <c r="Q110" s="1215"/>
      <c r="R110" s="1215"/>
      <c r="S110" s="1427" t="s">
        <v>1557</v>
      </c>
      <c r="T110" s="1428"/>
      <c r="U110" s="1428"/>
      <c r="V110" s="1428"/>
      <c r="W110" s="1428"/>
      <c r="X110" s="1428"/>
      <c r="Y110" s="1428"/>
      <c r="Z110" s="1429"/>
      <c r="AA110" s="1426"/>
      <c r="AB110" s="1426"/>
      <c r="AC110" s="1426"/>
      <c r="AD110" s="1426"/>
      <c r="AE110" s="1426"/>
      <c r="AF110" s="1426"/>
      <c r="AG110" s="1429"/>
      <c r="AH110" s="1426"/>
      <c r="AI110" s="1426"/>
      <c r="AJ110" s="1426"/>
      <c r="AK110" s="1426"/>
      <c r="AL110" s="1426"/>
      <c r="AM110" s="1426"/>
      <c r="AN110" s="1429"/>
      <c r="AO110" s="1426"/>
      <c r="AP110" s="1426"/>
      <c r="AQ110" s="1426"/>
      <c r="AR110" s="1426"/>
      <c r="AS110" s="1444"/>
      <c r="AT110" s="1431"/>
      <c r="AU110" s="1432"/>
      <c r="AV110" s="1432"/>
      <c r="AW110" s="1432"/>
      <c r="AX110" s="1432"/>
      <c r="AY110" s="1433"/>
      <c r="AZ110" s="1431"/>
      <c r="BA110" s="1432"/>
      <c r="BB110" s="1432"/>
      <c r="BC110" s="1432"/>
      <c r="BD110" s="1432"/>
      <c r="BE110" s="1433"/>
      <c r="BF110" s="1434"/>
      <c r="BG110" s="1435"/>
      <c r="BH110" s="1436"/>
      <c r="BI110" s="491"/>
      <c r="BJ110" s="492"/>
      <c r="BK110" s="492"/>
      <c r="BL110" s="492"/>
      <c r="BM110" s="492"/>
      <c r="BN110" s="492"/>
      <c r="BO110" s="492"/>
      <c r="BP110" s="492"/>
      <c r="BQ110" s="492"/>
      <c r="BR110" s="492"/>
      <c r="BS110" s="492"/>
      <c r="BT110" s="492"/>
      <c r="BU110" s="492"/>
      <c r="BV110" s="492"/>
      <c r="BW110" s="492"/>
      <c r="BX110" s="492"/>
      <c r="BY110" s="492"/>
      <c r="BZ110" s="492"/>
      <c r="CA110" s="492"/>
      <c r="CB110" s="492"/>
      <c r="CC110" s="492"/>
      <c r="CD110" s="492"/>
      <c r="CE110" s="493"/>
      <c r="CH110" s="259"/>
    </row>
    <row r="111" spans="1:86" ht="67.5" customHeight="1">
      <c r="A111" s="422"/>
      <c r="E111" s="645" t="s">
        <v>772</v>
      </c>
      <c r="F111" s="646"/>
      <c r="G111" s="646"/>
      <c r="H111" s="646"/>
      <c r="I111" s="646"/>
      <c r="J111" s="646"/>
      <c r="K111" s="646"/>
      <c r="L111" s="646"/>
      <c r="M111" s="646"/>
      <c r="N111" s="647"/>
      <c r="O111" s="1215"/>
      <c r="P111" s="1215"/>
      <c r="Q111" s="1215"/>
      <c r="R111" s="1215"/>
      <c r="S111" s="1427" t="s">
        <v>1559</v>
      </c>
      <c r="T111" s="1428"/>
      <c r="U111" s="1428"/>
      <c r="V111" s="1428"/>
      <c r="W111" s="1428"/>
      <c r="X111" s="1428"/>
      <c r="Y111" s="1428"/>
      <c r="Z111" s="1429"/>
      <c r="AA111" s="1426"/>
      <c r="AB111" s="1426"/>
      <c r="AC111" s="1426"/>
      <c r="AD111" s="1426"/>
      <c r="AE111" s="1426"/>
      <c r="AF111" s="1426"/>
      <c r="AG111" s="1429"/>
      <c r="AH111" s="1426"/>
      <c r="AI111" s="1426"/>
      <c r="AJ111" s="1426"/>
      <c r="AK111" s="1426"/>
      <c r="AL111" s="1426"/>
      <c r="AM111" s="1426"/>
      <c r="AN111" s="1447"/>
      <c r="AO111" s="1448"/>
      <c r="AP111" s="1448"/>
      <c r="AQ111" s="1448"/>
      <c r="AR111" s="1448"/>
      <c r="AS111" s="1449"/>
      <c r="AT111" s="1440"/>
      <c r="AU111" s="1441"/>
      <c r="AV111" s="1441"/>
      <c r="AW111" s="1441"/>
      <c r="AX111" s="1441"/>
      <c r="AY111" s="1442"/>
      <c r="AZ111" s="1443"/>
      <c r="BA111" s="1441"/>
      <c r="BB111" s="1441"/>
      <c r="BC111" s="1441"/>
      <c r="BD111" s="1441"/>
      <c r="BE111" s="1442"/>
      <c r="BF111" s="1434"/>
      <c r="BG111" s="1435"/>
      <c r="BH111" s="1436"/>
      <c r="BI111" s="459"/>
      <c r="BJ111" s="278"/>
      <c r="BK111" s="278"/>
      <c r="BL111" s="278"/>
      <c r="BM111" s="278"/>
      <c r="BN111" s="278"/>
      <c r="BO111" s="278"/>
      <c r="BP111" s="278"/>
      <c r="BQ111" s="278"/>
      <c r="BR111" s="278"/>
      <c r="BS111" s="278"/>
      <c r="BT111" s="278"/>
      <c r="BU111" s="278"/>
      <c r="BV111" s="278"/>
      <c r="BW111" s="278"/>
      <c r="BX111" s="278"/>
      <c r="BY111" s="278"/>
      <c r="BZ111" s="278"/>
      <c r="CA111" s="278"/>
      <c r="CB111" s="278"/>
      <c r="CC111" s="278"/>
      <c r="CD111" s="278"/>
      <c r="CE111" s="648"/>
      <c r="CH111" s="259"/>
    </row>
    <row r="112" spans="1:86" ht="15.75" customHeight="1">
      <c r="A112" s="422"/>
      <c r="E112" s="645" t="s">
        <v>773</v>
      </c>
      <c r="F112" s="646"/>
      <c r="G112" s="646"/>
      <c r="H112" s="646"/>
      <c r="I112" s="646"/>
      <c r="J112" s="646"/>
      <c r="K112" s="646"/>
      <c r="L112" s="646"/>
      <c r="M112" s="646"/>
      <c r="N112" s="647"/>
      <c r="O112" s="1215"/>
      <c r="P112" s="1215"/>
      <c r="Q112" s="1215"/>
      <c r="R112" s="1215"/>
      <c r="S112" s="1427" t="s">
        <v>1561</v>
      </c>
      <c r="T112" s="1428"/>
      <c r="U112" s="1428"/>
      <c r="V112" s="1428"/>
      <c r="W112" s="1428"/>
      <c r="X112" s="1428"/>
      <c r="Y112" s="1428"/>
      <c r="Z112" s="1429"/>
      <c r="AA112" s="1426"/>
      <c r="AB112" s="1426"/>
      <c r="AC112" s="1426"/>
      <c r="AD112" s="1426"/>
      <c r="AE112" s="1426"/>
      <c r="AF112" s="1426"/>
      <c r="AG112" s="1429"/>
      <c r="AH112" s="1426"/>
      <c r="AI112" s="1426"/>
      <c r="AJ112" s="1426"/>
      <c r="AK112" s="1426"/>
      <c r="AL112" s="1426"/>
      <c r="AM112" s="1426"/>
      <c r="AN112" s="1429"/>
      <c r="AO112" s="1426"/>
      <c r="AP112" s="1426"/>
      <c r="AQ112" s="1426"/>
      <c r="AR112" s="1426"/>
      <c r="AS112" s="1444"/>
      <c r="AT112" s="1431"/>
      <c r="AU112" s="1432"/>
      <c r="AV112" s="1432"/>
      <c r="AW112" s="1432"/>
      <c r="AX112" s="1432"/>
      <c r="AY112" s="1433"/>
      <c r="AZ112" s="1431"/>
      <c r="BA112" s="1432"/>
      <c r="BB112" s="1432"/>
      <c r="BC112" s="1432"/>
      <c r="BD112" s="1432"/>
      <c r="BE112" s="1433"/>
      <c r="BF112" s="1434"/>
      <c r="BG112" s="1435"/>
      <c r="BH112" s="1436"/>
      <c r="BI112" s="491"/>
      <c r="BJ112" s="492"/>
      <c r="BK112" s="492"/>
      <c r="BL112" s="492"/>
      <c r="BM112" s="492"/>
      <c r="BN112" s="492"/>
      <c r="BO112" s="492"/>
      <c r="BP112" s="492"/>
      <c r="BQ112" s="492"/>
      <c r="BR112" s="492"/>
      <c r="BS112" s="492"/>
      <c r="BT112" s="492"/>
      <c r="BU112" s="492"/>
      <c r="BV112" s="492"/>
      <c r="BW112" s="492"/>
      <c r="BX112" s="492"/>
      <c r="BY112" s="492"/>
      <c r="BZ112" s="492"/>
      <c r="CA112" s="492"/>
      <c r="CB112" s="492"/>
      <c r="CC112" s="492"/>
      <c r="CD112" s="492"/>
      <c r="CE112" s="493"/>
      <c r="CH112" s="259"/>
    </row>
    <row r="113" spans="1:86" ht="15.75" customHeight="1">
      <c r="A113" s="422"/>
      <c r="E113" s="645" t="s">
        <v>774</v>
      </c>
      <c r="F113" s="646"/>
      <c r="G113" s="646"/>
      <c r="H113" s="646"/>
      <c r="I113" s="646"/>
      <c r="J113" s="646"/>
      <c r="K113" s="646"/>
      <c r="L113" s="646"/>
      <c r="M113" s="646"/>
      <c r="N113" s="647"/>
      <c r="O113" s="1215"/>
      <c r="P113" s="1215"/>
      <c r="Q113" s="1215"/>
      <c r="R113" s="1215"/>
      <c r="S113" s="1427" t="s">
        <v>1564</v>
      </c>
      <c r="T113" s="1428"/>
      <c r="U113" s="1428"/>
      <c r="V113" s="1428"/>
      <c r="W113" s="1428"/>
      <c r="X113" s="1428"/>
      <c r="Y113" s="1428"/>
      <c r="Z113" s="1429"/>
      <c r="AA113" s="1426"/>
      <c r="AB113" s="1426"/>
      <c r="AC113" s="1426"/>
      <c r="AD113" s="1426"/>
      <c r="AE113" s="1426"/>
      <c r="AF113" s="1426"/>
      <c r="AG113" s="1429"/>
      <c r="AH113" s="1426"/>
      <c r="AI113" s="1426"/>
      <c r="AJ113" s="1426"/>
      <c r="AK113" s="1426"/>
      <c r="AL113" s="1426"/>
      <c r="AM113" s="1426"/>
      <c r="AN113" s="1429"/>
      <c r="AO113" s="1426"/>
      <c r="AP113" s="1426"/>
      <c r="AQ113" s="1426"/>
      <c r="AR113" s="1426"/>
      <c r="AS113" s="1444"/>
      <c r="AT113" s="1431"/>
      <c r="AU113" s="1432"/>
      <c r="AV113" s="1432"/>
      <c r="AW113" s="1432"/>
      <c r="AX113" s="1432"/>
      <c r="AY113" s="1433"/>
      <c r="AZ113" s="1431"/>
      <c r="BA113" s="1432"/>
      <c r="BB113" s="1432"/>
      <c r="BC113" s="1432"/>
      <c r="BD113" s="1432"/>
      <c r="BE113" s="1433"/>
      <c r="BF113" s="1434"/>
      <c r="BG113" s="1435"/>
      <c r="BH113" s="1436"/>
      <c r="BI113" s="491"/>
      <c r="BJ113" s="492"/>
      <c r="BK113" s="492"/>
      <c r="BL113" s="492"/>
      <c r="BM113" s="492"/>
      <c r="BN113" s="492"/>
      <c r="BO113" s="492"/>
      <c r="BP113" s="492"/>
      <c r="BQ113" s="492"/>
      <c r="BR113" s="492"/>
      <c r="BS113" s="492"/>
      <c r="BT113" s="492"/>
      <c r="BU113" s="492"/>
      <c r="BV113" s="492"/>
      <c r="BW113" s="492"/>
      <c r="BX113" s="492"/>
      <c r="BY113" s="492"/>
      <c r="BZ113" s="492"/>
      <c r="CA113" s="492"/>
      <c r="CB113" s="492"/>
      <c r="CC113" s="492"/>
      <c r="CD113" s="492"/>
      <c r="CE113" s="493"/>
      <c r="CH113" s="259"/>
    </row>
    <row r="114" spans="1:86" ht="15.75" customHeight="1">
      <c r="A114" s="422"/>
      <c r="E114" s="645" t="s">
        <v>958</v>
      </c>
      <c r="F114" s="646"/>
      <c r="G114" s="646"/>
      <c r="H114" s="646"/>
      <c r="I114" s="646"/>
      <c r="J114" s="646"/>
      <c r="K114" s="646"/>
      <c r="L114" s="646"/>
      <c r="M114" s="646"/>
      <c r="N114" s="647"/>
      <c r="O114" s="1215"/>
      <c r="P114" s="1215"/>
      <c r="Q114" s="1215"/>
      <c r="R114" s="1215"/>
      <c r="S114" s="1427" t="s">
        <v>1599</v>
      </c>
      <c r="T114" s="1428"/>
      <c r="U114" s="1428"/>
      <c r="V114" s="1428"/>
      <c r="W114" s="1428"/>
      <c r="X114" s="1428"/>
      <c r="Y114" s="1428"/>
      <c r="Z114" s="1429"/>
      <c r="AA114" s="1426"/>
      <c r="AB114" s="1426"/>
      <c r="AC114" s="1426"/>
      <c r="AD114" s="1426"/>
      <c r="AE114" s="1426"/>
      <c r="AF114" s="1426"/>
      <c r="AG114" s="1429"/>
      <c r="AH114" s="1426"/>
      <c r="AI114" s="1426"/>
      <c r="AJ114" s="1426"/>
      <c r="AK114" s="1426"/>
      <c r="AL114" s="1426"/>
      <c r="AM114" s="1426"/>
      <c r="AN114" s="1429"/>
      <c r="AO114" s="1426"/>
      <c r="AP114" s="1426"/>
      <c r="AQ114" s="1426"/>
      <c r="AR114" s="1426"/>
      <c r="AS114" s="1444"/>
      <c r="AT114" s="1431"/>
      <c r="AU114" s="1432"/>
      <c r="AV114" s="1432"/>
      <c r="AW114" s="1432"/>
      <c r="AX114" s="1432"/>
      <c r="AY114" s="1433"/>
      <c r="AZ114" s="1431"/>
      <c r="BA114" s="1432"/>
      <c r="BB114" s="1432"/>
      <c r="BC114" s="1432"/>
      <c r="BD114" s="1432"/>
      <c r="BE114" s="1433"/>
      <c r="BF114" s="1434"/>
      <c r="BG114" s="1435"/>
      <c r="BH114" s="1436"/>
      <c r="BI114" s="491"/>
      <c r="BJ114" s="492"/>
      <c r="BK114" s="492"/>
      <c r="BL114" s="492"/>
      <c r="BM114" s="492"/>
      <c r="BN114" s="492"/>
      <c r="BO114" s="492"/>
      <c r="BP114" s="492"/>
      <c r="BQ114" s="492"/>
      <c r="BR114" s="492"/>
      <c r="BS114" s="492"/>
      <c r="BT114" s="492"/>
      <c r="BU114" s="492"/>
      <c r="BV114" s="492"/>
      <c r="BW114" s="492"/>
      <c r="BX114" s="492"/>
      <c r="BY114" s="492"/>
      <c r="BZ114" s="492"/>
      <c r="CA114" s="492"/>
      <c r="CB114" s="492"/>
      <c r="CC114" s="492"/>
      <c r="CD114" s="492"/>
      <c r="CE114" s="493"/>
      <c r="CH114" s="259"/>
    </row>
    <row r="115" spans="1:86" ht="40.5" customHeight="1">
      <c r="A115" s="422"/>
      <c r="E115" s="645" t="s">
        <v>1305</v>
      </c>
      <c r="F115" s="646"/>
      <c r="G115" s="646"/>
      <c r="H115" s="646"/>
      <c r="I115" s="646"/>
      <c r="J115" s="646"/>
      <c r="K115" s="646"/>
      <c r="L115" s="646"/>
      <c r="M115" s="646"/>
      <c r="N115" s="647"/>
      <c r="O115" s="1215"/>
      <c r="P115" s="1215"/>
      <c r="Q115" s="1215"/>
      <c r="R115" s="1215"/>
      <c r="S115" s="1439" t="s">
        <v>1600</v>
      </c>
      <c r="T115" s="1428"/>
      <c r="U115" s="1428"/>
      <c r="V115" s="1428"/>
      <c r="W115" s="1428"/>
      <c r="X115" s="1428"/>
      <c r="Y115" s="1428"/>
      <c r="Z115" s="1429"/>
      <c r="AA115" s="1426"/>
      <c r="AB115" s="1426"/>
      <c r="AC115" s="1426"/>
      <c r="AD115" s="1426"/>
      <c r="AE115" s="1426"/>
      <c r="AF115" s="1426"/>
      <c r="AG115" s="1429"/>
      <c r="AH115" s="1426"/>
      <c r="AI115" s="1426"/>
      <c r="AJ115" s="1426"/>
      <c r="AK115" s="1426"/>
      <c r="AL115" s="1426"/>
      <c r="AM115" s="1426"/>
      <c r="AN115" s="1429"/>
      <c r="AO115" s="1426"/>
      <c r="AP115" s="1426"/>
      <c r="AQ115" s="1426"/>
      <c r="AR115" s="1426"/>
      <c r="AS115" s="1444"/>
      <c r="AT115" s="1431"/>
      <c r="AU115" s="1432"/>
      <c r="AV115" s="1432"/>
      <c r="AW115" s="1432"/>
      <c r="AX115" s="1432"/>
      <c r="AY115" s="1433"/>
      <c r="AZ115" s="1431"/>
      <c r="BA115" s="1432"/>
      <c r="BB115" s="1432"/>
      <c r="BC115" s="1432"/>
      <c r="BD115" s="1432"/>
      <c r="BE115" s="1433"/>
      <c r="BF115" s="1434"/>
      <c r="BG115" s="1435"/>
      <c r="BH115" s="1436"/>
      <c r="BI115" s="491"/>
      <c r="BJ115" s="492"/>
      <c r="BK115" s="492"/>
      <c r="BL115" s="492"/>
      <c r="BM115" s="492"/>
      <c r="BN115" s="492"/>
      <c r="BO115" s="492"/>
      <c r="BP115" s="492"/>
      <c r="BQ115" s="492"/>
      <c r="BR115" s="492"/>
      <c r="BS115" s="492"/>
      <c r="BT115" s="492"/>
      <c r="BU115" s="492"/>
      <c r="BV115" s="492"/>
      <c r="BW115" s="492"/>
      <c r="BX115" s="492"/>
      <c r="BY115" s="492"/>
      <c r="BZ115" s="492"/>
      <c r="CA115" s="492"/>
      <c r="CB115" s="492"/>
      <c r="CC115" s="492"/>
      <c r="CD115" s="492"/>
      <c r="CE115" s="493"/>
      <c r="CH115" s="259"/>
    </row>
    <row r="116" spans="1:86" ht="67.5" customHeight="1">
      <c r="A116" s="422"/>
      <c r="E116" s="645" t="s">
        <v>1307</v>
      </c>
      <c r="F116" s="646"/>
      <c r="G116" s="646"/>
      <c r="H116" s="646"/>
      <c r="I116" s="646"/>
      <c r="J116" s="646"/>
      <c r="K116" s="646"/>
      <c r="L116" s="646"/>
      <c r="M116" s="646"/>
      <c r="N116" s="647"/>
      <c r="O116" s="1215"/>
      <c r="P116" s="1215"/>
      <c r="Q116" s="1215"/>
      <c r="R116" s="1215"/>
      <c r="S116" s="1427" t="s">
        <v>1308</v>
      </c>
      <c r="T116" s="1428"/>
      <c r="U116" s="1428"/>
      <c r="V116" s="1428"/>
      <c r="W116" s="1428"/>
      <c r="X116" s="1428"/>
      <c r="Y116" s="1428"/>
      <c r="Z116" s="1429"/>
      <c r="AA116" s="1426"/>
      <c r="AB116" s="1426"/>
      <c r="AC116" s="1426"/>
      <c r="AD116" s="1426"/>
      <c r="AE116" s="1426"/>
      <c r="AF116" s="1426"/>
      <c r="AG116" s="1429"/>
      <c r="AH116" s="1426"/>
      <c r="AI116" s="1426"/>
      <c r="AJ116" s="1426"/>
      <c r="AK116" s="1426"/>
      <c r="AL116" s="1426"/>
      <c r="AM116" s="1426"/>
      <c r="AN116" s="1447"/>
      <c r="AO116" s="1448"/>
      <c r="AP116" s="1448"/>
      <c r="AQ116" s="1448"/>
      <c r="AR116" s="1448"/>
      <c r="AS116" s="1449"/>
      <c r="AT116" s="1440"/>
      <c r="AU116" s="1441"/>
      <c r="AV116" s="1441"/>
      <c r="AW116" s="1441"/>
      <c r="AX116" s="1441"/>
      <c r="AY116" s="1442"/>
      <c r="AZ116" s="1443"/>
      <c r="BA116" s="1441"/>
      <c r="BB116" s="1441"/>
      <c r="BC116" s="1441"/>
      <c r="BD116" s="1441"/>
      <c r="BE116" s="1442"/>
      <c r="BF116" s="1434"/>
      <c r="BG116" s="1435"/>
      <c r="BH116" s="1436"/>
      <c r="BI116" s="459"/>
      <c r="BJ116" s="278"/>
      <c r="BK116" s="278"/>
      <c r="BL116" s="278"/>
      <c r="BM116" s="278"/>
      <c r="BN116" s="278"/>
      <c r="BO116" s="278"/>
      <c r="BP116" s="278"/>
      <c r="BQ116" s="278"/>
      <c r="BR116" s="278"/>
      <c r="BS116" s="278"/>
      <c r="BT116" s="278"/>
      <c r="BU116" s="278"/>
      <c r="BV116" s="278"/>
      <c r="BW116" s="278"/>
      <c r="BX116" s="278"/>
      <c r="BY116" s="278"/>
      <c r="BZ116" s="278"/>
      <c r="CA116" s="278"/>
      <c r="CB116" s="278"/>
      <c r="CC116" s="278"/>
      <c r="CD116" s="278"/>
      <c r="CE116" s="648"/>
      <c r="CH116" s="259"/>
    </row>
    <row r="117" spans="1:86" ht="42" customHeight="1">
      <c r="A117" s="422"/>
      <c r="E117" s="645" t="s">
        <v>884</v>
      </c>
      <c r="F117" s="646"/>
      <c r="G117" s="646"/>
      <c r="H117" s="646"/>
      <c r="I117" s="646"/>
      <c r="J117" s="646"/>
      <c r="K117" s="646"/>
      <c r="L117" s="646"/>
      <c r="M117" s="646"/>
      <c r="N117" s="647"/>
      <c r="O117" s="1215"/>
      <c r="P117" s="1215"/>
      <c r="Q117" s="1215"/>
      <c r="R117" s="1215"/>
      <c r="S117" s="1439" t="s">
        <v>1601</v>
      </c>
      <c r="T117" s="1428"/>
      <c r="U117" s="1428"/>
      <c r="V117" s="1428"/>
      <c r="W117" s="1428"/>
      <c r="X117" s="1428"/>
      <c r="Y117" s="1428"/>
      <c r="Z117" s="1429"/>
      <c r="AA117" s="1426"/>
      <c r="AB117" s="1426"/>
      <c r="AC117" s="1426"/>
      <c r="AD117" s="1426"/>
      <c r="AE117" s="1426"/>
      <c r="AF117" s="1426"/>
      <c r="AG117" s="1429"/>
      <c r="AH117" s="1426"/>
      <c r="AI117" s="1426"/>
      <c r="AJ117" s="1426"/>
      <c r="AK117" s="1426"/>
      <c r="AL117" s="1426"/>
      <c r="AM117" s="1426"/>
      <c r="AN117" s="1429"/>
      <c r="AO117" s="1426"/>
      <c r="AP117" s="1426"/>
      <c r="AQ117" s="1426"/>
      <c r="AR117" s="1426"/>
      <c r="AS117" s="1444"/>
      <c r="AT117" s="1431"/>
      <c r="AU117" s="1432"/>
      <c r="AV117" s="1432"/>
      <c r="AW117" s="1432"/>
      <c r="AX117" s="1432"/>
      <c r="AY117" s="1433"/>
      <c r="AZ117" s="1431"/>
      <c r="BA117" s="1432"/>
      <c r="BB117" s="1432"/>
      <c r="BC117" s="1432"/>
      <c r="BD117" s="1432"/>
      <c r="BE117" s="1433"/>
      <c r="BF117" s="1434"/>
      <c r="BG117" s="1435"/>
      <c r="BH117" s="1436"/>
      <c r="BI117" s="491"/>
      <c r="BJ117" s="492"/>
      <c r="BK117" s="492"/>
      <c r="BL117" s="492"/>
      <c r="BM117" s="492"/>
      <c r="BN117" s="492"/>
      <c r="BO117" s="492"/>
      <c r="BP117" s="492"/>
      <c r="BQ117" s="492"/>
      <c r="BR117" s="492"/>
      <c r="BS117" s="492"/>
      <c r="BT117" s="492"/>
      <c r="BU117" s="492"/>
      <c r="BV117" s="492"/>
      <c r="BW117" s="492"/>
      <c r="BX117" s="492"/>
      <c r="BY117" s="492"/>
      <c r="BZ117" s="492"/>
      <c r="CA117" s="492"/>
      <c r="CB117" s="492"/>
      <c r="CC117" s="492"/>
      <c r="CD117" s="492"/>
      <c r="CE117" s="493"/>
      <c r="CH117" s="259"/>
    </row>
    <row r="118" spans="1:86" ht="15.75" customHeight="1">
      <c r="A118" s="422"/>
      <c r="E118" s="645" t="s">
        <v>1186</v>
      </c>
      <c r="F118" s="646"/>
      <c r="G118" s="646"/>
      <c r="H118" s="646"/>
      <c r="I118" s="646"/>
      <c r="J118" s="646"/>
      <c r="K118" s="646"/>
      <c r="L118" s="646"/>
      <c r="M118" s="646"/>
      <c r="N118" s="647"/>
      <c r="O118" s="1215"/>
      <c r="P118" s="1215"/>
      <c r="Q118" s="1215"/>
      <c r="R118" s="1215"/>
      <c r="S118" s="1427" t="s">
        <v>1253</v>
      </c>
      <c r="T118" s="1428"/>
      <c r="U118" s="1428"/>
      <c r="V118" s="1428"/>
      <c r="W118" s="1428"/>
      <c r="X118" s="1428"/>
      <c r="Y118" s="1428"/>
      <c r="Z118" s="1429"/>
      <c r="AA118" s="1426"/>
      <c r="AB118" s="1426"/>
      <c r="AC118" s="1426"/>
      <c r="AD118" s="1426"/>
      <c r="AE118" s="1426"/>
      <c r="AF118" s="1426"/>
      <c r="AG118" s="1429"/>
      <c r="AH118" s="1426"/>
      <c r="AI118" s="1426"/>
      <c r="AJ118" s="1426"/>
      <c r="AK118" s="1426"/>
      <c r="AL118" s="1426"/>
      <c r="AM118" s="1426"/>
      <c r="AN118" s="1429"/>
      <c r="AO118" s="1426"/>
      <c r="AP118" s="1426"/>
      <c r="AQ118" s="1426"/>
      <c r="AR118" s="1426"/>
      <c r="AS118" s="1444"/>
      <c r="AT118" s="1431"/>
      <c r="AU118" s="1432"/>
      <c r="AV118" s="1432"/>
      <c r="AW118" s="1432"/>
      <c r="AX118" s="1432"/>
      <c r="AY118" s="1433"/>
      <c r="AZ118" s="1431"/>
      <c r="BA118" s="1432"/>
      <c r="BB118" s="1432"/>
      <c r="BC118" s="1432"/>
      <c r="BD118" s="1432"/>
      <c r="BE118" s="1433"/>
      <c r="BF118" s="1434"/>
      <c r="BG118" s="1435"/>
      <c r="BH118" s="1436"/>
      <c r="BI118" s="491"/>
      <c r="BJ118" s="492"/>
      <c r="BK118" s="492"/>
      <c r="BL118" s="492"/>
      <c r="BM118" s="492"/>
      <c r="BN118" s="492"/>
      <c r="BO118" s="492"/>
      <c r="BP118" s="492"/>
      <c r="BQ118" s="492"/>
      <c r="BR118" s="492"/>
      <c r="BS118" s="492"/>
      <c r="BT118" s="492"/>
      <c r="BU118" s="492"/>
      <c r="BV118" s="492"/>
      <c r="BW118" s="492"/>
      <c r="BX118" s="492"/>
      <c r="BY118" s="492"/>
      <c r="BZ118" s="492"/>
      <c r="CA118" s="492"/>
      <c r="CB118" s="492"/>
      <c r="CC118" s="492"/>
      <c r="CD118" s="492"/>
      <c r="CE118" s="493"/>
      <c r="CH118" s="259"/>
    </row>
    <row r="119" spans="1:86" ht="15.75" customHeight="1">
      <c r="A119" s="422"/>
      <c r="E119" s="645" t="s">
        <v>882</v>
      </c>
      <c r="F119" s="646"/>
      <c r="G119" s="646"/>
      <c r="H119" s="646"/>
      <c r="I119" s="646"/>
      <c r="J119" s="646"/>
      <c r="K119" s="646"/>
      <c r="L119" s="646"/>
      <c r="M119" s="646"/>
      <c r="N119" s="647"/>
      <c r="O119" s="1215"/>
      <c r="P119" s="1215"/>
      <c r="Q119" s="1215"/>
      <c r="R119" s="1215"/>
      <c r="S119" s="1427" t="s">
        <v>1567</v>
      </c>
      <c r="T119" s="1428"/>
      <c r="U119" s="1428"/>
      <c r="V119" s="1428"/>
      <c r="W119" s="1428"/>
      <c r="X119" s="1428"/>
      <c r="Y119" s="1428"/>
      <c r="Z119" s="1429"/>
      <c r="AA119" s="1426"/>
      <c r="AB119" s="1426"/>
      <c r="AC119" s="1426"/>
      <c r="AD119" s="1426"/>
      <c r="AE119" s="1426"/>
      <c r="AF119" s="1426"/>
      <c r="AG119" s="1429"/>
      <c r="AH119" s="1426"/>
      <c r="AI119" s="1426"/>
      <c r="AJ119" s="1426"/>
      <c r="AK119" s="1426"/>
      <c r="AL119" s="1426"/>
      <c r="AM119" s="1426"/>
      <c r="AN119" s="1429"/>
      <c r="AO119" s="1426"/>
      <c r="AP119" s="1426"/>
      <c r="AQ119" s="1426"/>
      <c r="AR119" s="1426"/>
      <c r="AS119" s="1444"/>
      <c r="AT119" s="1431"/>
      <c r="AU119" s="1432"/>
      <c r="AV119" s="1432"/>
      <c r="AW119" s="1432"/>
      <c r="AX119" s="1432"/>
      <c r="AY119" s="1433"/>
      <c r="AZ119" s="1431"/>
      <c r="BA119" s="1432"/>
      <c r="BB119" s="1432"/>
      <c r="BC119" s="1432"/>
      <c r="BD119" s="1432"/>
      <c r="BE119" s="1433"/>
      <c r="BF119" s="1434"/>
      <c r="BG119" s="1435"/>
      <c r="BH119" s="1436"/>
      <c r="BI119" s="491"/>
      <c r="BJ119" s="492"/>
      <c r="BK119" s="492"/>
      <c r="BL119" s="492"/>
      <c r="BM119" s="492"/>
      <c r="BN119" s="492"/>
      <c r="BO119" s="492"/>
      <c r="BP119" s="492"/>
      <c r="BQ119" s="492"/>
      <c r="BR119" s="492"/>
      <c r="BS119" s="492"/>
      <c r="BT119" s="492"/>
      <c r="BU119" s="492"/>
      <c r="BV119" s="492"/>
      <c r="BW119" s="492"/>
      <c r="BX119" s="492"/>
      <c r="BY119" s="492"/>
      <c r="BZ119" s="492"/>
      <c r="CA119" s="492"/>
      <c r="CB119" s="492"/>
      <c r="CC119" s="492"/>
      <c r="CD119" s="492"/>
      <c r="CE119" s="493"/>
      <c r="CH119" s="259"/>
    </row>
    <row r="120" spans="1:86" ht="15.75" customHeight="1">
      <c r="A120" s="422"/>
      <c r="CH120" s="259"/>
    </row>
    <row r="121" spans="1:86" ht="15.75" customHeight="1">
      <c r="A121" s="422"/>
      <c r="E121" s="263" t="s">
        <v>249</v>
      </c>
      <c r="O121" s="1242" t="s">
        <v>215</v>
      </c>
      <c r="P121" s="1243"/>
      <c r="Q121" s="1243"/>
      <c r="R121" s="1244"/>
      <c r="S121" s="1242" t="s">
        <v>216</v>
      </c>
      <c r="T121" s="1445"/>
      <c r="U121" s="1445"/>
      <c r="V121" s="1445"/>
      <c r="W121" s="1445"/>
      <c r="X121" s="1445"/>
      <c r="Y121" s="1445"/>
      <c r="Z121" s="1445"/>
      <c r="AA121" s="1445"/>
      <c r="AB121" s="1445"/>
      <c r="AC121" s="1445"/>
      <c r="AD121" s="1445"/>
      <c r="AE121" s="1445"/>
      <c r="AF121" s="1446"/>
      <c r="AG121" s="1242" t="s">
        <v>217</v>
      </c>
      <c r="AH121" s="1243"/>
      <c r="AI121" s="1243"/>
      <c r="AJ121" s="1243"/>
      <c r="AK121" s="1243"/>
      <c r="AL121" s="1243"/>
      <c r="AM121" s="1243"/>
      <c r="AN121" s="1243"/>
      <c r="AO121" s="1243"/>
      <c r="AP121" s="1243"/>
      <c r="AQ121" s="1243"/>
      <c r="AR121" s="1243"/>
      <c r="AS121" s="1244"/>
      <c r="AT121" s="1242" t="s">
        <v>219</v>
      </c>
      <c r="AU121" s="1243"/>
      <c r="AV121" s="1243"/>
      <c r="AW121" s="1243"/>
      <c r="AX121" s="1243"/>
      <c r="AY121" s="1243"/>
      <c r="AZ121" s="1242" t="s">
        <v>219</v>
      </c>
      <c r="BA121" s="1243"/>
      <c r="BB121" s="1243"/>
      <c r="BC121" s="1243"/>
      <c r="BD121" s="1243"/>
      <c r="BE121" s="1243"/>
      <c r="BF121" s="1243"/>
      <c r="BG121" s="1243"/>
      <c r="BH121" s="1244"/>
      <c r="CH121" s="259"/>
    </row>
    <row r="122" spans="1:86" ht="15.75" customHeight="1">
      <c r="A122" s="422"/>
      <c r="E122" s="1219" t="s">
        <v>1550</v>
      </c>
      <c r="F122" s="1219"/>
      <c r="G122" s="1219"/>
      <c r="H122" s="1219"/>
      <c r="I122" s="1219"/>
      <c r="J122" s="1219"/>
      <c r="K122" s="1219"/>
      <c r="L122" s="1219"/>
      <c r="M122" s="1219"/>
      <c r="N122" s="1219"/>
      <c r="O122" s="1219" t="s">
        <v>229</v>
      </c>
      <c r="P122" s="1219"/>
      <c r="Q122" s="1219"/>
      <c r="R122" s="1219"/>
      <c r="S122" s="1242" t="s">
        <v>225</v>
      </c>
      <c r="T122" s="1243"/>
      <c r="U122" s="1243"/>
      <c r="V122" s="1243"/>
      <c r="W122" s="1243"/>
      <c r="X122" s="1243"/>
      <c r="Y122" s="1244"/>
      <c r="Z122" s="1242" t="s">
        <v>226</v>
      </c>
      <c r="AA122" s="1243"/>
      <c r="AB122" s="1243"/>
      <c r="AC122" s="1243"/>
      <c r="AD122" s="1243"/>
      <c r="AE122" s="1243"/>
      <c r="AF122" s="1244"/>
      <c r="AG122" s="1242" t="s">
        <v>225</v>
      </c>
      <c r="AH122" s="1243"/>
      <c r="AI122" s="1243"/>
      <c r="AJ122" s="1243"/>
      <c r="AK122" s="1243"/>
      <c r="AL122" s="1243"/>
      <c r="AM122" s="1244"/>
      <c r="AN122" s="1242" t="s">
        <v>226</v>
      </c>
      <c r="AO122" s="1243"/>
      <c r="AP122" s="1243"/>
      <c r="AQ122" s="1243"/>
      <c r="AR122" s="1243"/>
      <c r="AS122" s="1243"/>
      <c r="AT122" s="1242" t="s">
        <v>229</v>
      </c>
      <c r="AU122" s="1243"/>
      <c r="AV122" s="1243"/>
      <c r="AW122" s="1243"/>
      <c r="AX122" s="1243"/>
      <c r="AY122" s="1244"/>
      <c r="AZ122" s="642"/>
      <c r="BA122" s="643" t="s">
        <v>230</v>
      </c>
      <c r="BB122" s="643"/>
      <c r="BC122" s="643"/>
      <c r="BD122" s="643"/>
      <c r="BE122" s="644"/>
      <c r="BF122" s="1242" t="s">
        <v>231</v>
      </c>
      <c r="BG122" s="1243"/>
      <c r="BH122" s="1244"/>
      <c r="BI122" s="1242" t="s">
        <v>615</v>
      </c>
      <c r="BJ122" s="1243"/>
      <c r="BK122" s="1243"/>
      <c r="BL122" s="1243"/>
      <c r="BM122" s="1243"/>
      <c r="BN122" s="1243"/>
      <c r="BO122" s="1243"/>
      <c r="BP122" s="1243"/>
      <c r="BQ122" s="1243"/>
      <c r="BR122" s="1243"/>
      <c r="BS122" s="1243"/>
      <c r="BT122" s="1243"/>
      <c r="BU122" s="1243"/>
      <c r="BV122" s="1243"/>
      <c r="BW122" s="1243"/>
      <c r="BX122" s="1243"/>
      <c r="BY122" s="1243"/>
      <c r="BZ122" s="1243"/>
      <c r="CA122" s="1243"/>
      <c r="CB122" s="1243"/>
      <c r="CC122" s="1243"/>
      <c r="CD122" s="1243"/>
      <c r="CE122" s="1244"/>
      <c r="CH122" s="259"/>
    </row>
    <row r="123" spans="1:86" ht="82.5" customHeight="1">
      <c r="A123" s="422"/>
      <c r="E123" s="645" t="s">
        <v>771</v>
      </c>
      <c r="F123" s="646"/>
      <c r="G123" s="646"/>
      <c r="H123" s="646"/>
      <c r="I123" s="646"/>
      <c r="J123" s="646"/>
      <c r="K123" s="646"/>
      <c r="L123" s="646"/>
      <c r="M123" s="646"/>
      <c r="N123" s="647"/>
      <c r="O123" s="1215"/>
      <c r="P123" s="1215"/>
      <c r="Q123" s="1215"/>
      <c r="R123" s="1215"/>
      <c r="S123" s="1429"/>
      <c r="T123" s="1426"/>
      <c r="U123" s="1426"/>
      <c r="V123" s="1426"/>
      <c r="W123" s="1426"/>
      <c r="X123" s="1426"/>
      <c r="Y123" s="1426"/>
      <c r="Z123" s="1427" t="s">
        <v>1557</v>
      </c>
      <c r="AA123" s="1428"/>
      <c r="AB123" s="1428"/>
      <c r="AC123" s="1428"/>
      <c r="AD123" s="1428"/>
      <c r="AE123" s="1428"/>
      <c r="AF123" s="1428"/>
      <c r="AG123" s="1429"/>
      <c r="AH123" s="1426"/>
      <c r="AI123" s="1426"/>
      <c r="AJ123" s="1426"/>
      <c r="AK123" s="1426"/>
      <c r="AL123" s="1426"/>
      <c r="AM123" s="1426"/>
      <c r="AN123" s="1427" t="s">
        <v>1569</v>
      </c>
      <c r="AO123" s="1428"/>
      <c r="AP123" s="1428"/>
      <c r="AQ123" s="1428"/>
      <c r="AR123" s="1428"/>
      <c r="AS123" s="1430"/>
      <c r="AT123" s="1431"/>
      <c r="AU123" s="1432"/>
      <c r="AV123" s="1432"/>
      <c r="AW123" s="1432"/>
      <c r="AX123" s="1432"/>
      <c r="AY123" s="1433"/>
      <c r="AZ123" s="1431"/>
      <c r="BA123" s="1432"/>
      <c r="BB123" s="1432"/>
      <c r="BC123" s="1432"/>
      <c r="BD123" s="1432"/>
      <c r="BE123" s="1433"/>
      <c r="BF123" s="1434"/>
      <c r="BG123" s="1435"/>
      <c r="BH123" s="1436"/>
      <c r="BI123" s="459"/>
      <c r="BJ123" s="278"/>
      <c r="BK123" s="278"/>
      <c r="BL123" s="278"/>
      <c r="BM123" s="278"/>
      <c r="BN123" s="278"/>
      <c r="BO123" s="278"/>
      <c r="BP123" s="278"/>
      <c r="BQ123" s="278"/>
      <c r="BR123" s="278"/>
      <c r="BS123" s="278"/>
      <c r="BT123" s="278"/>
      <c r="BU123" s="278"/>
      <c r="BV123" s="278"/>
      <c r="BW123" s="278"/>
      <c r="BX123" s="278"/>
      <c r="BY123" s="278"/>
      <c r="BZ123" s="278"/>
      <c r="CA123" s="278"/>
      <c r="CB123" s="278"/>
      <c r="CC123" s="278"/>
      <c r="CD123" s="278"/>
      <c r="CE123" s="648"/>
      <c r="CH123" s="259"/>
    </row>
    <row r="124" spans="1:86" ht="15.75" customHeight="1">
      <c r="A124" s="422"/>
      <c r="E124" s="645" t="s">
        <v>772</v>
      </c>
      <c r="F124" s="646"/>
      <c r="G124" s="646"/>
      <c r="H124" s="646"/>
      <c r="I124" s="646"/>
      <c r="J124" s="646"/>
      <c r="K124" s="646"/>
      <c r="L124" s="646"/>
      <c r="M124" s="646"/>
      <c r="N124" s="647"/>
      <c r="O124" s="1215"/>
      <c r="P124" s="1215"/>
      <c r="Q124" s="1215"/>
      <c r="R124" s="1215"/>
      <c r="S124" s="1429"/>
      <c r="T124" s="1426"/>
      <c r="U124" s="1426"/>
      <c r="V124" s="1426"/>
      <c r="W124" s="1426"/>
      <c r="X124" s="1426"/>
      <c r="Y124" s="1426"/>
      <c r="Z124" s="1427" t="s">
        <v>1559</v>
      </c>
      <c r="AA124" s="1428"/>
      <c r="AB124" s="1428"/>
      <c r="AC124" s="1428"/>
      <c r="AD124" s="1428"/>
      <c r="AE124" s="1428"/>
      <c r="AF124" s="1428"/>
      <c r="AG124" s="1429"/>
      <c r="AH124" s="1426"/>
      <c r="AI124" s="1426"/>
      <c r="AJ124" s="1426"/>
      <c r="AK124" s="1426"/>
      <c r="AL124" s="1426"/>
      <c r="AM124" s="1426"/>
      <c r="AN124" s="1427" t="s">
        <v>1570</v>
      </c>
      <c r="AO124" s="1428"/>
      <c r="AP124" s="1428"/>
      <c r="AQ124" s="1428"/>
      <c r="AR124" s="1428"/>
      <c r="AS124" s="1430"/>
      <c r="AT124" s="1431"/>
      <c r="AU124" s="1432"/>
      <c r="AV124" s="1432"/>
      <c r="AW124" s="1432"/>
      <c r="AX124" s="1432"/>
      <c r="AY124" s="1433"/>
      <c r="AZ124" s="1431"/>
      <c r="BA124" s="1432"/>
      <c r="BB124" s="1432"/>
      <c r="BC124" s="1432"/>
      <c r="BD124" s="1432"/>
      <c r="BE124" s="1433"/>
      <c r="BF124" s="1434"/>
      <c r="BG124" s="1435"/>
      <c r="BH124" s="1436"/>
      <c r="BI124" s="459"/>
      <c r="BJ124" s="278"/>
      <c r="BK124" s="278"/>
      <c r="BL124" s="278"/>
      <c r="BM124" s="278"/>
      <c r="BN124" s="278"/>
      <c r="BO124" s="278"/>
      <c r="BP124" s="278"/>
      <c r="BQ124" s="278"/>
      <c r="BR124" s="278"/>
      <c r="BS124" s="278"/>
      <c r="BT124" s="278"/>
      <c r="BU124" s="278"/>
      <c r="BV124" s="278"/>
      <c r="BW124" s="278"/>
      <c r="BX124" s="278"/>
      <c r="BY124" s="278"/>
      <c r="BZ124" s="278"/>
      <c r="CA124" s="278"/>
      <c r="CB124" s="278"/>
      <c r="CC124" s="278"/>
      <c r="CD124" s="278"/>
      <c r="CE124" s="648"/>
      <c r="CH124" s="259"/>
    </row>
    <row r="125" spans="1:86" ht="15.75" customHeight="1">
      <c r="A125" s="422"/>
      <c r="E125" s="645" t="s">
        <v>773</v>
      </c>
      <c r="F125" s="646"/>
      <c r="G125" s="646"/>
      <c r="H125" s="646"/>
      <c r="I125" s="646"/>
      <c r="J125" s="646"/>
      <c r="K125" s="646"/>
      <c r="L125" s="646"/>
      <c r="M125" s="646"/>
      <c r="N125" s="647"/>
      <c r="O125" s="1215"/>
      <c r="P125" s="1215"/>
      <c r="Q125" s="1215"/>
      <c r="R125" s="1215"/>
      <c r="S125" s="1429"/>
      <c r="T125" s="1426"/>
      <c r="U125" s="1426"/>
      <c r="V125" s="1426"/>
      <c r="W125" s="1426"/>
      <c r="X125" s="1426"/>
      <c r="Y125" s="1426"/>
      <c r="Z125" s="1427" t="s">
        <v>1561</v>
      </c>
      <c r="AA125" s="1428"/>
      <c r="AB125" s="1428"/>
      <c r="AC125" s="1428"/>
      <c r="AD125" s="1428"/>
      <c r="AE125" s="1428"/>
      <c r="AF125" s="1428"/>
      <c r="AG125" s="1429"/>
      <c r="AH125" s="1426"/>
      <c r="AI125" s="1426"/>
      <c r="AJ125" s="1426"/>
      <c r="AK125" s="1426"/>
      <c r="AL125" s="1426"/>
      <c r="AM125" s="1426"/>
      <c r="AN125" s="1427" t="s">
        <v>1571</v>
      </c>
      <c r="AO125" s="1428"/>
      <c r="AP125" s="1428"/>
      <c r="AQ125" s="1428"/>
      <c r="AR125" s="1428"/>
      <c r="AS125" s="1430"/>
      <c r="AT125" s="1431"/>
      <c r="AU125" s="1432"/>
      <c r="AV125" s="1432"/>
      <c r="AW125" s="1432"/>
      <c r="AX125" s="1432"/>
      <c r="AY125" s="1433"/>
      <c r="AZ125" s="1431"/>
      <c r="BA125" s="1432"/>
      <c r="BB125" s="1432"/>
      <c r="BC125" s="1432"/>
      <c r="BD125" s="1432"/>
      <c r="BE125" s="1433"/>
      <c r="BF125" s="1434"/>
      <c r="BG125" s="1435"/>
      <c r="BH125" s="1436"/>
      <c r="BI125" s="459"/>
      <c r="BJ125" s="278"/>
      <c r="BK125" s="278"/>
      <c r="BL125" s="278"/>
      <c r="BM125" s="278"/>
      <c r="BN125" s="278"/>
      <c r="BO125" s="278"/>
      <c r="BP125" s="278"/>
      <c r="BQ125" s="278"/>
      <c r="BR125" s="278"/>
      <c r="BS125" s="278"/>
      <c r="BT125" s="278"/>
      <c r="BU125" s="278"/>
      <c r="BV125" s="278"/>
      <c r="BW125" s="278"/>
      <c r="BX125" s="278"/>
      <c r="BY125" s="278"/>
      <c r="BZ125" s="278"/>
      <c r="CA125" s="278"/>
      <c r="CB125" s="278"/>
      <c r="CC125" s="278"/>
      <c r="CD125" s="278"/>
      <c r="CE125" s="648"/>
      <c r="CH125" s="259"/>
    </row>
    <row r="126" spans="1:86" ht="15.75" customHeight="1">
      <c r="A126" s="422"/>
      <c r="E126" s="645" t="s">
        <v>774</v>
      </c>
      <c r="F126" s="646"/>
      <c r="G126" s="646"/>
      <c r="H126" s="646"/>
      <c r="I126" s="646"/>
      <c r="J126" s="646"/>
      <c r="K126" s="646"/>
      <c r="L126" s="646"/>
      <c r="M126" s="646"/>
      <c r="N126" s="647"/>
      <c r="O126" s="1215"/>
      <c r="P126" s="1215"/>
      <c r="Q126" s="1215"/>
      <c r="R126" s="1215"/>
      <c r="S126" s="1429"/>
      <c r="T126" s="1426"/>
      <c r="U126" s="1426"/>
      <c r="V126" s="1426"/>
      <c r="W126" s="1426"/>
      <c r="X126" s="1426"/>
      <c r="Y126" s="1426"/>
      <c r="Z126" s="1427" t="s">
        <v>1564</v>
      </c>
      <c r="AA126" s="1428"/>
      <c r="AB126" s="1428"/>
      <c r="AC126" s="1428"/>
      <c r="AD126" s="1428"/>
      <c r="AE126" s="1428"/>
      <c r="AF126" s="1428"/>
      <c r="AG126" s="1429"/>
      <c r="AH126" s="1426"/>
      <c r="AI126" s="1426"/>
      <c r="AJ126" s="1426"/>
      <c r="AK126" s="1426"/>
      <c r="AL126" s="1426"/>
      <c r="AM126" s="1426"/>
      <c r="AN126" s="1427" t="s">
        <v>1572</v>
      </c>
      <c r="AO126" s="1428"/>
      <c r="AP126" s="1428"/>
      <c r="AQ126" s="1428"/>
      <c r="AR126" s="1428"/>
      <c r="AS126" s="1430"/>
      <c r="AT126" s="1431"/>
      <c r="AU126" s="1432"/>
      <c r="AV126" s="1432"/>
      <c r="AW126" s="1432"/>
      <c r="AX126" s="1432"/>
      <c r="AY126" s="1433"/>
      <c r="AZ126" s="1431"/>
      <c r="BA126" s="1432"/>
      <c r="BB126" s="1432"/>
      <c r="BC126" s="1432"/>
      <c r="BD126" s="1432"/>
      <c r="BE126" s="1433"/>
      <c r="BF126" s="1434"/>
      <c r="BG126" s="1435"/>
      <c r="BH126" s="1436"/>
      <c r="BI126" s="491"/>
      <c r="BJ126" s="492"/>
      <c r="BK126" s="492"/>
      <c r="BL126" s="492"/>
      <c r="BM126" s="492"/>
      <c r="BN126" s="492"/>
      <c r="BO126" s="492"/>
      <c r="BP126" s="492"/>
      <c r="BQ126" s="492"/>
      <c r="BR126" s="492"/>
      <c r="BS126" s="492"/>
      <c r="BT126" s="492"/>
      <c r="BU126" s="492"/>
      <c r="BV126" s="492"/>
      <c r="BW126" s="492"/>
      <c r="BX126" s="492"/>
      <c r="BY126" s="492"/>
      <c r="BZ126" s="492"/>
      <c r="CA126" s="492"/>
      <c r="CB126" s="492"/>
      <c r="CC126" s="492"/>
      <c r="CD126" s="492"/>
      <c r="CE126" s="493"/>
      <c r="CH126" s="259"/>
    </row>
    <row r="127" spans="1:86" ht="67.5" customHeight="1">
      <c r="A127" s="422"/>
      <c r="E127" s="645" t="s">
        <v>1178</v>
      </c>
      <c r="F127" s="646"/>
      <c r="G127" s="646"/>
      <c r="H127" s="646"/>
      <c r="I127" s="646"/>
      <c r="J127" s="646"/>
      <c r="K127" s="646"/>
      <c r="L127" s="646"/>
      <c r="M127" s="646"/>
      <c r="N127" s="647"/>
      <c r="O127" s="1215"/>
      <c r="P127" s="1215"/>
      <c r="Q127" s="1215"/>
      <c r="R127" s="1215"/>
      <c r="S127" s="1429"/>
      <c r="T127" s="1426"/>
      <c r="U127" s="1426"/>
      <c r="V127" s="1426"/>
      <c r="W127" s="1426"/>
      <c r="X127" s="1426"/>
      <c r="Y127" s="1426"/>
      <c r="Z127" s="1427" t="s">
        <v>1602</v>
      </c>
      <c r="AA127" s="1428"/>
      <c r="AB127" s="1428"/>
      <c r="AC127" s="1428"/>
      <c r="AD127" s="1428"/>
      <c r="AE127" s="1428"/>
      <c r="AF127" s="1428"/>
      <c r="AG127" s="1425"/>
      <c r="AH127" s="1426"/>
      <c r="AI127" s="1426"/>
      <c r="AJ127" s="1426"/>
      <c r="AK127" s="1426"/>
      <c r="AL127" s="1426"/>
      <c r="AM127" s="1426"/>
      <c r="AN127" s="1439" t="s">
        <v>1603</v>
      </c>
      <c r="AO127" s="1428"/>
      <c r="AP127" s="1428"/>
      <c r="AQ127" s="1428"/>
      <c r="AR127" s="1428"/>
      <c r="AS127" s="1430"/>
      <c r="AT127" s="1440"/>
      <c r="AU127" s="1441"/>
      <c r="AV127" s="1441"/>
      <c r="AW127" s="1441"/>
      <c r="AX127" s="1441"/>
      <c r="AY127" s="1442"/>
      <c r="AZ127" s="1443"/>
      <c r="BA127" s="1441"/>
      <c r="BB127" s="1441"/>
      <c r="BC127" s="1441"/>
      <c r="BD127" s="1441"/>
      <c r="BE127" s="1442"/>
      <c r="BF127" s="1434"/>
      <c r="BG127" s="1435"/>
      <c r="BH127" s="1436"/>
      <c r="BI127" s="459"/>
      <c r="BJ127" s="278"/>
      <c r="BK127" s="278"/>
      <c r="BL127" s="278"/>
      <c r="BM127" s="278"/>
      <c r="BN127" s="278"/>
      <c r="BO127" s="278"/>
      <c r="BP127" s="278"/>
      <c r="BQ127" s="278"/>
      <c r="BR127" s="278"/>
      <c r="BS127" s="278"/>
      <c r="BT127" s="278"/>
      <c r="BU127" s="278"/>
      <c r="BV127" s="278"/>
      <c r="BW127" s="278"/>
      <c r="BX127" s="278"/>
      <c r="BY127" s="278"/>
      <c r="BZ127" s="278"/>
      <c r="CA127" s="278"/>
      <c r="CB127" s="278"/>
      <c r="CC127" s="278"/>
      <c r="CD127" s="278"/>
      <c r="CE127" s="648"/>
      <c r="CH127" s="259"/>
    </row>
    <row r="128" spans="1:86" ht="15.75" customHeight="1">
      <c r="A128" s="422"/>
      <c r="E128" s="645" t="s">
        <v>1181</v>
      </c>
      <c r="F128" s="646"/>
      <c r="G128" s="646"/>
      <c r="H128" s="646"/>
      <c r="I128" s="646"/>
      <c r="J128" s="646"/>
      <c r="K128" s="646"/>
      <c r="L128" s="646"/>
      <c r="M128" s="646"/>
      <c r="N128" s="647"/>
      <c r="O128" s="1215"/>
      <c r="P128" s="1215"/>
      <c r="Q128" s="1215"/>
      <c r="R128" s="1215"/>
      <c r="S128" s="1429"/>
      <c r="T128" s="1426"/>
      <c r="U128" s="1426"/>
      <c r="V128" s="1426"/>
      <c r="W128" s="1426"/>
      <c r="X128" s="1426"/>
      <c r="Y128" s="1426"/>
      <c r="Z128" s="1427" t="s">
        <v>1598</v>
      </c>
      <c r="AA128" s="1428"/>
      <c r="AB128" s="1428"/>
      <c r="AC128" s="1428"/>
      <c r="AD128" s="1428"/>
      <c r="AE128" s="1428"/>
      <c r="AF128" s="1428"/>
      <c r="AG128" s="1429"/>
      <c r="AH128" s="1426"/>
      <c r="AI128" s="1426"/>
      <c r="AJ128" s="1426"/>
      <c r="AK128" s="1426"/>
      <c r="AL128" s="1426"/>
      <c r="AM128" s="1426"/>
      <c r="AN128" s="1427" t="s">
        <v>1604</v>
      </c>
      <c r="AO128" s="1428"/>
      <c r="AP128" s="1428"/>
      <c r="AQ128" s="1428"/>
      <c r="AR128" s="1428"/>
      <c r="AS128" s="1430"/>
      <c r="AT128" s="1431"/>
      <c r="AU128" s="1432"/>
      <c r="AV128" s="1432"/>
      <c r="AW128" s="1432"/>
      <c r="AX128" s="1432"/>
      <c r="AY128" s="1433"/>
      <c r="AZ128" s="1431"/>
      <c r="BA128" s="1432"/>
      <c r="BB128" s="1432"/>
      <c r="BC128" s="1432"/>
      <c r="BD128" s="1432"/>
      <c r="BE128" s="1433"/>
      <c r="BF128" s="1434"/>
      <c r="BG128" s="1435"/>
      <c r="BH128" s="1436"/>
      <c r="BI128" s="491"/>
      <c r="BJ128" s="492"/>
      <c r="BK128" s="492"/>
      <c r="BL128" s="492"/>
      <c r="BM128" s="492"/>
      <c r="BN128" s="492"/>
      <c r="BO128" s="492"/>
      <c r="BP128" s="492"/>
      <c r="BQ128" s="492"/>
      <c r="BR128" s="492"/>
      <c r="BS128" s="492"/>
      <c r="BT128" s="492"/>
      <c r="BU128" s="492"/>
      <c r="BV128" s="492"/>
      <c r="BW128" s="492"/>
      <c r="BX128" s="492"/>
      <c r="BY128" s="492"/>
      <c r="BZ128" s="492"/>
      <c r="CA128" s="492"/>
      <c r="CB128" s="492"/>
      <c r="CC128" s="492"/>
      <c r="CD128" s="492"/>
      <c r="CE128" s="493"/>
      <c r="CH128" s="259"/>
    </row>
    <row r="129" spans="1:86" ht="15.75" customHeight="1">
      <c r="A129" s="422"/>
      <c r="E129" s="645" t="s">
        <v>958</v>
      </c>
      <c r="F129" s="646"/>
      <c r="G129" s="646"/>
      <c r="H129" s="646"/>
      <c r="I129" s="646"/>
      <c r="J129" s="646"/>
      <c r="K129" s="646"/>
      <c r="L129" s="646"/>
      <c r="M129" s="646"/>
      <c r="N129" s="647"/>
      <c r="O129" s="1215"/>
      <c r="P129" s="1215"/>
      <c r="Q129" s="1215"/>
      <c r="R129" s="1215"/>
      <c r="S129" s="1429"/>
      <c r="T129" s="1426"/>
      <c r="U129" s="1426"/>
      <c r="V129" s="1426"/>
      <c r="W129" s="1426"/>
      <c r="X129" s="1426"/>
      <c r="Y129" s="1426"/>
      <c r="Z129" s="1437" t="s">
        <v>1605</v>
      </c>
      <c r="AA129" s="1438"/>
      <c r="AB129" s="1438"/>
      <c r="AC129" s="1438"/>
      <c r="AD129" s="1438"/>
      <c r="AE129" s="1438"/>
      <c r="AF129" s="1438"/>
      <c r="AG129" s="1429"/>
      <c r="AH129" s="1426"/>
      <c r="AI129" s="1426"/>
      <c r="AJ129" s="1426"/>
      <c r="AK129" s="1426"/>
      <c r="AL129" s="1426"/>
      <c r="AM129" s="1426"/>
      <c r="AN129" s="1427" t="s">
        <v>1588</v>
      </c>
      <c r="AO129" s="1428"/>
      <c r="AP129" s="1428"/>
      <c r="AQ129" s="1428"/>
      <c r="AR129" s="1428"/>
      <c r="AS129" s="1430"/>
      <c r="AT129" s="1431"/>
      <c r="AU129" s="1432"/>
      <c r="AV129" s="1432"/>
      <c r="AW129" s="1432"/>
      <c r="AX129" s="1432"/>
      <c r="AY129" s="1433"/>
      <c r="AZ129" s="1431"/>
      <c r="BA129" s="1432"/>
      <c r="BB129" s="1432"/>
      <c r="BC129" s="1432"/>
      <c r="BD129" s="1432"/>
      <c r="BE129" s="1433"/>
      <c r="BF129" s="1434"/>
      <c r="BG129" s="1435"/>
      <c r="BH129" s="1436"/>
      <c r="BI129" s="491"/>
      <c r="BJ129" s="492"/>
      <c r="BK129" s="492"/>
      <c r="BL129" s="492"/>
      <c r="BM129" s="492"/>
      <c r="BN129" s="492"/>
      <c r="BO129" s="492"/>
      <c r="BP129" s="492"/>
      <c r="BQ129" s="492"/>
      <c r="BR129" s="492"/>
      <c r="BS129" s="492"/>
      <c r="BT129" s="492"/>
      <c r="BU129" s="492"/>
      <c r="BV129" s="492"/>
      <c r="BW129" s="492"/>
      <c r="BX129" s="492"/>
      <c r="BY129" s="492"/>
      <c r="BZ129" s="492"/>
      <c r="CA129" s="492"/>
      <c r="CB129" s="492"/>
      <c r="CC129" s="492"/>
      <c r="CD129" s="492"/>
      <c r="CE129" s="493"/>
      <c r="CH129" s="259"/>
    </row>
    <row r="130" spans="1:86" ht="67.5" customHeight="1">
      <c r="A130" s="422"/>
      <c r="E130" s="645" t="s">
        <v>1305</v>
      </c>
      <c r="F130" s="646"/>
      <c r="G130" s="646"/>
      <c r="H130" s="646"/>
      <c r="I130" s="646"/>
      <c r="J130" s="646"/>
      <c r="K130" s="646"/>
      <c r="L130" s="646"/>
      <c r="M130" s="646"/>
      <c r="N130" s="647"/>
      <c r="O130" s="1215"/>
      <c r="P130" s="1215"/>
      <c r="Q130" s="1215"/>
      <c r="R130" s="1215"/>
      <c r="S130" s="1429"/>
      <c r="T130" s="1426"/>
      <c r="U130" s="1426"/>
      <c r="V130" s="1426"/>
      <c r="W130" s="1426"/>
      <c r="X130" s="1426"/>
      <c r="Y130" s="1426"/>
      <c r="Z130" s="1439" t="s">
        <v>1600</v>
      </c>
      <c r="AA130" s="1428"/>
      <c r="AB130" s="1428"/>
      <c r="AC130" s="1428"/>
      <c r="AD130" s="1428"/>
      <c r="AE130" s="1428"/>
      <c r="AF130" s="1428"/>
      <c r="AG130" s="1429"/>
      <c r="AH130" s="1426"/>
      <c r="AI130" s="1426"/>
      <c r="AJ130" s="1426"/>
      <c r="AK130" s="1426"/>
      <c r="AL130" s="1426"/>
      <c r="AM130" s="1426"/>
      <c r="AN130" s="1427" t="s">
        <v>1606</v>
      </c>
      <c r="AO130" s="1428"/>
      <c r="AP130" s="1428"/>
      <c r="AQ130" s="1428"/>
      <c r="AR130" s="1428"/>
      <c r="AS130" s="1430"/>
      <c r="AT130" s="1440"/>
      <c r="AU130" s="1441"/>
      <c r="AV130" s="1441"/>
      <c r="AW130" s="1441"/>
      <c r="AX130" s="1441"/>
      <c r="AY130" s="1442"/>
      <c r="AZ130" s="1443"/>
      <c r="BA130" s="1441"/>
      <c r="BB130" s="1441"/>
      <c r="BC130" s="1441"/>
      <c r="BD130" s="1441"/>
      <c r="BE130" s="1442"/>
      <c r="BF130" s="1434"/>
      <c r="BG130" s="1435"/>
      <c r="BH130" s="1436"/>
      <c r="BI130" s="459"/>
      <c r="BJ130" s="278"/>
      <c r="BK130" s="278"/>
      <c r="BL130" s="278"/>
      <c r="BM130" s="278"/>
      <c r="BN130" s="278"/>
      <c r="BO130" s="278"/>
      <c r="BP130" s="278"/>
      <c r="BQ130" s="278"/>
      <c r="BR130" s="278"/>
      <c r="BS130" s="278"/>
      <c r="BT130" s="278"/>
      <c r="BU130" s="278"/>
      <c r="BV130" s="278"/>
      <c r="BW130" s="278"/>
      <c r="BX130" s="278"/>
      <c r="BY130" s="278"/>
      <c r="BZ130" s="278"/>
      <c r="CA130" s="278"/>
      <c r="CB130" s="278"/>
      <c r="CC130" s="278"/>
      <c r="CD130" s="278"/>
      <c r="CE130" s="648"/>
      <c r="CH130" s="259"/>
    </row>
    <row r="131" spans="1:86" ht="15.75" customHeight="1">
      <c r="A131" s="422"/>
      <c r="E131" s="645" t="s">
        <v>1307</v>
      </c>
      <c r="F131" s="646"/>
      <c r="G131" s="646"/>
      <c r="H131" s="646"/>
      <c r="I131" s="646"/>
      <c r="J131" s="646"/>
      <c r="K131" s="646"/>
      <c r="L131" s="646"/>
      <c r="M131" s="646"/>
      <c r="N131" s="647"/>
      <c r="O131" s="1215"/>
      <c r="P131" s="1215"/>
      <c r="Q131" s="1215"/>
      <c r="R131" s="1215"/>
      <c r="S131" s="1429"/>
      <c r="T131" s="1426"/>
      <c r="U131" s="1426"/>
      <c r="V131" s="1426"/>
      <c r="W131" s="1426"/>
      <c r="X131" s="1426"/>
      <c r="Y131" s="1426"/>
      <c r="Z131" s="1427" t="s">
        <v>1308</v>
      </c>
      <c r="AA131" s="1428"/>
      <c r="AB131" s="1428"/>
      <c r="AC131" s="1428"/>
      <c r="AD131" s="1428"/>
      <c r="AE131" s="1428"/>
      <c r="AF131" s="1428"/>
      <c r="AG131" s="1429"/>
      <c r="AH131" s="1426"/>
      <c r="AI131" s="1426"/>
      <c r="AJ131" s="1426"/>
      <c r="AK131" s="1426"/>
      <c r="AL131" s="1426"/>
      <c r="AM131" s="1426"/>
      <c r="AN131" s="1427" t="s">
        <v>1463</v>
      </c>
      <c r="AO131" s="1428"/>
      <c r="AP131" s="1428"/>
      <c r="AQ131" s="1428"/>
      <c r="AR131" s="1428"/>
      <c r="AS131" s="1430"/>
      <c r="AT131" s="1431"/>
      <c r="AU131" s="1432"/>
      <c r="AV131" s="1432"/>
      <c r="AW131" s="1432"/>
      <c r="AX131" s="1432"/>
      <c r="AY131" s="1433"/>
      <c r="AZ131" s="1431"/>
      <c r="BA131" s="1432"/>
      <c r="BB131" s="1432"/>
      <c r="BC131" s="1432"/>
      <c r="BD131" s="1432"/>
      <c r="BE131" s="1433"/>
      <c r="BF131" s="1434"/>
      <c r="BG131" s="1435"/>
      <c r="BH131" s="1436"/>
      <c r="BI131" s="491"/>
      <c r="BJ131" s="492"/>
      <c r="BK131" s="492"/>
      <c r="BL131" s="492"/>
      <c r="BM131" s="492"/>
      <c r="BN131" s="492"/>
      <c r="BO131" s="492"/>
      <c r="BP131" s="492"/>
      <c r="BQ131" s="492"/>
      <c r="BR131" s="492"/>
      <c r="BS131" s="492"/>
      <c r="BT131" s="492"/>
      <c r="BU131" s="492"/>
      <c r="BV131" s="492"/>
      <c r="BW131" s="492"/>
      <c r="BX131" s="492"/>
      <c r="BY131" s="492"/>
      <c r="BZ131" s="492"/>
      <c r="CA131" s="492"/>
      <c r="CB131" s="492"/>
      <c r="CC131" s="492"/>
      <c r="CD131" s="492"/>
      <c r="CE131" s="493"/>
      <c r="CH131" s="259"/>
    </row>
    <row r="132" spans="1:86" ht="15.75" customHeight="1">
      <c r="A132" s="422"/>
      <c r="E132" s="645" t="s">
        <v>1464</v>
      </c>
      <c r="F132" s="646"/>
      <c r="G132" s="646"/>
      <c r="H132" s="646"/>
      <c r="I132" s="646"/>
      <c r="J132" s="646"/>
      <c r="K132" s="646"/>
      <c r="L132" s="646"/>
      <c r="M132" s="646"/>
      <c r="N132" s="647"/>
      <c r="O132" s="1215"/>
      <c r="P132" s="1215"/>
      <c r="Q132" s="1215"/>
      <c r="R132" s="1215"/>
      <c r="S132" s="1429"/>
      <c r="T132" s="1426"/>
      <c r="U132" s="1426"/>
      <c r="V132" s="1426"/>
      <c r="W132" s="1426"/>
      <c r="X132" s="1426"/>
      <c r="Y132" s="1426"/>
      <c r="Z132" s="1437">
        <v>1</v>
      </c>
      <c r="AA132" s="1438"/>
      <c r="AB132" s="1438"/>
      <c r="AC132" s="1438"/>
      <c r="AD132" s="1438"/>
      <c r="AE132" s="1438"/>
      <c r="AF132" s="1438"/>
      <c r="AG132" s="1429"/>
      <c r="AH132" s="1426"/>
      <c r="AI132" s="1426"/>
      <c r="AJ132" s="1426"/>
      <c r="AK132" s="1426"/>
      <c r="AL132" s="1426"/>
      <c r="AM132" s="1426"/>
      <c r="AN132" s="1427">
        <v>1</v>
      </c>
      <c r="AO132" s="1428"/>
      <c r="AP132" s="1428"/>
      <c r="AQ132" s="1428"/>
      <c r="AR132" s="1428"/>
      <c r="AS132" s="1430"/>
      <c r="AT132" s="1431"/>
      <c r="AU132" s="1432"/>
      <c r="AV132" s="1432"/>
      <c r="AW132" s="1432"/>
      <c r="AX132" s="1432"/>
      <c r="AY132" s="1433"/>
      <c r="AZ132" s="1431"/>
      <c r="BA132" s="1432"/>
      <c r="BB132" s="1432"/>
      <c r="BC132" s="1432"/>
      <c r="BD132" s="1432"/>
      <c r="BE132" s="1433"/>
      <c r="BF132" s="1434"/>
      <c r="BG132" s="1435"/>
      <c r="BH132" s="1436"/>
      <c r="BI132" s="491"/>
      <c r="BJ132" s="492"/>
      <c r="BK132" s="492"/>
      <c r="BL132" s="492"/>
      <c r="BM132" s="492"/>
      <c r="BN132" s="492"/>
      <c r="BO132" s="492"/>
      <c r="BP132" s="492"/>
      <c r="BQ132" s="492"/>
      <c r="BR132" s="492"/>
      <c r="BS132" s="492"/>
      <c r="BT132" s="492"/>
      <c r="BU132" s="492"/>
      <c r="BV132" s="492"/>
      <c r="BW132" s="492"/>
      <c r="BX132" s="492"/>
      <c r="BY132" s="492"/>
      <c r="BZ132" s="492"/>
      <c r="CA132" s="492"/>
      <c r="CB132" s="492"/>
      <c r="CC132" s="492"/>
      <c r="CD132" s="492"/>
      <c r="CE132" s="493"/>
      <c r="CH132" s="259"/>
    </row>
    <row r="133" spans="1:86" ht="15.75" customHeight="1">
      <c r="A133" s="422"/>
      <c r="E133" s="645" t="s">
        <v>1341</v>
      </c>
      <c r="F133" s="646"/>
      <c r="G133" s="646"/>
      <c r="H133" s="646"/>
      <c r="I133" s="646"/>
      <c r="J133" s="646"/>
      <c r="K133" s="646"/>
      <c r="L133" s="646"/>
      <c r="M133" s="646"/>
      <c r="N133" s="647"/>
      <c r="O133" s="1215"/>
      <c r="P133" s="1215"/>
      <c r="Q133" s="1215"/>
      <c r="R133" s="1215"/>
      <c r="S133" s="1429"/>
      <c r="T133" s="1426"/>
      <c r="U133" s="1426"/>
      <c r="V133" s="1426"/>
      <c r="W133" s="1426"/>
      <c r="X133" s="1426"/>
      <c r="Y133" s="1426"/>
      <c r="Z133" s="1437" t="s">
        <v>1577</v>
      </c>
      <c r="AA133" s="1438"/>
      <c r="AB133" s="1438"/>
      <c r="AC133" s="1438"/>
      <c r="AD133" s="1438"/>
      <c r="AE133" s="1438"/>
      <c r="AF133" s="1438"/>
      <c r="AG133" s="1429"/>
      <c r="AH133" s="1426"/>
      <c r="AI133" s="1426"/>
      <c r="AJ133" s="1426"/>
      <c r="AK133" s="1426"/>
      <c r="AL133" s="1426"/>
      <c r="AM133" s="1426"/>
      <c r="AN133" s="1427" t="s">
        <v>1581</v>
      </c>
      <c r="AO133" s="1428"/>
      <c r="AP133" s="1428"/>
      <c r="AQ133" s="1428"/>
      <c r="AR133" s="1428"/>
      <c r="AS133" s="1430"/>
      <c r="AT133" s="1431"/>
      <c r="AU133" s="1432"/>
      <c r="AV133" s="1432"/>
      <c r="AW133" s="1432"/>
      <c r="AX133" s="1432"/>
      <c r="AY133" s="1433"/>
      <c r="AZ133" s="1431"/>
      <c r="BA133" s="1432"/>
      <c r="BB133" s="1432"/>
      <c r="BC133" s="1432"/>
      <c r="BD133" s="1432"/>
      <c r="BE133" s="1433"/>
      <c r="BF133" s="1434"/>
      <c r="BG133" s="1435"/>
      <c r="BH133" s="1436"/>
      <c r="BI133" s="491"/>
      <c r="BJ133" s="492"/>
      <c r="BK133" s="492"/>
      <c r="BL133" s="492"/>
      <c r="BM133" s="492"/>
      <c r="BN133" s="492"/>
      <c r="BO133" s="492"/>
      <c r="BP133" s="492"/>
      <c r="BQ133" s="492"/>
      <c r="BR133" s="492"/>
      <c r="BS133" s="492"/>
      <c r="BT133" s="492"/>
      <c r="BU133" s="492"/>
      <c r="BV133" s="492"/>
      <c r="BW133" s="492"/>
      <c r="BX133" s="492"/>
      <c r="BY133" s="492"/>
      <c r="BZ133" s="492"/>
      <c r="CA133" s="492"/>
      <c r="CB133" s="492"/>
      <c r="CC133" s="492"/>
      <c r="CD133" s="492"/>
      <c r="CE133" s="493"/>
      <c r="CH133" s="259"/>
    </row>
    <row r="134" spans="1:86" ht="40.5" customHeight="1">
      <c r="A134" s="422"/>
      <c r="E134" s="645" t="s">
        <v>1300</v>
      </c>
      <c r="F134" s="646"/>
      <c r="G134" s="646"/>
      <c r="H134" s="646"/>
      <c r="I134" s="646"/>
      <c r="J134" s="646"/>
      <c r="K134" s="646"/>
      <c r="L134" s="646"/>
      <c r="M134" s="646"/>
      <c r="N134" s="647"/>
      <c r="O134" s="1215"/>
      <c r="P134" s="1215"/>
      <c r="Q134" s="1215"/>
      <c r="R134" s="1215"/>
      <c r="S134" s="1425"/>
      <c r="T134" s="1426"/>
      <c r="U134" s="1426"/>
      <c r="V134" s="1426"/>
      <c r="W134" s="1426"/>
      <c r="X134" s="1426"/>
      <c r="Y134" s="1426"/>
      <c r="Z134" s="1437" t="s">
        <v>1577</v>
      </c>
      <c r="AA134" s="1438"/>
      <c r="AB134" s="1438"/>
      <c r="AC134" s="1438"/>
      <c r="AD134" s="1438"/>
      <c r="AE134" s="1438"/>
      <c r="AF134" s="1438"/>
      <c r="AG134" s="1429"/>
      <c r="AH134" s="1426"/>
      <c r="AI134" s="1426"/>
      <c r="AJ134" s="1426"/>
      <c r="AK134" s="1426"/>
      <c r="AL134" s="1426"/>
      <c r="AM134" s="1426"/>
      <c r="AN134" s="1427" t="s">
        <v>1581</v>
      </c>
      <c r="AO134" s="1428"/>
      <c r="AP134" s="1428"/>
      <c r="AQ134" s="1428"/>
      <c r="AR134" s="1428"/>
      <c r="AS134" s="1430"/>
      <c r="AT134" s="1431"/>
      <c r="AU134" s="1432"/>
      <c r="AV134" s="1432"/>
      <c r="AW134" s="1432"/>
      <c r="AX134" s="1432"/>
      <c r="AY134" s="1433"/>
      <c r="AZ134" s="1431"/>
      <c r="BA134" s="1432"/>
      <c r="BB134" s="1432"/>
      <c r="BC134" s="1432"/>
      <c r="BD134" s="1432"/>
      <c r="BE134" s="1433"/>
      <c r="BF134" s="1434"/>
      <c r="BG134" s="1435"/>
      <c r="BH134" s="1436"/>
      <c r="BI134" s="491"/>
      <c r="BJ134" s="492"/>
      <c r="BK134" s="492"/>
      <c r="BL134" s="492"/>
      <c r="BM134" s="492"/>
      <c r="BN134" s="492"/>
      <c r="BO134" s="492"/>
      <c r="BP134" s="492"/>
      <c r="BQ134" s="492"/>
      <c r="BR134" s="492"/>
      <c r="BS134" s="492"/>
      <c r="BT134" s="492"/>
      <c r="BU134" s="492"/>
      <c r="BV134" s="492"/>
      <c r="BW134" s="492"/>
      <c r="BX134" s="492"/>
      <c r="BY134" s="492"/>
      <c r="BZ134" s="492"/>
      <c r="CA134" s="492"/>
      <c r="CB134" s="492"/>
      <c r="CC134" s="492"/>
      <c r="CD134" s="492"/>
      <c r="CE134" s="493"/>
      <c r="CH134" s="259"/>
    </row>
    <row r="135" spans="1:86" ht="67.5" customHeight="1">
      <c r="A135" s="422"/>
      <c r="E135" s="645" t="s">
        <v>884</v>
      </c>
      <c r="F135" s="646"/>
      <c r="G135" s="646"/>
      <c r="H135" s="646"/>
      <c r="I135" s="646"/>
      <c r="J135" s="646"/>
      <c r="K135" s="646"/>
      <c r="L135" s="646"/>
      <c r="M135" s="646"/>
      <c r="N135" s="647"/>
      <c r="O135" s="1215"/>
      <c r="P135" s="1215"/>
      <c r="Q135" s="1215"/>
      <c r="R135" s="1215"/>
      <c r="S135" s="1429"/>
      <c r="T135" s="1426"/>
      <c r="U135" s="1426"/>
      <c r="V135" s="1426"/>
      <c r="W135" s="1426"/>
      <c r="X135" s="1426"/>
      <c r="Y135" s="1426"/>
      <c r="Z135" s="1439" t="s">
        <v>1601</v>
      </c>
      <c r="AA135" s="1428"/>
      <c r="AB135" s="1428"/>
      <c r="AC135" s="1428"/>
      <c r="AD135" s="1428"/>
      <c r="AE135" s="1428"/>
      <c r="AF135" s="1428"/>
      <c r="AG135" s="1429"/>
      <c r="AH135" s="1426"/>
      <c r="AI135" s="1426"/>
      <c r="AJ135" s="1426"/>
      <c r="AK135" s="1426"/>
      <c r="AL135" s="1426"/>
      <c r="AM135" s="1426"/>
      <c r="AN135" s="1439" t="s">
        <v>1607</v>
      </c>
      <c r="AO135" s="1428"/>
      <c r="AP135" s="1428"/>
      <c r="AQ135" s="1428"/>
      <c r="AR135" s="1428"/>
      <c r="AS135" s="1430"/>
      <c r="AT135" s="1440"/>
      <c r="AU135" s="1441"/>
      <c r="AV135" s="1441"/>
      <c r="AW135" s="1441"/>
      <c r="AX135" s="1441"/>
      <c r="AY135" s="1442"/>
      <c r="AZ135" s="1443"/>
      <c r="BA135" s="1441"/>
      <c r="BB135" s="1441"/>
      <c r="BC135" s="1441"/>
      <c r="BD135" s="1441"/>
      <c r="BE135" s="1442"/>
      <c r="BF135" s="1434"/>
      <c r="BG135" s="1435"/>
      <c r="BH135" s="1436"/>
      <c r="BI135" s="459"/>
      <c r="BJ135" s="278"/>
      <c r="BK135" s="278"/>
      <c r="BL135" s="278"/>
      <c r="BM135" s="278"/>
      <c r="BN135" s="278"/>
      <c r="BO135" s="278"/>
      <c r="BP135" s="278"/>
      <c r="BQ135" s="278"/>
      <c r="BR135" s="278"/>
      <c r="BS135" s="278"/>
      <c r="BT135" s="278"/>
      <c r="BU135" s="278"/>
      <c r="BV135" s="278"/>
      <c r="BW135" s="278"/>
      <c r="BX135" s="278"/>
      <c r="BY135" s="278"/>
      <c r="BZ135" s="278"/>
      <c r="CA135" s="278"/>
      <c r="CB135" s="278"/>
      <c r="CC135" s="278"/>
      <c r="CD135" s="278"/>
      <c r="CE135" s="648"/>
      <c r="CH135" s="259"/>
    </row>
    <row r="136" spans="1:86" ht="42" customHeight="1">
      <c r="A136" s="422"/>
      <c r="E136" s="645" t="s">
        <v>1186</v>
      </c>
      <c r="F136" s="646"/>
      <c r="G136" s="646"/>
      <c r="H136" s="646"/>
      <c r="I136" s="646"/>
      <c r="J136" s="646"/>
      <c r="K136" s="646"/>
      <c r="L136" s="646"/>
      <c r="M136" s="646"/>
      <c r="N136" s="647"/>
      <c r="O136" s="1215"/>
      <c r="P136" s="1215"/>
      <c r="Q136" s="1215"/>
      <c r="R136" s="1215"/>
      <c r="S136" s="1425"/>
      <c r="T136" s="1426"/>
      <c r="U136" s="1426"/>
      <c r="V136" s="1426"/>
      <c r="W136" s="1426"/>
      <c r="X136" s="1426"/>
      <c r="Y136" s="1426"/>
      <c r="Z136" s="1427" t="s">
        <v>1253</v>
      </c>
      <c r="AA136" s="1428"/>
      <c r="AB136" s="1428"/>
      <c r="AC136" s="1428"/>
      <c r="AD136" s="1428"/>
      <c r="AE136" s="1428"/>
      <c r="AF136" s="1428"/>
      <c r="AG136" s="1429"/>
      <c r="AH136" s="1426"/>
      <c r="AI136" s="1426"/>
      <c r="AJ136" s="1426"/>
      <c r="AK136" s="1426"/>
      <c r="AL136" s="1426"/>
      <c r="AM136" s="1426"/>
      <c r="AN136" s="1427" t="s">
        <v>1467</v>
      </c>
      <c r="AO136" s="1428"/>
      <c r="AP136" s="1428"/>
      <c r="AQ136" s="1428"/>
      <c r="AR136" s="1428"/>
      <c r="AS136" s="1430"/>
      <c r="AT136" s="1431"/>
      <c r="AU136" s="1432"/>
      <c r="AV136" s="1432"/>
      <c r="AW136" s="1432"/>
      <c r="AX136" s="1432"/>
      <c r="AY136" s="1433"/>
      <c r="AZ136" s="1431"/>
      <c r="BA136" s="1432"/>
      <c r="BB136" s="1432"/>
      <c r="BC136" s="1432"/>
      <c r="BD136" s="1432"/>
      <c r="BE136" s="1433"/>
      <c r="BF136" s="1434"/>
      <c r="BG136" s="1435"/>
      <c r="BH136" s="1436"/>
      <c r="BI136" s="491"/>
      <c r="BJ136" s="492"/>
      <c r="BK136" s="492"/>
      <c r="BL136" s="492"/>
      <c r="BM136" s="492"/>
      <c r="BN136" s="492"/>
      <c r="BO136" s="492"/>
      <c r="BP136" s="492"/>
      <c r="BQ136" s="492"/>
      <c r="BR136" s="492"/>
      <c r="BS136" s="492"/>
      <c r="BT136" s="492"/>
      <c r="BU136" s="492"/>
      <c r="BV136" s="492"/>
      <c r="BW136" s="492"/>
      <c r="BX136" s="492"/>
      <c r="BY136" s="492"/>
      <c r="BZ136" s="492"/>
      <c r="CA136" s="492"/>
      <c r="CB136" s="492"/>
      <c r="CC136" s="492"/>
      <c r="CD136" s="492"/>
      <c r="CE136" s="493"/>
      <c r="CH136" s="259"/>
    </row>
    <row r="137" spans="1:86" ht="15.75" customHeight="1">
      <c r="A137" s="422"/>
      <c r="E137" s="645" t="s">
        <v>882</v>
      </c>
      <c r="F137" s="646"/>
      <c r="G137" s="646"/>
      <c r="H137" s="646"/>
      <c r="I137" s="646"/>
      <c r="J137" s="646"/>
      <c r="K137" s="646"/>
      <c r="L137" s="646"/>
      <c r="M137" s="646"/>
      <c r="N137" s="647"/>
      <c r="O137" s="1215"/>
      <c r="P137" s="1215"/>
      <c r="Q137" s="1215"/>
      <c r="R137" s="1215"/>
      <c r="S137" s="1429"/>
      <c r="T137" s="1426"/>
      <c r="U137" s="1426"/>
      <c r="V137" s="1426"/>
      <c r="W137" s="1426"/>
      <c r="X137" s="1426"/>
      <c r="Y137" s="1426"/>
      <c r="Z137" s="1427" t="s">
        <v>1567</v>
      </c>
      <c r="AA137" s="1428"/>
      <c r="AB137" s="1428"/>
      <c r="AC137" s="1428"/>
      <c r="AD137" s="1428"/>
      <c r="AE137" s="1428"/>
      <c r="AF137" s="1428"/>
      <c r="AG137" s="1429"/>
      <c r="AH137" s="1426"/>
      <c r="AI137" s="1426"/>
      <c r="AJ137" s="1426"/>
      <c r="AK137" s="1426"/>
      <c r="AL137" s="1426"/>
      <c r="AM137" s="1426"/>
      <c r="AN137" s="1427" t="s">
        <v>1586</v>
      </c>
      <c r="AO137" s="1428"/>
      <c r="AP137" s="1428"/>
      <c r="AQ137" s="1428"/>
      <c r="AR137" s="1428"/>
      <c r="AS137" s="1430"/>
      <c r="AT137" s="1431"/>
      <c r="AU137" s="1432"/>
      <c r="AV137" s="1432"/>
      <c r="AW137" s="1432"/>
      <c r="AX137" s="1432"/>
      <c r="AY137" s="1433"/>
      <c r="AZ137" s="1431"/>
      <c r="BA137" s="1432"/>
      <c r="BB137" s="1432"/>
      <c r="BC137" s="1432"/>
      <c r="BD137" s="1432"/>
      <c r="BE137" s="1433"/>
      <c r="BF137" s="1434"/>
      <c r="BG137" s="1435"/>
      <c r="BH137" s="1436"/>
      <c r="BI137" s="491"/>
      <c r="BJ137" s="492"/>
      <c r="BK137" s="492"/>
      <c r="BL137" s="492"/>
      <c r="BM137" s="492"/>
      <c r="BN137" s="492"/>
      <c r="BO137" s="492"/>
      <c r="BP137" s="492"/>
      <c r="BQ137" s="492"/>
      <c r="BR137" s="492"/>
      <c r="BS137" s="492"/>
      <c r="BT137" s="492"/>
      <c r="BU137" s="492"/>
      <c r="BV137" s="492"/>
      <c r="BW137" s="492"/>
      <c r="BX137" s="492"/>
      <c r="BY137" s="492"/>
      <c r="BZ137" s="492"/>
      <c r="CA137" s="492"/>
      <c r="CB137" s="492"/>
      <c r="CC137" s="492"/>
      <c r="CD137" s="492"/>
      <c r="CE137" s="493"/>
      <c r="CH137" s="259"/>
    </row>
    <row r="138" spans="1:86" ht="15.75" customHeight="1">
      <c r="A138" s="422"/>
      <c r="CH138" s="259"/>
    </row>
    <row r="139" spans="1:86" ht="15.75" customHeight="1">
      <c r="A139" s="422"/>
      <c r="E139" s="263" t="s">
        <v>1608</v>
      </c>
      <c r="O139" s="1242" t="s">
        <v>215</v>
      </c>
      <c r="P139" s="1243"/>
      <c r="Q139" s="1243"/>
      <c r="R139" s="1244"/>
      <c r="S139" s="1242" t="s">
        <v>216</v>
      </c>
      <c r="T139" s="1445"/>
      <c r="U139" s="1445"/>
      <c r="V139" s="1445"/>
      <c r="W139" s="1445"/>
      <c r="X139" s="1445"/>
      <c r="Y139" s="1445"/>
      <c r="Z139" s="1445"/>
      <c r="AA139" s="1445"/>
      <c r="AB139" s="1445"/>
      <c r="AC139" s="1445"/>
      <c r="AD139" s="1445"/>
      <c r="AE139" s="1445"/>
      <c r="AF139" s="1446"/>
      <c r="AG139" s="1242" t="s">
        <v>217</v>
      </c>
      <c r="AH139" s="1243"/>
      <c r="AI139" s="1243"/>
      <c r="AJ139" s="1243"/>
      <c r="AK139" s="1243"/>
      <c r="AL139" s="1243"/>
      <c r="AM139" s="1243"/>
      <c r="AN139" s="1243"/>
      <c r="AO139" s="1243"/>
      <c r="AP139" s="1243"/>
      <c r="AQ139" s="1243"/>
      <c r="AR139" s="1243"/>
      <c r="AS139" s="1244"/>
      <c r="AT139" s="1242" t="s">
        <v>219</v>
      </c>
      <c r="AU139" s="1243"/>
      <c r="AV139" s="1243"/>
      <c r="AW139" s="1243"/>
      <c r="AX139" s="1243"/>
      <c r="AY139" s="1243"/>
      <c r="AZ139" s="1242" t="s">
        <v>219</v>
      </c>
      <c r="BA139" s="1243"/>
      <c r="BB139" s="1243"/>
      <c r="BC139" s="1243"/>
      <c r="BD139" s="1243"/>
      <c r="BE139" s="1243"/>
      <c r="BF139" s="1243"/>
      <c r="BG139" s="1243"/>
      <c r="BH139" s="1244"/>
      <c r="CH139" s="259"/>
    </row>
    <row r="140" spans="1:86" ht="15.75" customHeight="1">
      <c r="A140" s="422"/>
      <c r="E140" s="1219" t="s">
        <v>1550</v>
      </c>
      <c r="F140" s="1219"/>
      <c r="G140" s="1219"/>
      <c r="H140" s="1219"/>
      <c r="I140" s="1219"/>
      <c r="J140" s="1219"/>
      <c r="K140" s="1219"/>
      <c r="L140" s="1219"/>
      <c r="M140" s="1219"/>
      <c r="N140" s="1219"/>
      <c r="O140" s="1219" t="s">
        <v>229</v>
      </c>
      <c r="P140" s="1219"/>
      <c r="Q140" s="1219"/>
      <c r="R140" s="1219"/>
      <c r="S140" s="1242" t="s">
        <v>225</v>
      </c>
      <c r="T140" s="1243"/>
      <c r="U140" s="1243"/>
      <c r="V140" s="1243"/>
      <c r="W140" s="1243"/>
      <c r="X140" s="1243"/>
      <c r="Y140" s="1244"/>
      <c r="Z140" s="1242" t="s">
        <v>226</v>
      </c>
      <c r="AA140" s="1243"/>
      <c r="AB140" s="1243"/>
      <c r="AC140" s="1243"/>
      <c r="AD140" s="1243"/>
      <c r="AE140" s="1243"/>
      <c r="AF140" s="1244"/>
      <c r="AG140" s="1242" t="s">
        <v>225</v>
      </c>
      <c r="AH140" s="1243"/>
      <c r="AI140" s="1243"/>
      <c r="AJ140" s="1243"/>
      <c r="AK140" s="1243"/>
      <c r="AL140" s="1243"/>
      <c r="AM140" s="1244"/>
      <c r="AN140" s="1242" t="s">
        <v>226</v>
      </c>
      <c r="AO140" s="1243"/>
      <c r="AP140" s="1243"/>
      <c r="AQ140" s="1243"/>
      <c r="AR140" s="1243"/>
      <c r="AS140" s="1243"/>
      <c r="AT140" s="1242" t="s">
        <v>229</v>
      </c>
      <c r="AU140" s="1243"/>
      <c r="AV140" s="1243"/>
      <c r="AW140" s="1243"/>
      <c r="AX140" s="1243"/>
      <c r="AY140" s="1244"/>
      <c r="AZ140" s="642"/>
      <c r="BA140" s="643" t="s">
        <v>230</v>
      </c>
      <c r="BB140" s="643"/>
      <c r="BC140" s="643"/>
      <c r="BD140" s="643"/>
      <c r="BE140" s="644"/>
      <c r="BF140" s="1242" t="s">
        <v>231</v>
      </c>
      <c r="BG140" s="1243"/>
      <c r="BH140" s="1244"/>
      <c r="BI140" s="1242" t="s">
        <v>615</v>
      </c>
      <c r="BJ140" s="1243"/>
      <c r="BK140" s="1243"/>
      <c r="BL140" s="1243"/>
      <c r="BM140" s="1243"/>
      <c r="BN140" s="1243"/>
      <c r="BO140" s="1243"/>
      <c r="BP140" s="1243"/>
      <c r="BQ140" s="1243"/>
      <c r="BR140" s="1243"/>
      <c r="BS140" s="1243"/>
      <c r="BT140" s="1243"/>
      <c r="BU140" s="1243"/>
      <c r="BV140" s="1243"/>
      <c r="BW140" s="1243"/>
      <c r="BX140" s="1243"/>
      <c r="BY140" s="1243"/>
      <c r="BZ140" s="1243"/>
      <c r="CA140" s="1243"/>
      <c r="CB140" s="1243"/>
      <c r="CC140" s="1243"/>
      <c r="CD140" s="1243"/>
      <c r="CE140" s="1244"/>
      <c r="CH140" s="259"/>
    </row>
    <row r="141" spans="1:86" ht="82.5" customHeight="1">
      <c r="A141" s="422"/>
      <c r="E141" s="645" t="s">
        <v>771</v>
      </c>
      <c r="F141" s="646"/>
      <c r="G141" s="646"/>
      <c r="H141" s="646"/>
      <c r="I141" s="646"/>
      <c r="J141" s="646"/>
      <c r="K141" s="646"/>
      <c r="L141" s="646"/>
      <c r="M141" s="646"/>
      <c r="N141" s="647"/>
      <c r="O141" s="1215"/>
      <c r="P141" s="1215"/>
      <c r="Q141" s="1215"/>
      <c r="R141" s="1215"/>
      <c r="S141" s="1429"/>
      <c r="T141" s="1426"/>
      <c r="U141" s="1426"/>
      <c r="V141" s="1426"/>
      <c r="W141" s="1426"/>
      <c r="X141" s="1426"/>
      <c r="Y141" s="1426"/>
      <c r="Z141" s="1427" t="s">
        <v>1557</v>
      </c>
      <c r="AA141" s="1428"/>
      <c r="AB141" s="1428"/>
      <c r="AC141" s="1428"/>
      <c r="AD141" s="1428"/>
      <c r="AE141" s="1428"/>
      <c r="AF141" s="1428"/>
      <c r="AG141" s="1429"/>
      <c r="AH141" s="1426"/>
      <c r="AI141" s="1426"/>
      <c r="AJ141" s="1426"/>
      <c r="AK141" s="1426"/>
      <c r="AL141" s="1426"/>
      <c r="AM141" s="1426"/>
      <c r="AN141" s="1427" t="s">
        <v>1569</v>
      </c>
      <c r="AO141" s="1428"/>
      <c r="AP141" s="1428"/>
      <c r="AQ141" s="1428"/>
      <c r="AR141" s="1428"/>
      <c r="AS141" s="1430"/>
      <c r="AT141" s="1431"/>
      <c r="AU141" s="1432"/>
      <c r="AV141" s="1432"/>
      <c r="AW141" s="1432"/>
      <c r="AX141" s="1432"/>
      <c r="AY141" s="1433"/>
      <c r="AZ141" s="1431"/>
      <c r="BA141" s="1432"/>
      <c r="BB141" s="1432"/>
      <c r="BC141" s="1432"/>
      <c r="BD141" s="1432"/>
      <c r="BE141" s="1433"/>
      <c r="BF141" s="1434"/>
      <c r="BG141" s="1435"/>
      <c r="BH141" s="1436"/>
      <c r="BI141" s="459"/>
      <c r="BJ141" s="278"/>
      <c r="BK141" s="278"/>
      <c r="BL141" s="278"/>
      <c r="BM141" s="278"/>
      <c r="BN141" s="278"/>
      <c r="BO141" s="278"/>
      <c r="BP141" s="278"/>
      <c r="BQ141" s="278"/>
      <c r="BR141" s="278"/>
      <c r="BS141" s="278"/>
      <c r="BT141" s="278"/>
      <c r="BU141" s="278"/>
      <c r="BV141" s="278"/>
      <c r="BW141" s="278"/>
      <c r="BX141" s="278"/>
      <c r="BY141" s="278"/>
      <c r="BZ141" s="278"/>
      <c r="CA141" s="278"/>
      <c r="CB141" s="278"/>
      <c r="CC141" s="278"/>
      <c r="CD141" s="278"/>
      <c r="CE141" s="648"/>
      <c r="CH141" s="259"/>
    </row>
    <row r="142" spans="1:86" ht="15.75" customHeight="1">
      <c r="A142" s="422"/>
      <c r="E142" s="645" t="s">
        <v>772</v>
      </c>
      <c r="F142" s="646"/>
      <c r="G142" s="646"/>
      <c r="H142" s="646"/>
      <c r="I142" s="646"/>
      <c r="J142" s="646"/>
      <c r="K142" s="646"/>
      <c r="L142" s="646"/>
      <c r="M142" s="646"/>
      <c r="N142" s="647"/>
      <c r="O142" s="1215"/>
      <c r="P142" s="1215"/>
      <c r="Q142" s="1215"/>
      <c r="R142" s="1215"/>
      <c r="S142" s="1429"/>
      <c r="T142" s="1426"/>
      <c r="U142" s="1426"/>
      <c r="V142" s="1426"/>
      <c r="W142" s="1426"/>
      <c r="X142" s="1426"/>
      <c r="Y142" s="1426"/>
      <c r="Z142" s="1427" t="s">
        <v>1559</v>
      </c>
      <c r="AA142" s="1428"/>
      <c r="AB142" s="1428"/>
      <c r="AC142" s="1428"/>
      <c r="AD142" s="1428"/>
      <c r="AE142" s="1428"/>
      <c r="AF142" s="1428"/>
      <c r="AG142" s="1429"/>
      <c r="AH142" s="1426"/>
      <c r="AI142" s="1426"/>
      <c r="AJ142" s="1426"/>
      <c r="AK142" s="1426"/>
      <c r="AL142" s="1426"/>
      <c r="AM142" s="1426"/>
      <c r="AN142" s="1427" t="s">
        <v>1570</v>
      </c>
      <c r="AO142" s="1428"/>
      <c r="AP142" s="1428"/>
      <c r="AQ142" s="1428"/>
      <c r="AR142" s="1428"/>
      <c r="AS142" s="1430"/>
      <c r="AT142" s="1431"/>
      <c r="AU142" s="1432"/>
      <c r="AV142" s="1432"/>
      <c r="AW142" s="1432"/>
      <c r="AX142" s="1432"/>
      <c r="AY142" s="1433"/>
      <c r="AZ142" s="1431"/>
      <c r="BA142" s="1432"/>
      <c r="BB142" s="1432"/>
      <c r="BC142" s="1432"/>
      <c r="BD142" s="1432"/>
      <c r="BE142" s="1433"/>
      <c r="BF142" s="1434"/>
      <c r="BG142" s="1435"/>
      <c r="BH142" s="1436"/>
      <c r="BI142" s="459"/>
      <c r="BJ142" s="278"/>
      <c r="BK142" s="278"/>
      <c r="BL142" s="278"/>
      <c r="BM142" s="278"/>
      <c r="BN142" s="278"/>
      <c r="BO142" s="278"/>
      <c r="BP142" s="278"/>
      <c r="BQ142" s="278"/>
      <c r="BR142" s="278"/>
      <c r="BS142" s="278"/>
      <c r="BT142" s="278"/>
      <c r="BU142" s="278"/>
      <c r="BV142" s="278"/>
      <c r="BW142" s="278"/>
      <c r="BX142" s="278"/>
      <c r="BY142" s="278"/>
      <c r="BZ142" s="278"/>
      <c r="CA142" s="278"/>
      <c r="CB142" s="278"/>
      <c r="CC142" s="278"/>
      <c r="CD142" s="278"/>
      <c r="CE142" s="648"/>
      <c r="CH142" s="259"/>
    </row>
    <row r="143" spans="1:86" ht="15.75" customHeight="1">
      <c r="A143" s="422"/>
      <c r="E143" s="645" t="s">
        <v>773</v>
      </c>
      <c r="F143" s="646"/>
      <c r="G143" s="646"/>
      <c r="H143" s="646"/>
      <c r="I143" s="646"/>
      <c r="J143" s="646"/>
      <c r="K143" s="646"/>
      <c r="L143" s="646"/>
      <c r="M143" s="646"/>
      <c r="N143" s="647"/>
      <c r="O143" s="1215"/>
      <c r="P143" s="1215"/>
      <c r="Q143" s="1215"/>
      <c r="R143" s="1215"/>
      <c r="S143" s="1429"/>
      <c r="T143" s="1426"/>
      <c r="U143" s="1426"/>
      <c r="V143" s="1426"/>
      <c r="W143" s="1426"/>
      <c r="X143" s="1426"/>
      <c r="Y143" s="1426"/>
      <c r="Z143" s="1427" t="s">
        <v>1561</v>
      </c>
      <c r="AA143" s="1428"/>
      <c r="AB143" s="1428"/>
      <c r="AC143" s="1428"/>
      <c r="AD143" s="1428"/>
      <c r="AE143" s="1428"/>
      <c r="AF143" s="1428"/>
      <c r="AG143" s="1429"/>
      <c r="AH143" s="1426"/>
      <c r="AI143" s="1426"/>
      <c r="AJ143" s="1426"/>
      <c r="AK143" s="1426"/>
      <c r="AL143" s="1426"/>
      <c r="AM143" s="1426"/>
      <c r="AN143" s="1427" t="s">
        <v>1571</v>
      </c>
      <c r="AO143" s="1428"/>
      <c r="AP143" s="1428"/>
      <c r="AQ143" s="1428"/>
      <c r="AR143" s="1428"/>
      <c r="AS143" s="1430"/>
      <c r="AT143" s="1431"/>
      <c r="AU143" s="1432"/>
      <c r="AV143" s="1432"/>
      <c r="AW143" s="1432"/>
      <c r="AX143" s="1432"/>
      <c r="AY143" s="1433"/>
      <c r="AZ143" s="1431"/>
      <c r="BA143" s="1432"/>
      <c r="BB143" s="1432"/>
      <c r="BC143" s="1432"/>
      <c r="BD143" s="1432"/>
      <c r="BE143" s="1433"/>
      <c r="BF143" s="1434"/>
      <c r="BG143" s="1435"/>
      <c r="BH143" s="1436"/>
      <c r="BI143" s="459"/>
      <c r="BJ143" s="278"/>
      <c r="BK143" s="278"/>
      <c r="BL143" s="278"/>
      <c r="BM143" s="278"/>
      <c r="BN143" s="278"/>
      <c r="BO143" s="278"/>
      <c r="BP143" s="278"/>
      <c r="BQ143" s="278"/>
      <c r="BR143" s="278"/>
      <c r="BS143" s="278"/>
      <c r="BT143" s="278"/>
      <c r="BU143" s="278"/>
      <c r="BV143" s="278"/>
      <c r="BW143" s="278"/>
      <c r="BX143" s="278"/>
      <c r="BY143" s="278"/>
      <c r="BZ143" s="278"/>
      <c r="CA143" s="278"/>
      <c r="CB143" s="278"/>
      <c r="CC143" s="278"/>
      <c r="CD143" s="278"/>
      <c r="CE143" s="648"/>
      <c r="CH143" s="259"/>
    </row>
    <row r="144" spans="1:86" ht="15.75" customHeight="1">
      <c r="A144" s="422"/>
      <c r="E144" s="645" t="s">
        <v>774</v>
      </c>
      <c r="F144" s="646"/>
      <c r="G144" s="646"/>
      <c r="H144" s="646"/>
      <c r="I144" s="646"/>
      <c r="J144" s="646"/>
      <c r="K144" s="646"/>
      <c r="L144" s="646"/>
      <c r="M144" s="646"/>
      <c r="N144" s="647"/>
      <c r="O144" s="1215"/>
      <c r="P144" s="1215"/>
      <c r="Q144" s="1215"/>
      <c r="R144" s="1215"/>
      <c r="S144" s="1429"/>
      <c r="T144" s="1426"/>
      <c r="U144" s="1426"/>
      <c r="V144" s="1426"/>
      <c r="W144" s="1426"/>
      <c r="X144" s="1426"/>
      <c r="Y144" s="1426"/>
      <c r="Z144" s="1427" t="s">
        <v>1564</v>
      </c>
      <c r="AA144" s="1428"/>
      <c r="AB144" s="1428"/>
      <c r="AC144" s="1428"/>
      <c r="AD144" s="1428"/>
      <c r="AE144" s="1428"/>
      <c r="AF144" s="1428"/>
      <c r="AG144" s="1429"/>
      <c r="AH144" s="1426"/>
      <c r="AI144" s="1426"/>
      <c r="AJ144" s="1426"/>
      <c r="AK144" s="1426"/>
      <c r="AL144" s="1426"/>
      <c r="AM144" s="1426"/>
      <c r="AN144" s="1427" t="s">
        <v>1572</v>
      </c>
      <c r="AO144" s="1428"/>
      <c r="AP144" s="1428"/>
      <c r="AQ144" s="1428"/>
      <c r="AR144" s="1428"/>
      <c r="AS144" s="1430"/>
      <c r="AT144" s="1431"/>
      <c r="AU144" s="1432"/>
      <c r="AV144" s="1432"/>
      <c r="AW144" s="1432"/>
      <c r="AX144" s="1432"/>
      <c r="AY144" s="1433"/>
      <c r="AZ144" s="1431"/>
      <c r="BA144" s="1432"/>
      <c r="BB144" s="1432"/>
      <c r="BC144" s="1432"/>
      <c r="BD144" s="1432"/>
      <c r="BE144" s="1433"/>
      <c r="BF144" s="1434"/>
      <c r="BG144" s="1435"/>
      <c r="BH144" s="1436"/>
      <c r="BI144" s="491"/>
      <c r="BJ144" s="492"/>
      <c r="BK144" s="492"/>
      <c r="BL144" s="492"/>
      <c r="BM144" s="492"/>
      <c r="BN144" s="492"/>
      <c r="BO144" s="492"/>
      <c r="BP144" s="492"/>
      <c r="BQ144" s="492"/>
      <c r="BR144" s="492"/>
      <c r="BS144" s="492"/>
      <c r="BT144" s="492"/>
      <c r="BU144" s="492"/>
      <c r="BV144" s="492"/>
      <c r="BW144" s="492"/>
      <c r="BX144" s="492"/>
      <c r="BY144" s="492"/>
      <c r="BZ144" s="492"/>
      <c r="CA144" s="492"/>
      <c r="CB144" s="492"/>
      <c r="CC144" s="492"/>
      <c r="CD144" s="492"/>
      <c r="CE144" s="493"/>
      <c r="CH144" s="259"/>
    </row>
    <row r="145" spans="1:86" ht="67.5" customHeight="1">
      <c r="A145" s="422"/>
      <c r="E145" s="645" t="s">
        <v>1609</v>
      </c>
      <c r="F145" s="646"/>
      <c r="G145" s="646"/>
      <c r="H145" s="646"/>
      <c r="I145" s="646"/>
      <c r="J145" s="646"/>
      <c r="K145" s="646"/>
      <c r="L145" s="646"/>
      <c r="M145" s="646"/>
      <c r="N145" s="647"/>
      <c r="O145" s="1215"/>
      <c r="P145" s="1215"/>
      <c r="Q145" s="1215"/>
      <c r="R145" s="1215"/>
      <c r="S145" s="1429"/>
      <c r="T145" s="1426"/>
      <c r="U145" s="1426"/>
      <c r="V145" s="1426"/>
      <c r="W145" s="1426"/>
      <c r="X145" s="1426"/>
      <c r="Y145" s="1426"/>
      <c r="Z145" s="1439" t="s">
        <v>1603</v>
      </c>
      <c r="AA145" s="1428"/>
      <c r="AB145" s="1428"/>
      <c r="AC145" s="1428"/>
      <c r="AD145" s="1428"/>
      <c r="AE145" s="1428"/>
      <c r="AF145" s="1428"/>
      <c r="AG145" s="1425"/>
      <c r="AH145" s="1426"/>
      <c r="AI145" s="1426"/>
      <c r="AJ145" s="1426"/>
      <c r="AK145" s="1426"/>
      <c r="AL145" s="1426"/>
      <c r="AM145" s="1426"/>
      <c r="AN145" s="1439" t="s">
        <v>1603</v>
      </c>
      <c r="AO145" s="1428"/>
      <c r="AP145" s="1428"/>
      <c r="AQ145" s="1428"/>
      <c r="AR145" s="1428"/>
      <c r="AS145" s="1430"/>
      <c r="AT145" s="1440"/>
      <c r="AU145" s="1441"/>
      <c r="AV145" s="1441"/>
      <c r="AW145" s="1441"/>
      <c r="AX145" s="1441"/>
      <c r="AY145" s="1442"/>
      <c r="AZ145" s="1443"/>
      <c r="BA145" s="1441"/>
      <c r="BB145" s="1441"/>
      <c r="BC145" s="1441"/>
      <c r="BD145" s="1441"/>
      <c r="BE145" s="1442"/>
      <c r="BF145" s="1434"/>
      <c r="BG145" s="1435"/>
      <c r="BH145" s="1436"/>
      <c r="BI145" s="459"/>
      <c r="BJ145" s="278"/>
      <c r="BK145" s="278"/>
      <c r="BL145" s="278"/>
      <c r="BM145" s="278"/>
      <c r="BN145" s="278"/>
      <c r="BO145" s="278"/>
      <c r="BP145" s="278"/>
      <c r="BQ145" s="278"/>
      <c r="BR145" s="278"/>
      <c r="BS145" s="278"/>
      <c r="BT145" s="278"/>
      <c r="BU145" s="278"/>
      <c r="BV145" s="278"/>
      <c r="BW145" s="278"/>
      <c r="BX145" s="278"/>
      <c r="BY145" s="278"/>
      <c r="BZ145" s="278"/>
      <c r="CA145" s="278"/>
      <c r="CB145" s="278"/>
      <c r="CC145" s="278"/>
      <c r="CD145" s="278"/>
      <c r="CE145" s="648"/>
      <c r="CH145" s="259"/>
    </row>
    <row r="146" spans="1:86" ht="15.75" customHeight="1">
      <c r="A146" s="422"/>
      <c r="E146" s="645" t="s">
        <v>1307</v>
      </c>
      <c r="F146" s="646"/>
      <c r="G146" s="646"/>
      <c r="H146" s="646"/>
      <c r="I146" s="646"/>
      <c r="J146" s="646"/>
      <c r="K146" s="646"/>
      <c r="L146" s="646"/>
      <c r="M146" s="646"/>
      <c r="N146" s="647"/>
      <c r="O146" s="1215"/>
      <c r="P146" s="1215"/>
      <c r="Q146" s="1215"/>
      <c r="R146" s="1215"/>
      <c r="S146" s="1429"/>
      <c r="T146" s="1426"/>
      <c r="U146" s="1426"/>
      <c r="V146" s="1426"/>
      <c r="W146" s="1426"/>
      <c r="X146" s="1426"/>
      <c r="Y146" s="1426"/>
      <c r="Z146" s="1427" t="s">
        <v>1463</v>
      </c>
      <c r="AA146" s="1428"/>
      <c r="AB146" s="1428"/>
      <c r="AC146" s="1428"/>
      <c r="AD146" s="1428"/>
      <c r="AE146" s="1428"/>
      <c r="AF146" s="1428"/>
      <c r="AG146" s="1429"/>
      <c r="AH146" s="1426"/>
      <c r="AI146" s="1426"/>
      <c r="AJ146" s="1426"/>
      <c r="AK146" s="1426"/>
      <c r="AL146" s="1426"/>
      <c r="AM146" s="1426"/>
      <c r="AN146" s="1427" t="s">
        <v>1308</v>
      </c>
      <c r="AO146" s="1428"/>
      <c r="AP146" s="1428"/>
      <c r="AQ146" s="1428"/>
      <c r="AR146" s="1428"/>
      <c r="AS146" s="1430"/>
      <c r="AT146" s="1431"/>
      <c r="AU146" s="1432"/>
      <c r="AV146" s="1432"/>
      <c r="AW146" s="1432"/>
      <c r="AX146" s="1432"/>
      <c r="AY146" s="1433"/>
      <c r="AZ146" s="1431"/>
      <c r="BA146" s="1432"/>
      <c r="BB146" s="1432"/>
      <c r="BC146" s="1432"/>
      <c r="BD146" s="1432"/>
      <c r="BE146" s="1433"/>
      <c r="BF146" s="1434"/>
      <c r="BG146" s="1435"/>
      <c r="BH146" s="1436"/>
      <c r="BI146" s="491"/>
      <c r="BJ146" s="492"/>
      <c r="BK146" s="492"/>
      <c r="BL146" s="492"/>
      <c r="BM146" s="492"/>
      <c r="BN146" s="492"/>
      <c r="BO146" s="492"/>
      <c r="BP146" s="492"/>
      <c r="BQ146" s="492"/>
      <c r="BR146" s="492"/>
      <c r="BS146" s="492"/>
      <c r="BT146" s="492"/>
      <c r="BU146" s="492"/>
      <c r="BV146" s="492"/>
      <c r="BW146" s="492"/>
      <c r="BX146" s="492"/>
      <c r="BY146" s="492"/>
      <c r="BZ146" s="492"/>
      <c r="CA146" s="492"/>
      <c r="CB146" s="492"/>
      <c r="CC146" s="492"/>
      <c r="CD146" s="492"/>
      <c r="CE146" s="493"/>
      <c r="CH146" s="259"/>
    </row>
    <row r="147" spans="1:86" ht="42" customHeight="1">
      <c r="A147" s="422"/>
      <c r="E147" s="645" t="s">
        <v>884</v>
      </c>
      <c r="F147" s="646"/>
      <c r="G147" s="646"/>
      <c r="H147" s="646"/>
      <c r="I147" s="646"/>
      <c r="J147" s="646"/>
      <c r="K147" s="646"/>
      <c r="L147" s="646"/>
      <c r="M147" s="646"/>
      <c r="N147" s="647"/>
      <c r="O147" s="1215"/>
      <c r="P147" s="1215"/>
      <c r="Q147" s="1215"/>
      <c r="R147" s="1215"/>
      <c r="S147" s="1429"/>
      <c r="T147" s="1426"/>
      <c r="U147" s="1426"/>
      <c r="V147" s="1426"/>
      <c r="W147" s="1426"/>
      <c r="X147" s="1426"/>
      <c r="Y147" s="1426"/>
      <c r="Z147" s="1437" t="s">
        <v>1610</v>
      </c>
      <c r="AA147" s="1438"/>
      <c r="AB147" s="1438"/>
      <c r="AC147" s="1438"/>
      <c r="AD147" s="1438"/>
      <c r="AE147" s="1438"/>
      <c r="AF147" s="1438"/>
      <c r="AG147" s="1429"/>
      <c r="AH147" s="1426"/>
      <c r="AI147" s="1426"/>
      <c r="AJ147" s="1426"/>
      <c r="AK147" s="1426"/>
      <c r="AL147" s="1426"/>
      <c r="AM147" s="1426"/>
      <c r="AN147" s="1439" t="s">
        <v>1610</v>
      </c>
      <c r="AO147" s="1428"/>
      <c r="AP147" s="1428"/>
      <c r="AQ147" s="1428"/>
      <c r="AR147" s="1428"/>
      <c r="AS147" s="1430"/>
      <c r="AT147" s="1431"/>
      <c r="AU147" s="1432"/>
      <c r="AV147" s="1432"/>
      <c r="AW147" s="1432"/>
      <c r="AX147" s="1432"/>
      <c r="AY147" s="1433"/>
      <c r="AZ147" s="1431"/>
      <c r="BA147" s="1432"/>
      <c r="BB147" s="1432"/>
      <c r="BC147" s="1432"/>
      <c r="BD147" s="1432"/>
      <c r="BE147" s="1433"/>
      <c r="BF147" s="1434"/>
      <c r="BG147" s="1435"/>
      <c r="BH147" s="1436"/>
      <c r="BI147" s="491"/>
      <c r="BJ147" s="492"/>
      <c r="BK147" s="492"/>
      <c r="BL147" s="492"/>
      <c r="BM147" s="492"/>
      <c r="BN147" s="492"/>
      <c r="BO147" s="492"/>
      <c r="BP147" s="492"/>
      <c r="BQ147" s="492"/>
      <c r="BR147" s="492"/>
      <c r="BS147" s="492"/>
      <c r="BT147" s="492"/>
      <c r="BU147" s="492"/>
      <c r="BV147" s="492"/>
      <c r="BW147" s="492"/>
      <c r="BX147" s="492"/>
      <c r="BY147" s="492"/>
      <c r="BZ147" s="492"/>
      <c r="CA147" s="492"/>
      <c r="CB147" s="492"/>
      <c r="CC147" s="492"/>
      <c r="CD147" s="492"/>
      <c r="CE147" s="493"/>
      <c r="CH147" s="259"/>
    </row>
    <row r="148" spans="1:86" ht="67.5" customHeight="1">
      <c r="A148" s="422"/>
      <c r="E148" s="645" t="s">
        <v>1186</v>
      </c>
      <c r="F148" s="646"/>
      <c r="G148" s="646"/>
      <c r="H148" s="646"/>
      <c r="I148" s="646"/>
      <c r="J148" s="646"/>
      <c r="K148" s="646"/>
      <c r="L148" s="646"/>
      <c r="M148" s="646"/>
      <c r="N148" s="647"/>
      <c r="O148" s="1215"/>
      <c r="P148" s="1215"/>
      <c r="Q148" s="1215"/>
      <c r="R148" s="1215"/>
      <c r="S148" s="1429"/>
      <c r="T148" s="1426"/>
      <c r="U148" s="1426"/>
      <c r="V148" s="1426"/>
      <c r="W148" s="1426"/>
      <c r="X148" s="1426"/>
      <c r="Y148" s="1426"/>
      <c r="Z148" s="1439" t="s">
        <v>1187</v>
      </c>
      <c r="AA148" s="1428"/>
      <c r="AB148" s="1428"/>
      <c r="AC148" s="1428"/>
      <c r="AD148" s="1428"/>
      <c r="AE148" s="1428"/>
      <c r="AF148" s="1428"/>
      <c r="AG148" s="1429"/>
      <c r="AH148" s="1426"/>
      <c r="AI148" s="1426"/>
      <c r="AJ148" s="1426"/>
      <c r="AK148" s="1426"/>
      <c r="AL148" s="1426"/>
      <c r="AM148" s="1426"/>
      <c r="AN148" s="1427" t="s">
        <v>1187</v>
      </c>
      <c r="AO148" s="1428"/>
      <c r="AP148" s="1428"/>
      <c r="AQ148" s="1428"/>
      <c r="AR148" s="1428"/>
      <c r="AS148" s="1430"/>
      <c r="AT148" s="1440"/>
      <c r="AU148" s="1441"/>
      <c r="AV148" s="1441"/>
      <c r="AW148" s="1441"/>
      <c r="AX148" s="1441"/>
      <c r="AY148" s="1442"/>
      <c r="AZ148" s="1443"/>
      <c r="BA148" s="1441"/>
      <c r="BB148" s="1441"/>
      <c r="BC148" s="1441"/>
      <c r="BD148" s="1441"/>
      <c r="BE148" s="1442"/>
      <c r="BF148" s="1434"/>
      <c r="BG148" s="1435"/>
      <c r="BH148" s="1436"/>
      <c r="BI148" s="459"/>
      <c r="BJ148" s="278"/>
      <c r="BK148" s="278"/>
      <c r="BL148" s="278"/>
      <c r="BM148" s="278"/>
      <c r="BN148" s="278"/>
      <c r="BO148" s="278"/>
      <c r="BP148" s="278"/>
      <c r="BQ148" s="278"/>
      <c r="BR148" s="278"/>
      <c r="BS148" s="278"/>
      <c r="BT148" s="278"/>
      <c r="BU148" s="278"/>
      <c r="BV148" s="278"/>
      <c r="BW148" s="278"/>
      <c r="BX148" s="278"/>
      <c r="BY148" s="278"/>
      <c r="BZ148" s="278"/>
      <c r="CA148" s="278"/>
      <c r="CB148" s="278"/>
      <c r="CC148" s="278"/>
      <c r="CD148" s="278"/>
      <c r="CE148" s="648"/>
      <c r="CH148" s="259"/>
    </row>
    <row r="149" spans="1:86" ht="15.75" customHeight="1">
      <c r="A149" s="422"/>
      <c r="E149" s="645" t="s">
        <v>882</v>
      </c>
      <c r="F149" s="646"/>
      <c r="G149" s="646"/>
      <c r="H149" s="646"/>
      <c r="I149" s="646"/>
      <c r="J149" s="646"/>
      <c r="K149" s="646"/>
      <c r="L149" s="646"/>
      <c r="M149" s="646"/>
      <c r="N149" s="647"/>
      <c r="O149" s="1215"/>
      <c r="P149" s="1215"/>
      <c r="Q149" s="1215"/>
      <c r="R149" s="1215"/>
      <c r="S149" s="1429"/>
      <c r="T149" s="1426"/>
      <c r="U149" s="1426"/>
      <c r="V149" s="1426"/>
      <c r="W149" s="1426"/>
      <c r="X149" s="1426"/>
      <c r="Y149" s="1426"/>
      <c r="Z149" s="1427" t="s">
        <v>1586</v>
      </c>
      <c r="AA149" s="1428"/>
      <c r="AB149" s="1428"/>
      <c r="AC149" s="1428"/>
      <c r="AD149" s="1428"/>
      <c r="AE149" s="1428"/>
      <c r="AF149" s="1428"/>
      <c r="AG149" s="1429"/>
      <c r="AH149" s="1426"/>
      <c r="AI149" s="1426"/>
      <c r="AJ149" s="1426"/>
      <c r="AK149" s="1426"/>
      <c r="AL149" s="1426"/>
      <c r="AM149" s="1426"/>
      <c r="AN149" s="1427" t="s">
        <v>1586</v>
      </c>
      <c r="AO149" s="1428"/>
      <c r="AP149" s="1428"/>
      <c r="AQ149" s="1428"/>
      <c r="AR149" s="1428"/>
      <c r="AS149" s="1430"/>
      <c r="AT149" s="1431"/>
      <c r="AU149" s="1432"/>
      <c r="AV149" s="1432"/>
      <c r="AW149" s="1432"/>
      <c r="AX149" s="1432"/>
      <c r="AY149" s="1433"/>
      <c r="AZ149" s="1431"/>
      <c r="BA149" s="1432"/>
      <c r="BB149" s="1432"/>
      <c r="BC149" s="1432"/>
      <c r="BD149" s="1432"/>
      <c r="BE149" s="1433"/>
      <c r="BF149" s="1434"/>
      <c r="BG149" s="1435"/>
      <c r="BH149" s="1436"/>
      <c r="BI149" s="491"/>
      <c r="BJ149" s="492"/>
      <c r="BK149" s="492"/>
      <c r="BL149" s="492"/>
      <c r="BM149" s="492"/>
      <c r="BN149" s="492"/>
      <c r="BO149" s="492"/>
      <c r="BP149" s="492"/>
      <c r="BQ149" s="492"/>
      <c r="BR149" s="492"/>
      <c r="BS149" s="492"/>
      <c r="BT149" s="492"/>
      <c r="BU149" s="492"/>
      <c r="BV149" s="492"/>
      <c r="BW149" s="492"/>
      <c r="BX149" s="492"/>
      <c r="BY149" s="492"/>
      <c r="BZ149" s="492"/>
      <c r="CA149" s="492"/>
      <c r="CB149" s="492"/>
      <c r="CC149" s="492"/>
      <c r="CD149" s="492"/>
      <c r="CE149" s="493"/>
      <c r="CH149" s="259"/>
    </row>
    <row r="150" spans="1:86" ht="15.75" customHeight="1">
      <c r="A150" s="422"/>
      <c r="CH150" s="259"/>
    </row>
    <row r="151" spans="1:86" ht="15.75" customHeight="1">
      <c r="A151" s="422"/>
      <c r="E151" s="263" t="s">
        <v>250</v>
      </c>
      <c r="O151" s="1242" t="s">
        <v>215</v>
      </c>
      <c r="P151" s="1243"/>
      <c r="Q151" s="1243"/>
      <c r="R151" s="1244"/>
      <c r="S151" s="1242" t="s">
        <v>216</v>
      </c>
      <c r="T151" s="1445"/>
      <c r="U151" s="1445"/>
      <c r="V151" s="1445"/>
      <c r="W151" s="1445"/>
      <c r="X151" s="1445"/>
      <c r="Y151" s="1445"/>
      <c r="Z151" s="1445"/>
      <c r="AA151" s="1445"/>
      <c r="AB151" s="1445"/>
      <c r="AC151" s="1445"/>
      <c r="AD151" s="1445"/>
      <c r="AE151" s="1445"/>
      <c r="AF151" s="1446"/>
      <c r="AG151" s="1242" t="s">
        <v>217</v>
      </c>
      <c r="AH151" s="1243"/>
      <c r="AI151" s="1243"/>
      <c r="AJ151" s="1243"/>
      <c r="AK151" s="1243"/>
      <c r="AL151" s="1243"/>
      <c r="AM151" s="1243"/>
      <c r="AN151" s="1243"/>
      <c r="AO151" s="1243"/>
      <c r="AP151" s="1243"/>
      <c r="AQ151" s="1243"/>
      <c r="AR151" s="1243"/>
      <c r="AS151" s="1244"/>
      <c r="AT151" s="1242" t="s">
        <v>219</v>
      </c>
      <c r="AU151" s="1243"/>
      <c r="AV151" s="1243"/>
      <c r="AW151" s="1243"/>
      <c r="AX151" s="1243"/>
      <c r="AY151" s="1243"/>
      <c r="AZ151" s="1242" t="s">
        <v>219</v>
      </c>
      <c r="BA151" s="1243"/>
      <c r="BB151" s="1243"/>
      <c r="BC151" s="1243"/>
      <c r="BD151" s="1243"/>
      <c r="BE151" s="1243"/>
      <c r="BF151" s="1243"/>
      <c r="BG151" s="1243"/>
      <c r="BH151" s="1244"/>
      <c r="CH151" s="259"/>
    </row>
    <row r="152" spans="1:86" ht="15.75" customHeight="1">
      <c r="A152" s="422"/>
      <c r="E152" s="1219" t="s">
        <v>1550</v>
      </c>
      <c r="F152" s="1219"/>
      <c r="G152" s="1219"/>
      <c r="H152" s="1219"/>
      <c r="I152" s="1219"/>
      <c r="J152" s="1219"/>
      <c r="K152" s="1219"/>
      <c r="L152" s="1219"/>
      <c r="M152" s="1219"/>
      <c r="N152" s="1219"/>
      <c r="O152" s="1219" t="s">
        <v>229</v>
      </c>
      <c r="P152" s="1219"/>
      <c r="Q152" s="1219"/>
      <c r="R152" s="1219"/>
      <c r="S152" s="1242" t="s">
        <v>225</v>
      </c>
      <c r="T152" s="1243"/>
      <c r="U152" s="1243"/>
      <c r="V152" s="1243"/>
      <c r="W152" s="1243"/>
      <c r="X152" s="1243"/>
      <c r="Y152" s="1244"/>
      <c r="Z152" s="1242" t="s">
        <v>226</v>
      </c>
      <c r="AA152" s="1243"/>
      <c r="AB152" s="1243"/>
      <c r="AC152" s="1243"/>
      <c r="AD152" s="1243"/>
      <c r="AE152" s="1243"/>
      <c r="AF152" s="1244"/>
      <c r="AG152" s="1242" t="s">
        <v>225</v>
      </c>
      <c r="AH152" s="1243"/>
      <c r="AI152" s="1243"/>
      <c r="AJ152" s="1243"/>
      <c r="AK152" s="1243"/>
      <c r="AL152" s="1243"/>
      <c r="AM152" s="1244"/>
      <c r="AN152" s="1242" t="s">
        <v>226</v>
      </c>
      <c r="AO152" s="1243"/>
      <c r="AP152" s="1243"/>
      <c r="AQ152" s="1243"/>
      <c r="AR152" s="1243"/>
      <c r="AS152" s="1243"/>
      <c r="AT152" s="1242" t="s">
        <v>229</v>
      </c>
      <c r="AU152" s="1243"/>
      <c r="AV152" s="1243"/>
      <c r="AW152" s="1243"/>
      <c r="AX152" s="1243"/>
      <c r="AY152" s="1244"/>
      <c r="AZ152" s="642"/>
      <c r="BA152" s="643" t="s">
        <v>230</v>
      </c>
      <c r="BB152" s="643"/>
      <c r="BC152" s="643"/>
      <c r="BD152" s="643"/>
      <c r="BE152" s="644"/>
      <c r="BF152" s="1242" t="s">
        <v>231</v>
      </c>
      <c r="BG152" s="1243"/>
      <c r="BH152" s="1244"/>
      <c r="BI152" s="1242" t="s">
        <v>615</v>
      </c>
      <c r="BJ152" s="1243"/>
      <c r="BK152" s="1243"/>
      <c r="BL152" s="1243"/>
      <c r="BM152" s="1243"/>
      <c r="BN152" s="1243"/>
      <c r="BO152" s="1243"/>
      <c r="BP152" s="1243"/>
      <c r="BQ152" s="1243"/>
      <c r="BR152" s="1243"/>
      <c r="BS152" s="1243"/>
      <c r="BT152" s="1243"/>
      <c r="BU152" s="1243"/>
      <c r="BV152" s="1243"/>
      <c r="BW152" s="1243"/>
      <c r="BX152" s="1243"/>
      <c r="BY152" s="1243"/>
      <c r="BZ152" s="1243"/>
      <c r="CA152" s="1243"/>
      <c r="CB152" s="1243"/>
      <c r="CC152" s="1243"/>
      <c r="CD152" s="1243"/>
      <c r="CE152" s="1244"/>
      <c r="CH152" s="259"/>
    </row>
    <row r="153" spans="1:86" ht="82.5" customHeight="1">
      <c r="A153" s="422"/>
      <c r="E153" s="645" t="s">
        <v>771</v>
      </c>
      <c r="F153" s="646"/>
      <c r="G153" s="646"/>
      <c r="H153" s="646"/>
      <c r="I153" s="646"/>
      <c r="J153" s="646"/>
      <c r="K153" s="646"/>
      <c r="L153" s="646"/>
      <c r="M153" s="646"/>
      <c r="N153" s="647"/>
      <c r="O153" s="1215"/>
      <c r="P153" s="1215"/>
      <c r="Q153" s="1215"/>
      <c r="R153" s="1215"/>
      <c r="S153" s="1429"/>
      <c r="T153" s="1426"/>
      <c r="U153" s="1426"/>
      <c r="V153" s="1426"/>
      <c r="W153" s="1426"/>
      <c r="X153" s="1426"/>
      <c r="Y153" s="1426"/>
      <c r="Z153" s="1427" t="s">
        <v>1557</v>
      </c>
      <c r="AA153" s="1428"/>
      <c r="AB153" s="1428"/>
      <c r="AC153" s="1428"/>
      <c r="AD153" s="1428"/>
      <c r="AE153" s="1428"/>
      <c r="AF153" s="1428"/>
      <c r="AG153" s="1429"/>
      <c r="AH153" s="1426"/>
      <c r="AI153" s="1426"/>
      <c r="AJ153" s="1426"/>
      <c r="AK153" s="1426"/>
      <c r="AL153" s="1426"/>
      <c r="AM153" s="1426"/>
      <c r="AN153" s="1427" t="s">
        <v>1569</v>
      </c>
      <c r="AO153" s="1428"/>
      <c r="AP153" s="1428"/>
      <c r="AQ153" s="1428"/>
      <c r="AR153" s="1428"/>
      <c r="AS153" s="1430"/>
      <c r="AT153" s="1431"/>
      <c r="AU153" s="1432"/>
      <c r="AV153" s="1432"/>
      <c r="AW153" s="1432"/>
      <c r="AX153" s="1432"/>
      <c r="AY153" s="1433"/>
      <c r="AZ153" s="1431"/>
      <c r="BA153" s="1432"/>
      <c r="BB153" s="1432"/>
      <c r="BC153" s="1432"/>
      <c r="BD153" s="1432"/>
      <c r="BE153" s="1433"/>
      <c r="BF153" s="1434"/>
      <c r="BG153" s="1435"/>
      <c r="BH153" s="1436"/>
      <c r="BI153" s="459"/>
      <c r="BJ153" s="278"/>
      <c r="BK153" s="278"/>
      <c r="BL153" s="278"/>
      <c r="BM153" s="278"/>
      <c r="BN153" s="278"/>
      <c r="BO153" s="278"/>
      <c r="BP153" s="278"/>
      <c r="BQ153" s="278"/>
      <c r="BR153" s="278"/>
      <c r="BS153" s="278"/>
      <c r="BT153" s="278"/>
      <c r="BU153" s="278"/>
      <c r="BV153" s="278"/>
      <c r="BW153" s="278"/>
      <c r="BX153" s="278"/>
      <c r="BY153" s="278"/>
      <c r="BZ153" s="278"/>
      <c r="CA153" s="278"/>
      <c r="CB153" s="278"/>
      <c r="CC153" s="278"/>
      <c r="CD153" s="278"/>
      <c r="CE153" s="648"/>
      <c r="CH153" s="259"/>
    </row>
    <row r="154" spans="1:86" ht="15.75" customHeight="1">
      <c r="A154" s="422"/>
      <c r="E154" s="645" t="s">
        <v>772</v>
      </c>
      <c r="F154" s="646"/>
      <c r="G154" s="646"/>
      <c r="H154" s="646"/>
      <c r="I154" s="646"/>
      <c r="J154" s="646"/>
      <c r="K154" s="646"/>
      <c r="L154" s="646"/>
      <c r="M154" s="646"/>
      <c r="N154" s="647"/>
      <c r="O154" s="1215"/>
      <c r="P154" s="1215"/>
      <c r="Q154" s="1215"/>
      <c r="R154" s="1215"/>
      <c r="S154" s="1429"/>
      <c r="T154" s="1426"/>
      <c r="U154" s="1426"/>
      <c r="V154" s="1426"/>
      <c r="W154" s="1426"/>
      <c r="X154" s="1426"/>
      <c r="Y154" s="1426"/>
      <c r="Z154" s="1427" t="s">
        <v>1559</v>
      </c>
      <c r="AA154" s="1428"/>
      <c r="AB154" s="1428"/>
      <c r="AC154" s="1428"/>
      <c r="AD154" s="1428"/>
      <c r="AE154" s="1428"/>
      <c r="AF154" s="1428"/>
      <c r="AG154" s="1429"/>
      <c r="AH154" s="1426"/>
      <c r="AI154" s="1426"/>
      <c r="AJ154" s="1426"/>
      <c r="AK154" s="1426"/>
      <c r="AL154" s="1426"/>
      <c r="AM154" s="1426"/>
      <c r="AN154" s="1427" t="s">
        <v>1570</v>
      </c>
      <c r="AO154" s="1428"/>
      <c r="AP154" s="1428"/>
      <c r="AQ154" s="1428"/>
      <c r="AR154" s="1428"/>
      <c r="AS154" s="1430"/>
      <c r="AT154" s="1431"/>
      <c r="AU154" s="1432"/>
      <c r="AV154" s="1432"/>
      <c r="AW154" s="1432"/>
      <c r="AX154" s="1432"/>
      <c r="AY154" s="1433"/>
      <c r="AZ154" s="1431"/>
      <c r="BA154" s="1432"/>
      <c r="BB154" s="1432"/>
      <c r="BC154" s="1432"/>
      <c r="BD154" s="1432"/>
      <c r="BE154" s="1433"/>
      <c r="BF154" s="1434"/>
      <c r="BG154" s="1435"/>
      <c r="BH154" s="1436"/>
      <c r="BI154" s="459"/>
      <c r="BJ154" s="278"/>
      <c r="BK154" s="278"/>
      <c r="BL154" s="278"/>
      <c r="BM154" s="278"/>
      <c r="BN154" s="278"/>
      <c r="BO154" s="278"/>
      <c r="BP154" s="278"/>
      <c r="BQ154" s="278"/>
      <c r="BR154" s="278"/>
      <c r="BS154" s="278"/>
      <c r="BT154" s="278"/>
      <c r="BU154" s="278"/>
      <c r="BV154" s="278"/>
      <c r="BW154" s="278"/>
      <c r="BX154" s="278"/>
      <c r="BY154" s="278"/>
      <c r="BZ154" s="278"/>
      <c r="CA154" s="278"/>
      <c r="CB154" s="278"/>
      <c r="CC154" s="278"/>
      <c r="CD154" s="278"/>
      <c r="CE154" s="648"/>
      <c r="CH154" s="259"/>
    </row>
    <row r="155" spans="1:86" ht="15.75" customHeight="1">
      <c r="A155" s="422"/>
      <c r="E155" s="645" t="s">
        <v>773</v>
      </c>
      <c r="F155" s="646"/>
      <c r="G155" s="646"/>
      <c r="H155" s="646"/>
      <c r="I155" s="646"/>
      <c r="J155" s="646"/>
      <c r="K155" s="646"/>
      <c r="L155" s="646"/>
      <c r="M155" s="646"/>
      <c r="N155" s="647"/>
      <c r="O155" s="1215"/>
      <c r="P155" s="1215"/>
      <c r="Q155" s="1215"/>
      <c r="R155" s="1215"/>
      <c r="S155" s="1429"/>
      <c r="T155" s="1426"/>
      <c r="U155" s="1426"/>
      <c r="V155" s="1426"/>
      <c r="W155" s="1426"/>
      <c r="X155" s="1426"/>
      <c r="Y155" s="1426"/>
      <c r="Z155" s="1427" t="s">
        <v>1561</v>
      </c>
      <c r="AA155" s="1428"/>
      <c r="AB155" s="1428"/>
      <c r="AC155" s="1428"/>
      <c r="AD155" s="1428"/>
      <c r="AE155" s="1428"/>
      <c r="AF155" s="1428"/>
      <c r="AG155" s="1429"/>
      <c r="AH155" s="1426"/>
      <c r="AI155" s="1426"/>
      <c r="AJ155" s="1426"/>
      <c r="AK155" s="1426"/>
      <c r="AL155" s="1426"/>
      <c r="AM155" s="1426"/>
      <c r="AN155" s="1427" t="s">
        <v>1571</v>
      </c>
      <c r="AO155" s="1428"/>
      <c r="AP155" s="1428"/>
      <c r="AQ155" s="1428"/>
      <c r="AR155" s="1428"/>
      <c r="AS155" s="1430"/>
      <c r="AT155" s="1431"/>
      <c r="AU155" s="1432"/>
      <c r="AV155" s="1432"/>
      <c r="AW155" s="1432"/>
      <c r="AX155" s="1432"/>
      <c r="AY155" s="1433"/>
      <c r="AZ155" s="1431"/>
      <c r="BA155" s="1432"/>
      <c r="BB155" s="1432"/>
      <c r="BC155" s="1432"/>
      <c r="BD155" s="1432"/>
      <c r="BE155" s="1433"/>
      <c r="BF155" s="1434"/>
      <c r="BG155" s="1435"/>
      <c r="BH155" s="1436"/>
      <c r="BI155" s="459"/>
      <c r="BJ155" s="278"/>
      <c r="BK155" s="278"/>
      <c r="BL155" s="278"/>
      <c r="BM155" s="278"/>
      <c r="BN155" s="278"/>
      <c r="BO155" s="278"/>
      <c r="BP155" s="278"/>
      <c r="BQ155" s="278"/>
      <c r="BR155" s="278"/>
      <c r="BS155" s="278"/>
      <c r="BT155" s="278"/>
      <c r="BU155" s="278"/>
      <c r="BV155" s="278"/>
      <c r="BW155" s="278"/>
      <c r="BX155" s="278"/>
      <c r="BY155" s="278"/>
      <c r="BZ155" s="278"/>
      <c r="CA155" s="278"/>
      <c r="CB155" s="278"/>
      <c r="CC155" s="278"/>
      <c r="CD155" s="278"/>
      <c r="CE155" s="648"/>
      <c r="CH155" s="259"/>
    </row>
    <row r="156" spans="1:86" ht="15.75" customHeight="1">
      <c r="A156" s="422"/>
      <c r="E156" s="645" t="s">
        <v>774</v>
      </c>
      <c r="F156" s="646"/>
      <c r="G156" s="646"/>
      <c r="H156" s="646"/>
      <c r="I156" s="646"/>
      <c r="J156" s="646"/>
      <c r="K156" s="646"/>
      <c r="L156" s="646"/>
      <c r="M156" s="646"/>
      <c r="N156" s="647"/>
      <c r="O156" s="1215"/>
      <c r="P156" s="1215"/>
      <c r="Q156" s="1215"/>
      <c r="R156" s="1215"/>
      <c r="S156" s="1429"/>
      <c r="T156" s="1426"/>
      <c r="U156" s="1426"/>
      <c r="V156" s="1426"/>
      <c r="W156" s="1426"/>
      <c r="X156" s="1426"/>
      <c r="Y156" s="1426"/>
      <c r="Z156" s="1427" t="s">
        <v>1564</v>
      </c>
      <c r="AA156" s="1428"/>
      <c r="AB156" s="1428"/>
      <c r="AC156" s="1428"/>
      <c r="AD156" s="1428"/>
      <c r="AE156" s="1428"/>
      <c r="AF156" s="1428"/>
      <c r="AG156" s="1429"/>
      <c r="AH156" s="1426"/>
      <c r="AI156" s="1426"/>
      <c r="AJ156" s="1426"/>
      <c r="AK156" s="1426"/>
      <c r="AL156" s="1426"/>
      <c r="AM156" s="1426"/>
      <c r="AN156" s="1427" t="s">
        <v>1572</v>
      </c>
      <c r="AO156" s="1428"/>
      <c r="AP156" s="1428"/>
      <c r="AQ156" s="1428"/>
      <c r="AR156" s="1428"/>
      <c r="AS156" s="1430"/>
      <c r="AT156" s="1431"/>
      <c r="AU156" s="1432"/>
      <c r="AV156" s="1432"/>
      <c r="AW156" s="1432"/>
      <c r="AX156" s="1432"/>
      <c r="AY156" s="1433"/>
      <c r="AZ156" s="1431"/>
      <c r="BA156" s="1432"/>
      <c r="BB156" s="1432"/>
      <c r="BC156" s="1432"/>
      <c r="BD156" s="1432"/>
      <c r="BE156" s="1433"/>
      <c r="BF156" s="1434"/>
      <c r="BG156" s="1435"/>
      <c r="BH156" s="1436"/>
      <c r="BI156" s="491"/>
      <c r="BJ156" s="492"/>
      <c r="BK156" s="492"/>
      <c r="BL156" s="492"/>
      <c r="BM156" s="492"/>
      <c r="BN156" s="492"/>
      <c r="BO156" s="492"/>
      <c r="BP156" s="492"/>
      <c r="BQ156" s="492"/>
      <c r="BR156" s="492"/>
      <c r="BS156" s="492"/>
      <c r="BT156" s="492"/>
      <c r="BU156" s="492"/>
      <c r="BV156" s="492"/>
      <c r="BW156" s="492"/>
      <c r="BX156" s="492"/>
      <c r="BY156" s="492"/>
      <c r="BZ156" s="492"/>
      <c r="CA156" s="492"/>
      <c r="CB156" s="492"/>
      <c r="CC156" s="492"/>
      <c r="CD156" s="492"/>
      <c r="CE156" s="493"/>
      <c r="CH156" s="259"/>
    </row>
    <row r="157" spans="1:86" ht="67.5" customHeight="1">
      <c r="A157" s="422"/>
      <c r="E157" s="645" t="s">
        <v>1609</v>
      </c>
      <c r="F157" s="646"/>
      <c r="G157" s="646"/>
      <c r="H157" s="646"/>
      <c r="I157" s="646"/>
      <c r="J157" s="646"/>
      <c r="K157" s="646"/>
      <c r="L157" s="646"/>
      <c r="M157" s="646"/>
      <c r="N157" s="647"/>
      <c r="O157" s="1215"/>
      <c r="P157" s="1215"/>
      <c r="Q157" s="1215"/>
      <c r="R157" s="1215"/>
      <c r="S157" s="1429"/>
      <c r="T157" s="1426"/>
      <c r="U157" s="1426"/>
      <c r="V157" s="1426"/>
      <c r="W157" s="1426"/>
      <c r="X157" s="1426"/>
      <c r="Y157" s="1426"/>
      <c r="Z157" s="1439" t="s">
        <v>1603</v>
      </c>
      <c r="AA157" s="1428"/>
      <c r="AB157" s="1428"/>
      <c r="AC157" s="1428"/>
      <c r="AD157" s="1428"/>
      <c r="AE157" s="1428"/>
      <c r="AF157" s="1428"/>
      <c r="AG157" s="1425"/>
      <c r="AH157" s="1426"/>
      <c r="AI157" s="1426"/>
      <c r="AJ157" s="1426"/>
      <c r="AK157" s="1426"/>
      <c r="AL157" s="1426"/>
      <c r="AM157" s="1426"/>
      <c r="AN157" s="1439" t="s">
        <v>1603</v>
      </c>
      <c r="AO157" s="1428"/>
      <c r="AP157" s="1428"/>
      <c r="AQ157" s="1428"/>
      <c r="AR157" s="1428"/>
      <c r="AS157" s="1430"/>
      <c r="AT157" s="1440"/>
      <c r="AU157" s="1441"/>
      <c r="AV157" s="1441"/>
      <c r="AW157" s="1441"/>
      <c r="AX157" s="1441"/>
      <c r="AY157" s="1442"/>
      <c r="AZ157" s="1443"/>
      <c r="BA157" s="1441"/>
      <c r="BB157" s="1441"/>
      <c r="BC157" s="1441"/>
      <c r="BD157" s="1441"/>
      <c r="BE157" s="1442"/>
      <c r="BF157" s="1434"/>
      <c r="BG157" s="1435"/>
      <c r="BH157" s="1436"/>
      <c r="BI157" s="459"/>
      <c r="BJ157" s="278"/>
      <c r="BK157" s="278"/>
      <c r="BL157" s="278"/>
      <c r="BM157" s="278"/>
      <c r="BN157" s="278"/>
      <c r="BO157" s="278"/>
      <c r="BP157" s="278"/>
      <c r="BQ157" s="278"/>
      <c r="BR157" s="278"/>
      <c r="BS157" s="278"/>
      <c r="BT157" s="278"/>
      <c r="BU157" s="278"/>
      <c r="BV157" s="278"/>
      <c r="BW157" s="278"/>
      <c r="BX157" s="278"/>
      <c r="BY157" s="278"/>
      <c r="BZ157" s="278"/>
      <c r="CA157" s="278"/>
      <c r="CB157" s="278"/>
      <c r="CC157" s="278"/>
      <c r="CD157" s="278"/>
      <c r="CE157" s="648"/>
      <c r="CH157" s="259"/>
    </row>
    <row r="158" spans="1:86" ht="15.75" customHeight="1">
      <c r="A158" s="422"/>
      <c r="E158" s="645" t="s">
        <v>1307</v>
      </c>
      <c r="F158" s="646"/>
      <c r="G158" s="646"/>
      <c r="H158" s="646"/>
      <c r="I158" s="646"/>
      <c r="J158" s="646"/>
      <c r="K158" s="646"/>
      <c r="L158" s="646"/>
      <c r="M158" s="646"/>
      <c r="N158" s="647"/>
      <c r="O158" s="1215"/>
      <c r="P158" s="1215"/>
      <c r="Q158" s="1215"/>
      <c r="R158" s="1215"/>
      <c r="S158" s="1429"/>
      <c r="T158" s="1426"/>
      <c r="U158" s="1426"/>
      <c r="V158" s="1426"/>
      <c r="W158" s="1426"/>
      <c r="X158" s="1426"/>
      <c r="Y158" s="1426"/>
      <c r="Z158" s="1427" t="s">
        <v>1463</v>
      </c>
      <c r="AA158" s="1428"/>
      <c r="AB158" s="1428"/>
      <c r="AC158" s="1428"/>
      <c r="AD158" s="1428"/>
      <c r="AE158" s="1428"/>
      <c r="AF158" s="1428"/>
      <c r="AG158" s="1429"/>
      <c r="AH158" s="1426"/>
      <c r="AI158" s="1426"/>
      <c r="AJ158" s="1426"/>
      <c r="AK158" s="1426"/>
      <c r="AL158" s="1426"/>
      <c r="AM158" s="1426"/>
      <c r="AN158" s="1427" t="s">
        <v>1308</v>
      </c>
      <c r="AO158" s="1428"/>
      <c r="AP158" s="1428"/>
      <c r="AQ158" s="1428"/>
      <c r="AR158" s="1428"/>
      <c r="AS158" s="1430"/>
      <c r="AT158" s="1431"/>
      <c r="AU158" s="1432"/>
      <c r="AV158" s="1432"/>
      <c r="AW158" s="1432"/>
      <c r="AX158" s="1432"/>
      <c r="AY158" s="1433"/>
      <c r="AZ158" s="1431"/>
      <c r="BA158" s="1432"/>
      <c r="BB158" s="1432"/>
      <c r="BC158" s="1432"/>
      <c r="BD158" s="1432"/>
      <c r="BE158" s="1433"/>
      <c r="BF158" s="1434"/>
      <c r="BG158" s="1435"/>
      <c r="BH158" s="1436"/>
      <c r="BI158" s="491"/>
      <c r="BJ158" s="492"/>
      <c r="BK158" s="492"/>
      <c r="BL158" s="492"/>
      <c r="BM158" s="492"/>
      <c r="BN158" s="492"/>
      <c r="BO158" s="492"/>
      <c r="BP158" s="492"/>
      <c r="BQ158" s="492"/>
      <c r="BR158" s="492"/>
      <c r="BS158" s="492"/>
      <c r="BT158" s="492"/>
      <c r="BU158" s="492"/>
      <c r="BV158" s="492"/>
      <c r="BW158" s="492"/>
      <c r="BX158" s="492"/>
      <c r="BY158" s="492"/>
      <c r="BZ158" s="492"/>
      <c r="CA158" s="492"/>
      <c r="CB158" s="492"/>
      <c r="CC158" s="492"/>
      <c r="CD158" s="492"/>
      <c r="CE158" s="493"/>
      <c r="CH158" s="259"/>
    </row>
    <row r="159" spans="1:86" ht="42" customHeight="1">
      <c r="A159" s="422"/>
      <c r="E159" s="645" t="s">
        <v>884</v>
      </c>
      <c r="F159" s="646"/>
      <c r="G159" s="646"/>
      <c r="H159" s="646"/>
      <c r="I159" s="646"/>
      <c r="J159" s="646"/>
      <c r="K159" s="646"/>
      <c r="L159" s="646"/>
      <c r="M159" s="646"/>
      <c r="N159" s="647"/>
      <c r="O159" s="1215"/>
      <c r="P159" s="1215"/>
      <c r="Q159" s="1215"/>
      <c r="R159" s="1215"/>
      <c r="S159" s="1429"/>
      <c r="T159" s="1426"/>
      <c r="U159" s="1426"/>
      <c r="V159" s="1426"/>
      <c r="W159" s="1426"/>
      <c r="X159" s="1426"/>
      <c r="Y159" s="1426"/>
      <c r="Z159" s="1437" t="s">
        <v>1610</v>
      </c>
      <c r="AA159" s="1438"/>
      <c r="AB159" s="1438"/>
      <c r="AC159" s="1438"/>
      <c r="AD159" s="1438"/>
      <c r="AE159" s="1438"/>
      <c r="AF159" s="1438"/>
      <c r="AG159" s="1429"/>
      <c r="AH159" s="1426"/>
      <c r="AI159" s="1426"/>
      <c r="AJ159" s="1426"/>
      <c r="AK159" s="1426"/>
      <c r="AL159" s="1426"/>
      <c r="AM159" s="1426"/>
      <c r="AN159" s="1439" t="s">
        <v>1610</v>
      </c>
      <c r="AO159" s="1428"/>
      <c r="AP159" s="1428"/>
      <c r="AQ159" s="1428"/>
      <c r="AR159" s="1428"/>
      <c r="AS159" s="1430"/>
      <c r="AT159" s="1431"/>
      <c r="AU159" s="1432"/>
      <c r="AV159" s="1432"/>
      <c r="AW159" s="1432"/>
      <c r="AX159" s="1432"/>
      <c r="AY159" s="1433"/>
      <c r="AZ159" s="1431"/>
      <c r="BA159" s="1432"/>
      <c r="BB159" s="1432"/>
      <c r="BC159" s="1432"/>
      <c r="BD159" s="1432"/>
      <c r="BE159" s="1433"/>
      <c r="BF159" s="1434"/>
      <c r="BG159" s="1435"/>
      <c r="BH159" s="1436"/>
      <c r="BI159" s="491"/>
      <c r="BJ159" s="492"/>
      <c r="BK159" s="492"/>
      <c r="BL159" s="492"/>
      <c r="BM159" s="492"/>
      <c r="BN159" s="492"/>
      <c r="BO159" s="492"/>
      <c r="BP159" s="492"/>
      <c r="BQ159" s="492"/>
      <c r="BR159" s="492"/>
      <c r="BS159" s="492"/>
      <c r="BT159" s="492"/>
      <c r="BU159" s="492"/>
      <c r="BV159" s="492"/>
      <c r="BW159" s="492"/>
      <c r="BX159" s="492"/>
      <c r="BY159" s="492"/>
      <c r="BZ159" s="492"/>
      <c r="CA159" s="492"/>
      <c r="CB159" s="492"/>
      <c r="CC159" s="492"/>
      <c r="CD159" s="492"/>
      <c r="CE159" s="493"/>
      <c r="CH159" s="259"/>
    </row>
    <row r="160" spans="1:86" ht="67.5" customHeight="1">
      <c r="A160" s="422"/>
      <c r="E160" s="645" t="s">
        <v>1186</v>
      </c>
      <c r="F160" s="646"/>
      <c r="G160" s="646"/>
      <c r="H160" s="646"/>
      <c r="I160" s="646"/>
      <c r="J160" s="646"/>
      <c r="K160" s="646"/>
      <c r="L160" s="646"/>
      <c r="M160" s="646"/>
      <c r="N160" s="647"/>
      <c r="O160" s="1215"/>
      <c r="P160" s="1215"/>
      <c r="Q160" s="1215"/>
      <c r="R160" s="1215"/>
      <c r="S160" s="1429"/>
      <c r="T160" s="1426"/>
      <c r="U160" s="1426"/>
      <c r="V160" s="1426"/>
      <c r="W160" s="1426"/>
      <c r="X160" s="1426"/>
      <c r="Y160" s="1426"/>
      <c r="Z160" s="1439" t="s">
        <v>1187</v>
      </c>
      <c r="AA160" s="1428"/>
      <c r="AB160" s="1428"/>
      <c r="AC160" s="1428"/>
      <c r="AD160" s="1428"/>
      <c r="AE160" s="1428"/>
      <c r="AF160" s="1428"/>
      <c r="AG160" s="1429"/>
      <c r="AH160" s="1426"/>
      <c r="AI160" s="1426"/>
      <c r="AJ160" s="1426"/>
      <c r="AK160" s="1426"/>
      <c r="AL160" s="1426"/>
      <c r="AM160" s="1426"/>
      <c r="AN160" s="1427" t="s">
        <v>1187</v>
      </c>
      <c r="AO160" s="1428"/>
      <c r="AP160" s="1428"/>
      <c r="AQ160" s="1428"/>
      <c r="AR160" s="1428"/>
      <c r="AS160" s="1430"/>
      <c r="AT160" s="1440"/>
      <c r="AU160" s="1441"/>
      <c r="AV160" s="1441"/>
      <c r="AW160" s="1441"/>
      <c r="AX160" s="1441"/>
      <c r="AY160" s="1442"/>
      <c r="AZ160" s="1443"/>
      <c r="BA160" s="1441"/>
      <c r="BB160" s="1441"/>
      <c r="BC160" s="1441"/>
      <c r="BD160" s="1441"/>
      <c r="BE160" s="1442"/>
      <c r="BF160" s="1434"/>
      <c r="BG160" s="1435"/>
      <c r="BH160" s="1436"/>
      <c r="BI160" s="459"/>
      <c r="BJ160" s="278"/>
      <c r="BK160" s="278"/>
      <c r="BL160" s="278"/>
      <c r="BM160" s="278"/>
      <c r="BN160" s="278"/>
      <c r="BO160" s="278"/>
      <c r="BP160" s="278"/>
      <c r="BQ160" s="278"/>
      <c r="BR160" s="278"/>
      <c r="BS160" s="278"/>
      <c r="BT160" s="278"/>
      <c r="BU160" s="278"/>
      <c r="BV160" s="278"/>
      <c r="BW160" s="278"/>
      <c r="BX160" s="278"/>
      <c r="BY160" s="278"/>
      <c r="BZ160" s="278"/>
      <c r="CA160" s="278"/>
      <c r="CB160" s="278"/>
      <c r="CC160" s="278"/>
      <c r="CD160" s="278"/>
      <c r="CE160" s="648"/>
      <c r="CH160" s="259"/>
    </row>
    <row r="161" spans="1:86" ht="15.75" customHeight="1">
      <c r="A161" s="422"/>
      <c r="E161" s="645" t="s">
        <v>882</v>
      </c>
      <c r="F161" s="646"/>
      <c r="G161" s="646"/>
      <c r="H161" s="646"/>
      <c r="I161" s="646"/>
      <c r="J161" s="646"/>
      <c r="K161" s="646"/>
      <c r="L161" s="646"/>
      <c r="M161" s="646"/>
      <c r="N161" s="647"/>
      <c r="O161" s="1215"/>
      <c r="P161" s="1215"/>
      <c r="Q161" s="1215"/>
      <c r="R161" s="1215"/>
      <c r="S161" s="1429"/>
      <c r="T161" s="1426"/>
      <c r="U161" s="1426"/>
      <c r="V161" s="1426"/>
      <c r="W161" s="1426"/>
      <c r="X161" s="1426"/>
      <c r="Y161" s="1426"/>
      <c r="Z161" s="1427" t="s">
        <v>1586</v>
      </c>
      <c r="AA161" s="1428"/>
      <c r="AB161" s="1428"/>
      <c r="AC161" s="1428"/>
      <c r="AD161" s="1428"/>
      <c r="AE161" s="1428"/>
      <c r="AF161" s="1428"/>
      <c r="AG161" s="1429"/>
      <c r="AH161" s="1426"/>
      <c r="AI161" s="1426"/>
      <c r="AJ161" s="1426"/>
      <c r="AK161" s="1426"/>
      <c r="AL161" s="1426"/>
      <c r="AM161" s="1426"/>
      <c r="AN161" s="1427" t="s">
        <v>1586</v>
      </c>
      <c r="AO161" s="1428"/>
      <c r="AP161" s="1428"/>
      <c r="AQ161" s="1428"/>
      <c r="AR161" s="1428"/>
      <c r="AS161" s="1430"/>
      <c r="AT161" s="1431"/>
      <c r="AU161" s="1432"/>
      <c r="AV161" s="1432"/>
      <c r="AW161" s="1432"/>
      <c r="AX161" s="1432"/>
      <c r="AY161" s="1433"/>
      <c r="AZ161" s="1431"/>
      <c r="BA161" s="1432"/>
      <c r="BB161" s="1432"/>
      <c r="BC161" s="1432"/>
      <c r="BD161" s="1432"/>
      <c r="BE161" s="1433"/>
      <c r="BF161" s="1434"/>
      <c r="BG161" s="1435"/>
      <c r="BH161" s="1436"/>
      <c r="BI161" s="491"/>
      <c r="BJ161" s="492"/>
      <c r="BK161" s="492"/>
      <c r="BL161" s="492"/>
      <c r="BM161" s="492"/>
      <c r="BN161" s="492"/>
      <c r="BO161" s="492"/>
      <c r="BP161" s="492"/>
      <c r="BQ161" s="492"/>
      <c r="BR161" s="492"/>
      <c r="BS161" s="492"/>
      <c r="BT161" s="492"/>
      <c r="BU161" s="492"/>
      <c r="BV161" s="492"/>
      <c r="BW161" s="492"/>
      <c r="BX161" s="492"/>
      <c r="BY161" s="492"/>
      <c r="BZ161" s="492"/>
      <c r="CA161" s="492"/>
      <c r="CB161" s="492"/>
      <c r="CC161" s="492"/>
      <c r="CD161" s="492"/>
      <c r="CE161" s="493"/>
      <c r="CH161" s="259"/>
    </row>
    <row r="162" spans="1:86" ht="15.75" customHeight="1" thickBot="1">
      <c r="A162" s="22"/>
      <c r="CH162" s="259"/>
    </row>
  </sheetData>
  <mergeCells count="1098">
    <mergeCell ref="O160:R160"/>
    <mergeCell ref="S160:Y160"/>
    <mergeCell ref="Z160:AF160"/>
    <mergeCell ref="AG160:AM160"/>
    <mergeCell ref="AN160:AS160"/>
    <mergeCell ref="AT160:AY160"/>
    <mergeCell ref="AZ160:BE160"/>
    <mergeCell ref="BF160:BH160"/>
    <mergeCell ref="O161:R161"/>
    <mergeCell ref="S161:Y161"/>
    <mergeCell ref="Z161:AF161"/>
    <mergeCell ref="AG161:AM161"/>
    <mergeCell ref="AN161:AS161"/>
    <mergeCell ref="AT161:AY161"/>
    <mergeCell ref="AZ161:BE161"/>
    <mergeCell ref="BF161:BH161"/>
    <mergeCell ref="O158:R158"/>
    <mergeCell ref="S158:Y158"/>
    <mergeCell ref="Z158:AF158"/>
    <mergeCell ref="AG158:AM158"/>
    <mergeCell ref="AN158:AS158"/>
    <mergeCell ref="AT158:AY158"/>
    <mergeCell ref="AZ158:BE158"/>
    <mergeCell ref="BF158:BH158"/>
    <mergeCell ref="O159:R159"/>
    <mergeCell ref="S159:Y159"/>
    <mergeCell ref="Z159:AF159"/>
    <mergeCell ref="AG159:AM159"/>
    <mergeCell ref="AN159:AS159"/>
    <mergeCell ref="AT159:AY159"/>
    <mergeCell ref="AZ159:BE159"/>
    <mergeCell ref="BF159:BH159"/>
    <mergeCell ref="O156:R156"/>
    <mergeCell ref="S156:Y156"/>
    <mergeCell ref="Z156:AF156"/>
    <mergeCell ref="AG156:AM156"/>
    <mergeCell ref="AN156:AS156"/>
    <mergeCell ref="AT156:AY156"/>
    <mergeCell ref="AZ156:BE156"/>
    <mergeCell ref="BF156:BH156"/>
    <mergeCell ref="O157:R157"/>
    <mergeCell ref="S157:Y157"/>
    <mergeCell ref="Z157:AF157"/>
    <mergeCell ref="AG157:AM157"/>
    <mergeCell ref="AN157:AS157"/>
    <mergeCell ref="AT157:AY157"/>
    <mergeCell ref="AZ157:BE157"/>
    <mergeCell ref="BF157:BH157"/>
    <mergeCell ref="E152:N152"/>
    <mergeCell ref="BI152:CE152"/>
    <mergeCell ref="O155:R155"/>
    <mergeCell ref="S155:Y155"/>
    <mergeCell ref="Z155:AF155"/>
    <mergeCell ref="AG155:AM155"/>
    <mergeCell ref="AN155:AS155"/>
    <mergeCell ref="AT155:AY155"/>
    <mergeCell ref="AZ155:BE155"/>
    <mergeCell ref="BF155:BH155"/>
    <mergeCell ref="O153:R153"/>
    <mergeCell ref="S153:Y153"/>
    <mergeCell ref="Z153:AF153"/>
    <mergeCell ref="AG153:AM153"/>
    <mergeCell ref="AN153:AS153"/>
    <mergeCell ref="AT153:AY153"/>
    <mergeCell ref="AZ153:BE153"/>
    <mergeCell ref="BF153:BH153"/>
    <mergeCell ref="O154:R154"/>
    <mergeCell ref="S154:Y154"/>
    <mergeCell ref="Z154:AF154"/>
    <mergeCell ref="AG154:AM154"/>
    <mergeCell ref="AN154:AS154"/>
    <mergeCell ref="AT154:AY154"/>
    <mergeCell ref="AZ154:BE154"/>
    <mergeCell ref="BF154:BH154"/>
    <mergeCell ref="O151:R151"/>
    <mergeCell ref="AT151:AY151"/>
    <mergeCell ref="O152:R152"/>
    <mergeCell ref="S152:Y152"/>
    <mergeCell ref="Z152:AF152"/>
    <mergeCell ref="AG152:AM152"/>
    <mergeCell ref="AN152:AS152"/>
    <mergeCell ref="AT152:AY152"/>
    <mergeCell ref="BF152:BH152"/>
    <mergeCell ref="S151:AF151"/>
    <mergeCell ref="AG151:AS151"/>
    <mergeCell ref="AZ151:BH151"/>
    <mergeCell ref="O148:R148"/>
    <mergeCell ref="S148:Y148"/>
    <mergeCell ref="Z148:AF148"/>
    <mergeCell ref="AG148:AM148"/>
    <mergeCell ref="AN148:AS148"/>
    <mergeCell ref="AT148:AY148"/>
    <mergeCell ref="AZ148:BE148"/>
    <mergeCell ref="BF148:BH148"/>
    <mergeCell ref="O149:R149"/>
    <mergeCell ref="S149:Y149"/>
    <mergeCell ref="Z149:AF149"/>
    <mergeCell ref="AG149:AM149"/>
    <mergeCell ref="AN149:AS149"/>
    <mergeCell ref="AT149:AY149"/>
    <mergeCell ref="AZ149:BE149"/>
    <mergeCell ref="BF149:BH149"/>
    <mergeCell ref="O146:R146"/>
    <mergeCell ref="S146:Y146"/>
    <mergeCell ref="Z146:AF146"/>
    <mergeCell ref="AG146:AM146"/>
    <mergeCell ref="AN146:AS146"/>
    <mergeCell ref="AT146:AY146"/>
    <mergeCell ref="AZ146:BE146"/>
    <mergeCell ref="BF146:BH146"/>
    <mergeCell ref="O147:R147"/>
    <mergeCell ref="S147:Y147"/>
    <mergeCell ref="Z147:AF147"/>
    <mergeCell ref="AG147:AM147"/>
    <mergeCell ref="AN147:AS147"/>
    <mergeCell ref="AT147:AY147"/>
    <mergeCell ref="AZ147:BE147"/>
    <mergeCell ref="BF147:BH147"/>
    <mergeCell ref="O144:R144"/>
    <mergeCell ref="S144:Y144"/>
    <mergeCell ref="Z144:AF144"/>
    <mergeCell ref="AG144:AM144"/>
    <mergeCell ref="AN144:AS144"/>
    <mergeCell ref="AT144:AY144"/>
    <mergeCell ref="AZ144:BE144"/>
    <mergeCell ref="BF144:BH144"/>
    <mergeCell ref="O145:R145"/>
    <mergeCell ref="S145:Y145"/>
    <mergeCell ref="Z145:AF145"/>
    <mergeCell ref="AG145:AM145"/>
    <mergeCell ref="AN145:AS145"/>
    <mergeCell ref="AT145:AY145"/>
    <mergeCell ref="AZ145:BE145"/>
    <mergeCell ref="BF145:BH145"/>
    <mergeCell ref="O143:R143"/>
    <mergeCell ref="S143:Y143"/>
    <mergeCell ref="Z143:AF143"/>
    <mergeCell ref="AG143:AM143"/>
    <mergeCell ref="AN143:AS143"/>
    <mergeCell ref="AT143:AY143"/>
    <mergeCell ref="AZ143:BE143"/>
    <mergeCell ref="BF143:BH143"/>
    <mergeCell ref="BI140:CE140"/>
    <mergeCell ref="O141:R141"/>
    <mergeCell ref="S141:Y141"/>
    <mergeCell ref="Z141:AF141"/>
    <mergeCell ref="AG141:AM141"/>
    <mergeCell ref="AN141:AS141"/>
    <mergeCell ref="AT141:AY141"/>
    <mergeCell ref="AZ141:BE141"/>
    <mergeCell ref="BF141:BH141"/>
    <mergeCell ref="BF30:BH30"/>
    <mergeCell ref="BF31:BH31"/>
    <mergeCell ref="E30:N30"/>
    <mergeCell ref="O142:R142"/>
    <mergeCell ref="S142:Y142"/>
    <mergeCell ref="Z142:AF142"/>
    <mergeCell ref="AG142:AM142"/>
    <mergeCell ref="AN142:AS142"/>
    <mergeCell ref="AT142:AY142"/>
    <mergeCell ref="AZ142:BE142"/>
    <mergeCell ref="BF142:BH142"/>
    <mergeCell ref="O38:R38"/>
    <mergeCell ref="S38:AF38"/>
    <mergeCell ref="AG38:AS38"/>
    <mergeCell ref="AT38:AY38"/>
    <mergeCell ref="E39:N39"/>
    <mergeCell ref="O39:R39"/>
    <mergeCell ref="S39:AF39"/>
    <mergeCell ref="AG39:AS39"/>
    <mergeCell ref="AT39:AY39"/>
    <mergeCell ref="AZ36:BE36"/>
    <mergeCell ref="BF36:BH36"/>
    <mergeCell ref="AZ37:BE37"/>
    <mergeCell ref="BF37:BH37"/>
    <mergeCell ref="AZ38:BE38"/>
    <mergeCell ref="BF38:BH38"/>
    <mergeCell ref="AZ39:BE39"/>
    <mergeCell ref="BF39:BH39"/>
    <mergeCell ref="E40:N40"/>
    <mergeCell ref="O40:R40"/>
    <mergeCell ref="S40:AF40"/>
    <mergeCell ref="AG40:AS40"/>
    <mergeCell ref="AI18:AL18"/>
    <mergeCell ref="AQ18:AT18"/>
    <mergeCell ref="AU18:AX18"/>
    <mergeCell ref="AI15:AL15"/>
    <mergeCell ref="AQ15:AT15"/>
    <mergeCell ref="AI13:AL13"/>
    <mergeCell ref="AQ13:AT13"/>
    <mergeCell ref="AU16:AX16"/>
    <mergeCell ref="AA16:AD16"/>
    <mergeCell ref="AE16:AH16"/>
    <mergeCell ref="AI16:AL16"/>
    <mergeCell ref="O139:R139"/>
    <mergeCell ref="S139:AF139"/>
    <mergeCell ref="AG139:AS139"/>
    <mergeCell ref="AT139:AY139"/>
    <mergeCell ref="AZ139:BH139"/>
    <mergeCell ref="E140:N140"/>
    <mergeCell ref="O140:R140"/>
    <mergeCell ref="S140:Y140"/>
    <mergeCell ref="Z140:AF140"/>
    <mergeCell ref="AG140:AM140"/>
    <mergeCell ref="AN140:AS140"/>
    <mergeCell ref="AT140:AY140"/>
    <mergeCell ref="BF140:BH140"/>
    <mergeCell ref="AI23:AL23"/>
    <mergeCell ref="AQ23:AT23"/>
    <mergeCell ref="AU23:AX23"/>
    <mergeCell ref="AA22:AD22"/>
    <mergeCell ref="AE22:AH22"/>
    <mergeCell ref="AI22:AL22"/>
    <mergeCell ref="AQ22:AT22"/>
    <mergeCell ref="AU22:AX22"/>
    <mergeCell ref="O10:R10"/>
    <mergeCell ref="O11:R11"/>
    <mergeCell ref="O12:R12"/>
    <mergeCell ref="O13:R13"/>
    <mergeCell ref="O14:R14"/>
    <mergeCell ref="O21:R21"/>
    <mergeCell ref="S13:V13"/>
    <mergeCell ref="S15:V15"/>
    <mergeCell ref="S16:V16"/>
    <mergeCell ref="S17:V17"/>
    <mergeCell ref="S18:V18"/>
    <mergeCell ref="S19:V19"/>
    <mergeCell ref="S20:V20"/>
    <mergeCell ref="AA15:AD15"/>
    <mergeCell ref="AE15:AH15"/>
    <mergeCell ref="AA17:AD17"/>
    <mergeCell ref="AE17:AH17"/>
    <mergeCell ref="AA19:AD19"/>
    <mergeCell ref="AA11:AH11"/>
    <mergeCell ref="AA12:AD12"/>
    <mergeCell ref="AE12:AH12"/>
    <mergeCell ref="AA20:AD20"/>
    <mergeCell ref="AE20:AH20"/>
    <mergeCell ref="AA18:AD18"/>
    <mergeCell ref="AE18:AH18"/>
    <mergeCell ref="A1:N3"/>
    <mergeCell ref="AQ3:BK3"/>
    <mergeCell ref="BU1:CA1"/>
    <mergeCell ref="AI9:AL9"/>
    <mergeCell ref="AQ9:AT9"/>
    <mergeCell ref="AU9:AX9"/>
    <mergeCell ref="AI10:AL10"/>
    <mergeCell ref="AQ10:AT10"/>
    <mergeCell ref="AU10:AX10"/>
    <mergeCell ref="AI11:AL11"/>
    <mergeCell ref="AQ11:AT11"/>
    <mergeCell ref="AU11:AX11"/>
    <mergeCell ref="AI8:AL8"/>
    <mergeCell ref="S10:Z10"/>
    <mergeCell ref="AA10:AH10"/>
    <mergeCell ref="W22:Z22"/>
    <mergeCell ref="S9:V9"/>
    <mergeCell ref="S12:V12"/>
    <mergeCell ref="AQ16:AT16"/>
    <mergeCell ref="W18:Z18"/>
    <mergeCell ref="W19:Z19"/>
    <mergeCell ref="W20:Z20"/>
    <mergeCell ref="AU15:AX15"/>
    <mergeCell ref="AM17:AP17"/>
    <mergeCell ref="AM18:AP18"/>
    <mergeCell ref="AM19:AP19"/>
    <mergeCell ref="AM20:AP20"/>
    <mergeCell ref="AI21:AL21"/>
    <mergeCell ref="AQ21:AT21"/>
    <mergeCell ref="AU21:AX21"/>
    <mergeCell ref="AM21:AP21"/>
    <mergeCell ref="O9:R9"/>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 ref="AQ1:AW1"/>
    <mergeCell ref="AX1:BK1"/>
    <mergeCell ref="BL1:BT1"/>
    <mergeCell ref="S8:Z8"/>
    <mergeCell ref="AA8:AH8"/>
    <mergeCell ref="E23:N23"/>
    <mergeCell ref="E22:N22"/>
    <mergeCell ref="E9:N9"/>
    <mergeCell ref="E10:N10"/>
    <mergeCell ref="E11:N11"/>
    <mergeCell ref="E12:N12"/>
    <mergeCell ref="E13:N13"/>
    <mergeCell ref="E14:N14"/>
    <mergeCell ref="E15:N15"/>
    <mergeCell ref="E16:N16"/>
    <mergeCell ref="E17:N17"/>
    <mergeCell ref="E18:N18"/>
    <mergeCell ref="E19:N19"/>
    <mergeCell ref="E20:N20"/>
    <mergeCell ref="E21:N21"/>
    <mergeCell ref="O22:R22"/>
    <mergeCell ref="O23:R23"/>
    <mergeCell ref="W23:Z23"/>
    <mergeCell ref="S23:V23"/>
    <mergeCell ref="W15:Z15"/>
    <mergeCell ref="W16:Z16"/>
    <mergeCell ref="W17:Z17"/>
    <mergeCell ref="AA14:AH14"/>
    <mergeCell ref="S21:Z21"/>
    <mergeCell ref="O18:R18"/>
    <mergeCell ref="O19:R19"/>
    <mergeCell ref="O20:R20"/>
    <mergeCell ref="O15:R15"/>
    <mergeCell ref="O16:R16"/>
    <mergeCell ref="O17:R17"/>
    <mergeCell ref="BI27:CE27"/>
    <mergeCell ref="AZ26:BH26"/>
    <mergeCell ref="AN27:AS27"/>
    <mergeCell ref="AG26:AS26"/>
    <mergeCell ref="AG28:AS28"/>
    <mergeCell ref="AG29:AS29"/>
    <mergeCell ref="AG30:AS30"/>
    <mergeCell ref="AG31:AS31"/>
    <mergeCell ref="AG27:AM27"/>
    <mergeCell ref="E35:N35"/>
    <mergeCell ref="O35:R35"/>
    <mergeCell ref="AT35:AY35"/>
    <mergeCell ref="O34:R34"/>
    <mergeCell ref="AT34:AY34"/>
    <mergeCell ref="AT26:AY26"/>
    <mergeCell ref="AT27:AY27"/>
    <mergeCell ref="AT28:AY28"/>
    <mergeCell ref="AT29:AY29"/>
    <mergeCell ref="E28:N28"/>
    <mergeCell ref="E29:N29"/>
    <mergeCell ref="O31:R31"/>
    <mergeCell ref="O29:R29"/>
    <mergeCell ref="O27:R27"/>
    <mergeCell ref="BI35:CE35"/>
    <mergeCell ref="E31:N31"/>
    <mergeCell ref="O26:R26"/>
    <mergeCell ref="O28:R28"/>
    <mergeCell ref="O30:R30"/>
    <mergeCell ref="E27:N27"/>
    <mergeCell ref="BF27:BH27"/>
    <mergeCell ref="BF28:BH28"/>
    <mergeCell ref="BF29:BH29"/>
    <mergeCell ref="AM9:AP9"/>
    <mergeCell ref="AM10:AP10"/>
    <mergeCell ref="AM11:AP11"/>
    <mergeCell ref="AM12:AP12"/>
    <mergeCell ref="AM13:AP13"/>
    <mergeCell ref="AM14:AP14"/>
    <mergeCell ref="AM15:AP15"/>
    <mergeCell ref="AM16:AP16"/>
    <mergeCell ref="AM8:AT8"/>
    <mergeCell ref="AZ28:BE28"/>
    <mergeCell ref="AZ29:BE29"/>
    <mergeCell ref="AZ30:BE30"/>
    <mergeCell ref="AZ31:BE31"/>
    <mergeCell ref="AE19:AH19"/>
    <mergeCell ref="AA21:AD21"/>
    <mergeCell ref="AE21:AH21"/>
    <mergeCell ref="AA23:AD23"/>
    <mergeCell ref="AE23:AH23"/>
    <mergeCell ref="AM22:AP22"/>
    <mergeCell ref="AM23:AP23"/>
    <mergeCell ref="AI12:AL12"/>
    <mergeCell ref="AQ12:AT12"/>
    <mergeCell ref="AI19:AL19"/>
    <mergeCell ref="AQ19:AT19"/>
    <mergeCell ref="AU19:AX19"/>
    <mergeCell ref="AI20:AL20"/>
    <mergeCell ref="AQ20:AT20"/>
    <mergeCell ref="AU20:AX20"/>
    <mergeCell ref="AU12:AX12"/>
    <mergeCell ref="AI17:AL17"/>
    <mergeCell ref="AQ17:AT17"/>
    <mergeCell ref="AU17:AX17"/>
    <mergeCell ref="S22:V22"/>
    <mergeCell ref="S11:Z11"/>
    <mergeCell ref="S14:Z14"/>
    <mergeCell ref="W9:Z9"/>
    <mergeCell ref="W12:Z12"/>
    <mergeCell ref="W13:Z13"/>
    <mergeCell ref="AA9:AD9"/>
    <mergeCell ref="AE9:AH9"/>
    <mergeCell ref="AA13:AD13"/>
    <mergeCell ref="AE13:AH13"/>
    <mergeCell ref="O8:R8"/>
    <mergeCell ref="S34:AF34"/>
    <mergeCell ref="AG34:AS34"/>
    <mergeCell ref="AZ34:BH34"/>
    <mergeCell ref="S35:Y35"/>
    <mergeCell ref="Z35:AF35"/>
    <mergeCell ref="AG35:AM35"/>
    <mergeCell ref="AN35:AS35"/>
    <mergeCell ref="BF35:BH35"/>
    <mergeCell ref="S26:AF26"/>
    <mergeCell ref="S27:Y27"/>
    <mergeCell ref="Z27:AF27"/>
    <mergeCell ref="S28:AF28"/>
    <mergeCell ref="S29:AF29"/>
    <mergeCell ref="S30:AF30"/>
    <mergeCell ref="S31:AF31"/>
    <mergeCell ref="AU13:AX13"/>
    <mergeCell ref="AI14:AL14"/>
    <mergeCell ref="AQ14:AT14"/>
    <mergeCell ref="AU14:AX14"/>
    <mergeCell ref="AT30:AY30"/>
    <mergeCell ref="AT31:AY31"/>
    <mergeCell ref="AT40:AY40"/>
    <mergeCell ref="AZ40:BE40"/>
    <mergeCell ref="BF40:BH40"/>
    <mergeCell ref="O42:R42"/>
    <mergeCell ref="S42:AF42"/>
    <mergeCell ref="AG42:AS42"/>
    <mergeCell ref="AT42:AY42"/>
    <mergeCell ref="AZ42:BH42"/>
    <mergeCell ref="E36:N36"/>
    <mergeCell ref="O36:R36"/>
    <mergeCell ref="S36:AF36"/>
    <mergeCell ref="AG36:AS36"/>
    <mergeCell ref="AT36:AY36"/>
    <mergeCell ref="E37:N37"/>
    <mergeCell ref="O37:R37"/>
    <mergeCell ref="S37:AF37"/>
    <mergeCell ref="AG37:AS37"/>
    <mergeCell ref="AT37:AY37"/>
    <mergeCell ref="E38:N38"/>
    <mergeCell ref="E43:N43"/>
    <mergeCell ref="O43:R43"/>
    <mergeCell ref="S43:Y43"/>
    <mergeCell ref="Z43:AF43"/>
    <mergeCell ref="AG43:AM43"/>
    <mergeCell ref="AN43:AS43"/>
    <mergeCell ref="AT43:AY43"/>
    <mergeCell ref="BF43:BH43"/>
    <mergeCell ref="BI43:CE43"/>
    <mergeCell ref="O44:R44"/>
    <mergeCell ref="AT44:AY44"/>
    <mergeCell ref="AZ44:BE44"/>
    <mergeCell ref="BF44:BH44"/>
    <mergeCell ref="O45:R45"/>
    <mergeCell ref="AT45:AY45"/>
    <mergeCell ref="AZ45:BE45"/>
    <mergeCell ref="BF45:BH45"/>
    <mergeCell ref="Z44:AF44"/>
    <mergeCell ref="Z45:AF45"/>
    <mergeCell ref="AG44:AM44"/>
    <mergeCell ref="AG45:AM45"/>
    <mergeCell ref="AN44:AS44"/>
    <mergeCell ref="AN45:AS45"/>
    <mergeCell ref="O46:R46"/>
    <mergeCell ref="AT46:AY46"/>
    <mergeCell ref="AZ46:BE46"/>
    <mergeCell ref="BF46:BH46"/>
    <mergeCell ref="O47:R47"/>
    <mergeCell ref="AT47:AY47"/>
    <mergeCell ref="AZ47:BE47"/>
    <mergeCell ref="BF47:BH47"/>
    <mergeCell ref="Z46:AF46"/>
    <mergeCell ref="Z47:AF47"/>
    <mergeCell ref="AG46:AM46"/>
    <mergeCell ref="AG47:AM47"/>
    <mergeCell ref="O48:R48"/>
    <mergeCell ref="AT48:AY48"/>
    <mergeCell ref="AZ48:BE48"/>
    <mergeCell ref="BF48:BH48"/>
    <mergeCell ref="O49:R49"/>
    <mergeCell ref="AT49:AY49"/>
    <mergeCell ref="AZ49:BE49"/>
    <mergeCell ref="BF49:BH49"/>
    <mergeCell ref="Z48:AF48"/>
    <mergeCell ref="Z49:AF49"/>
    <mergeCell ref="AG48:AM48"/>
    <mergeCell ref="AG49:AM49"/>
    <mergeCell ref="AN46:AS46"/>
    <mergeCell ref="AN47:AS47"/>
    <mergeCell ref="AN48:AS48"/>
    <mergeCell ref="AN49:AS49"/>
    <mergeCell ref="O50:R50"/>
    <mergeCell ref="AT50:AY50"/>
    <mergeCell ref="AZ50:BE50"/>
    <mergeCell ref="BF50:BH50"/>
    <mergeCell ref="O51:R51"/>
    <mergeCell ref="AT51:AY51"/>
    <mergeCell ref="AZ51:BE51"/>
    <mergeCell ref="BF51:BH51"/>
    <mergeCell ref="Z50:AF50"/>
    <mergeCell ref="Z51:AF51"/>
    <mergeCell ref="AG50:AM50"/>
    <mergeCell ref="AG51:AM51"/>
    <mergeCell ref="O52:R52"/>
    <mergeCell ref="AT52:AY52"/>
    <mergeCell ref="AZ52:BE52"/>
    <mergeCell ref="BF52:BH52"/>
    <mergeCell ref="O53:R53"/>
    <mergeCell ref="AT53:AY53"/>
    <mergeCell ref="AZ53:BE53"/>
    <mergeCell ref="BF53:BH53"/>
    <mergeCell ref="AN50:AS50"/>
    <mergeCell ref="AN51:AS51"/>
    <mergeCell ref="AN52:AS52"/>
    <mergeCell ref="AN53:AS53"/>
    <mergeCell ref="O54:R54"/>
    <mergeCell ref="AT54:AY54"/>
    <mergeCell ref="AZ54:BE54"/>
    <mergeCell ref="BF54:BH54"/>
    <mergeCell ref="AZ55:BE55"/>
    <mergeCell ref="BF55:BH55"/>
    <mergeCell ref="O58:R58"/>
    <mergeCell ref="S58:AF58"/>
    <mergeCell ref="AG58:AS58"/>
    <mergeCell ref="AT58:AY58"/>
    <mergeCell ref="AZ58:BH58"/>
    <mergeCell ref="E59:N59"/>
    <mergeCell ref="O59:R59"/>
    <mergeCell ref="S59:Y59"/>
    <mergeCell ref="Z59:AF59"/>
    <mergeCell ref="AG59:AM59"/>
    <mergeCell ref="AN59:AS59"/>
    <mergeCell ref="AT59:AY59"/>
    <mergeCell ref="BF59:BH59"/>
    <mergeCell ref="O55:R55"/>
    <mergeCell ref="AT55:AY55"/>
    <mergeCell ref="AN54:AS54"/>
    <mergeCell ref="AN55:AS55"/>
    <mergeCell ref="BI59:CE59"/>
    <mergeCell ref="O60:R60"/>
    <mergeCell ref="AT60:AY60"/>
    <mergeCell ref="AZ60:BE60"/>
    <mergeCell ref="BF60:BH60"/>
    <mergeCell ref="O61:R61"/>
    <mergeCell ref="AT61:AY61"/>
    <mergeCell ref="AZ61:BE61"/>
    <mergeCell ref="BF61:BH61"/>
    <mergeCell ref="S60:Y60"/>
    <mergeCell ref="Z60:AF60"/>
    <mergeCell ref="AG60:AM60"/>
    <mergeCell ref="AN60:AS60"/>
    <mergeCell ref="S61:Y61"/>
    <mergeCell ref="Z61:AF61"/>
    <mergeCell ref="AG61:AM61"/>
    <mergeCell ref="AN61:AS61"/>
    <mergeCell ref="O62:R62"/>
    <mergeCell ref="AT62:AY62"/>
    <mergeCell ref="AZ62:BE62"/>
    <mergeCell ref="BF62:BH62"/>
    <mergeCell ref="O63:R63"/>
    <mergeCell ref="AT63:AY63"/>
    <mergeCell ref="AZ63:BE63"/>
    <mergeCell ref="BF63:BH63"/>
    <mergeCell ref="S62:Y62"/>
    <mergeCell ref="Z62:AF62"/>
    <mergeCell ref="AG62:AM62"/>
    <mergeCell ref="AN62:AS62"/>
    <mergeCell ref="S63:Y63"/>
    <mergeCell ref="Z63:AF63"/>
    <mergeCell ref="AG63:AM63"/>
    <mergeCell ref="AN63:AS63"/>
    <mergeCell ref="O64:R64"/>
    <mergeCell ref="AT64:AY64"/>
    <mergeCell ref="AZ64:BE64"/>
    <mergeCell ref="BF64:BH64"/>
    <mergeCell ref="O65:R65"/>
    <mergeCell ref="AT65:AY65"/>
    <mergeCell ref="AZ65:BE65"/>
    <mergeCell ref="BF65:BH65"/>
    <mergeCell ref="S64:Y64"/>
    <mergeCell ref="Z64:AF64"/>
    <mergeCell ref="AG64:AM64"/>
    <mergeCell ref="AN64:AS64"/>
    <mergeCell ref="S65:Y65"/>
    <mergeCell ref="Z65:AF65"/>
    <mergeCell ref="AG65:AM65"/>
    <mergeCell ref="AN65:AS65"/>
    <mergeCell ref="Z52:AF52"/>
    <mergeCell ref="Z53:AF53"/>
    <mergeCell ref="Z54:AF54"/>
    <mergeCell ref="Z55:AF55"/>
    <mergeCell ref="S44:Y44"/>
    <mergeCell ref="S45:Y45"/>
    <mergeCell ref="S46:Y46"/>
    <mergeCell ref="S47:Y47"/>
    <mergeCell ref="S48:Y48"/>
    <mergeCell ref="S49:Y49"/>
    <mergeCell ref="S50:Y50"/>
    <mergeCell ref="S51:Y51"/>
    <mergeCell ref="S52:Y52"/>
    <mergeCell ref="S53:Y53"/>
    <mergeCell ref="S54:Y54"/>
    <mergeCell ref="S55:Y55"/>
    <mergeCell ref="AG52:AM52"/>
    <mergeCell ref="AG53:AM53"/>
    <mergeCell ref="AG54:AM54"/>
    <mergeCell ref="AG55:AM55"/>
    <mergeCell ref="O68:R68"/>
    <mergeCell ref="S68:AF68"/>
    <mergeCell ref="AG68:AS68"/>
    <mergeCell ref="AT68:AY68"/>
    <mergeCell ref="AZ68:BH68"/>
    <mergeCell ref="E69:N69"/>
    <mergeCell ref="O69:R69"/>
    <mergeCell ref="S69:Y69"/>
    <mergeCell ref="Z69:AF69"/>
    <mergeCell ref="AG69:AM69"/>
    <mergeCell ref="AN69:AS69"/>
    <mergeCell ref="AT69:AY69"/>
    <mergeCell ref="BF69:BH69"/>
    <mergeCell ref="BI69:CE69"/>
    <mergeCell ref="O70:R70"/>
    <mergeCell ref="S70:Y70"/>
    <mergeCell ref="Z70:AF70"/>
    <mergeCell ref="AG70:AM70"/>
    <mergeCell ref="AN70:AS70"/>
    <mergeCell ref="AT70:AY70"/>
    <mergeCell ref="AZ70:BE70"/>
    <mergeCell ref="BF70:BH70"/>
    <mergeCell ref="S73:AF73"/>
    <mergeCell ref="AG73:AS73"/>
    <mergeCell ref="AZ73:BH73"/>
    <mergeCell ref="O73:R73"/>
    <mergeCell ref="AT73:AY73"/>
    <mergeCell ref="O74:R74"/>
    <mergeCell ref="S74:Y74"/>
    <mergeCell ref="Z74:AF74"/>
    <mergeCell ref="AG74:AM74"/>
    <mergeCell ref="AN74:AS74"/>
    <mergeCell ref="AT74:AY74"/>
    <mergeCell ref="BF74:BH74"/>
    <mergeCell ref="E74:N74"/>
    <mergeCell ref="BI74:CE74"/>
    <mergeCell ref="O76:R76"/>
    <mergeCell ref="S76:Y76"/>
    <mergeCell ref="Z76:AF76"/>
    <mergeCell ref="AG76:AM76"/>
    <mergeCell ref="AN76:AS76"/>
    <mergeCell ref="AT76:AY76"/>
    <mergeCell ref="AZ76:BE76"/>
    <mergeCell ref="BF76:BH76"/>
    <mergeCell ref="O75:R75"/>
    <mergeCell ref="S75:Y75"/>
    <mergeCell ref="Z75:AF75"/>
    <mergeCell ref="AG75:AM75"/>
    <mergeCell ref="AN75:AS75"/>
    <mergeCell ref="AT75:AY75"/>
    <mergeCell ref="AZ75:BE75"/>
    <mergeCell ref="BF75:BH75"/>
    <mergeCell ref="O77:R77"/>
    <mergeCell ref="S77:Y77"/>
    <mergeCell ref="Z77:AF77"/>
    <mergeCell ref="AG77:AM77"/>
    <mergeCell ref="AN77:AS77"/>
    <mergeCell ref="AT77:AY77"/>
    <mergeCell ref="AZ77:BE77"/>
    <mergeCell ref="BF77:BH77"/>
    <mergeCell ref="O78:R78"/>
    <mergeCell ref="S78:Y78"/>
    <mergeCell ref="Z78:AF78"/>
    <mergeCell ref="AG78:AM78"/>
    <mergeCell ref="AN78:AS78"/>
    <mergeCell ref="AT78:AY78"/>
    <mergeCell ref="AZ78:BE78"/>
    <mergeCell ref="BF78:BH78"/>
    <mergeCell ref="O79:R79"/>
    <mergeCell ref="S79:Y79"/>
    <mergeCell ref="Z79:AF79"/>
    <mergeCell ref="AG79:AM79"/>
    <mergeCell ref="AN79:AS79"/>
    <mergeCell ref="AT79:AY79"/>
    <mergeCell ref="AZ79:BE79"/>
    <mergeCell ref="BF79:BH79"/>
    <mergeCell ref="O80:R80"/>
    <mergeCell ref="S80:Y80"/>
    <mergeCell ref="Z80:AF80"/>
    <mergeCell ref="AG80:AM80"/>
    <mergeCell ref="AN80:AS80"/>
    <mergeCell ref="AT80:AY80"/>
    <mergeCell ref="AZ80:BE80"/>
    <mergeCell ref="BF80:BH80"/>
    <mergeCell ref="O81:R81"/>
    <mergeCell ref="S81:Y81"/>
    <mergeCell ref="Z81:AF81"/>
    <mergeCell ref="AG81:AM81"/>
    <mergeCell ref="AN81:AS81"/>
    <mergeCell ref="AT81:AY81"/>
    <mergeCell ref="AZ81:BE81"/>
    <mergeCell ref="BF81:BH81"/>
    <mergeCell ref="O82:R82"/>
    <mergeCell ref="S82:Y82"/>
    <mergeCell ref="Z82:AF82"/>
    <mergeCell ref="AG82:AM82"/>
    <mergeCell ref="AN82:AS82"/>
    <mergeCell ref="AT82:AY82"/>
    <mergeCell ref="AZ82:BE82"/>
    <mergeCell ref="BF82:BH82"/>
    <mergeCell ref="O83:R83"/>
    <mergeCell ref="S83:Y83"/>
    <mergeCell ref="Z83:AF83"/>
    <mergeCell ref="AG83:AM83"/>
    <mergeCell ref="AN83:AS83"/>
    <mergeCell ref="AT83:AY83"/>
    <mergeCell ref="AZ83:BE83"/>
    <mergeCell ref="BF83:BH83"/>
    <mergeCell ref="O84:R84"/>
    <mergeCell ref="S84:Y84"/>
    <mergeCell ref="Z84:AF84"/>
    <mergeCell ref="AG84:AM84"/>
    <mergeCell ref="AN84:AS84"/>
    <mergeCell ref="AT84:AY84"/>
    <mergeCell ref="AZ84:BE84"/>
    <mergeCell ref="BF84:BH84"/>
    <mergeCell ref="O87:R87"/>
    <mergeCell ref="S87:AF87"/>
    <mergeCell ref="AG87:AS87"/>
    <mergeCell ref="AT87:AY87"/>
    <mergeCell ref="AZ87:BH87"/>
    <mergeCell ref="E88:N88"/>
    <mergeCell ref="O88:R88"/>
    <mergeCell ref="S88:Y88"/>
    <mergeCell ref="Z88:AF88"/>
    <mergeCell ref="AG88:AM88"/>
    <mergeCell ref="AN88:AS88"/>
    <mergeCell ref="AT88:AY88"/>
    <mergeCell ref="BF88:BH88"/>
    <mergeCell ref="BI88:CE88"/>
    <mergeCell ref="O89:R89"/>
    <mergeCell ref="S89:Y89"/>
    <mergeCell ref="Z89:AF89"/>
    <mergeCell ref="AG89:AM89"/>
    <mergeCell ref="AN89:AS89"/>
    <mergeCell ref="AT89:AY89"/>
    <mergeCell ref="AZ89:BE89"/>
    <mergeCell ref="BF89:BH89"/>
    <mergeCell ref="O90:R90"/>
    <mergeCell ref="S90:Y90"/>
    <mergeCell ref="Z90:AF90"/>
    <mergeCell ref="AG90:AM90"/>
    <mergeCell ref="AN90:AS90"/>
    <mergeCell ref="AT90:AY90"/>
    <mergeCell ref="AZ90:BE90"/>
    <mergeCell ref="BF90:BH90"/>
    <mergeCell ref="O91:R91"/>
    <mergeCell ref="S91:Y91"/>
    <mergeCell ref="Z91:AF91"/>
    <mergeCell ref="AG91:AM91"/>
    <mergeCell ref="AN91:AS91"/>
    <mergeCell ref="AT91:AY91"/>
    <mergeCell ref="AZ91:BE91"/>
    <mergeCell ref="BF91:BH91"/>
    <mergeCell ref="O92:R92"/>
    <mergeCell ref="S92:Y92"/>
    <mergeCell ref="Z92:AF92"/>
    <mergeCell ref="AG92:AM92"/>
    <mergeCell ref="AN92:AS92"/>
    <mergeCell ref="AT92:AY92"/>
    <mergeCell ref="AZ92:BE92"/>
    <mergeCell ref="BF92:BH92"/>
    <mergeCell ref="O93:R93"/>
    <mergeCell ref="S93:Y93"/>
    <mergeCell ref="Z93:AF93"/>
    <mergeCell ref="AG93:AM93"/>
    <mergeCell ref="AN93:AS93"/>
    <mergeCell ref="AT93:AY93"/>
    <mergeCell ref="AZ93:BE93"/>
    <mergeCell ref="BF93:BH93"/>
    <mergeCell ref="O94:R94"/>
    <mergeCell ref="S94:Y94"/>
    <mergeCell ref="Z94:AF94"/>
    <mergeCell ref="AG94:AM94"/>
    <mergeCell ref="AN94:AS94"/>
    <mergeCell ref="AT94:AY94"/>
    <mergeCell ref="AZ94:BE94"/>
    <mergeCell ref="BF94:BH94"/>
    <mergeCell ref="O95:R95"/>
    <mergeCell ref="S95:Y95"/>
    <mergeCell ref="Z95:AF95"/>
    <mergeCell ref="AG95:AM95"/>
    <mergeCell ref="AN95:AS95"/>
    <mergeCell ref="AT95:AY95"/>
    <mergeCell ref="AZ95:BE95"/>
    <mergeCell ref="BF95:BH95"/>
    <mergeCell ref="O96:R96"/>
    <mergeCell ref="S96:Y96"/>
    <mergeCell ref="Z96:AF96"/>
    <mergeCell ref="AG96:AM96"/>
    <mergeCell ref="AN96:AS96"/>
    <mergeCell ref="AT96:AY96"/>
    <mergeCell ref="AZ96:BE96"/>
    <mergeCell ref="BF96:BH96"/>
    <mergeCell ref="O97:R97"/>
    <mergeCell ref="S97:Y97"/>
    <mergeCell ref="Z97:AF97"/>
    <mergeCell ref="AG97:AM97"/>
    <mergeCell ref="AN97:AS97"/>
    <mergeCell ref="AT97:AY97"/>
    <mergeCell ref="AZ97:BE97"/>
    <mergeCell ref="BF97:BH97"/>
    <mergeCell ref="O98:R98"/>
    <mergeCell ref="S98:Y98"/>
    <mergeCell ref="Z98:AF98"/>
    <mergeCell ref="AG98:AM98"/>
    <mergeCell ref="AN98:AS98"/>
    <mergeCell ref="AT98:AY98"/>
    <mergeCell ref="AZ98:BE98"/>
    <mergeCell ref="BF98:BH98"/>
    <mergeCell ref="O99:R99"/>
    <mergeCell ref="S99:Y99"/>
    <mergeCell ref="Z99:AF99"/>
    <mergeCell ref="AG99:AM99"/>
    <mergeCell ref="AN99:AS99"/>
    <mergeCell ref="AT99:AY99"/>
    <mergeCell ref="AZ99:BE99"/>
    <mergeCell ref="BF99:BH99"/>
    <mergeCell ref="O102:R102"/>
    <mergeCell ref="S102:AF102"/>
    <mergeCell ref="AG102:AS102"/>
    <mergeCell ref="AT102:AY102"/>
    <mergeCell ref="AZ102:BH102"/>
    <mergeCell ref="E103:N103"/>
    <mergeCell ref="O103:R103"/>
    <mergeCell ref="S103:Y103"/>
    <mergeCell ref="Z103:AF103"/>
    <mergeCell ref="AG103:AM103"/>
    <mergeCell ref="AN103:AS103"/>
    <mergeCell ref="AT103:AY103"/>
    <mergeCell ref="BF103:BH103"/>
    <mergeCell ref="BI103:CE103"/>
    <mergeCell ref="O104:R104"/>
    <mergeCell ref="S104:Y104"/>
    <mergeCell ref="Z104:AF104"/>
    <mergeCell ref="AG104:AM104"/>
    <mergeCell ref="AN104:AS104"/>
    <mergeCell ref="AT104:AY104"/>
    <mergeCell ref="AZ104:BE104"/>
    <mergeCell ref="BF104:BH104"/>
    <mergeCell ref="O105:R105"/>
    <mergeCell ref="S105:Y105"/>
    <mergeCell ref="Z105:AF105"/>
    <mergeCell ref="AG105:AM105"/>
    <mergeCell ref="AN105:AS105"/>
    <mergeCell ref="AT105:AY105"/>
    <mergeCell ref="AZ105:BE105"/>
    <mergeCell ref="BF105:BH105"/>
    <mergeCell ref="O106:R106"/>
    <mergeCell ref="S106:Y106"/>
    <mergeCell ref="Z106:AF106"/>
    <mergeCell ref="AG106:AM106"/>
    <mergeCell ref="AN106:AS106"/>
    <mergeCell ref="AT106:AY106"/>
    <mergeCell ref="AZ106:BE106"/>
    <mergeCell ref="BF106:BH106"/>
    <mergeCell ref="O107:R107"/>
    <mergeCell ref="S107:Y107"/>
    <mergeCell ref="Z107:AF107"/>
    <mergeCell ref="AG107:AM107"/>
    <mergeCell ref="AN107:AS107"/>
    <mergeCell ref="AT107:AY107"/>
    <mergeCell ref="AZ107:BE107"/>
    <mergeCell ref="BF107:BH107"/>
    <mergeCell ref="O108:R108"/>
    <mergeCell ref="S108:Y108"/>
    <mergeCell ref="Z108:AF108"/>
    <mergeCell ref="AG108:AM108"/>
    <mergeCell ref="AN108:AS108"/>
    <mergeCell ref="AT108:AY108"/>
    <mergeCell ref="AZ108:BE108"/>
    <mergeCell ref="BF108:BH108"/>
    <mergeCell ref="O109:R109"/>
    <mergeCell ref="S109:Y109"/>
    <mergeCell ref="Z109:AF109"/>
    <mergeCell ref="AG109:AM109"/>
    <mergeCell ref="AN109:AS109"/>
    <mergeCell ref="AT109:AY109"/>
    <mergeCell ref="AZ109:BE109"/>
    <mergeCell ref="BF109:BH109"/>
    <mergeCell ref="O110:R110"/>
    <mergeCell ref="S110:Y110"/>
    <mergeCell ref="Z110:AF110"/>
    <mergeCell ref="AG110:AM110"/>
    <mergeCell ref="AN110:AS110"/>
    <mergeCell ref="AT110:AY110"/>
    <mergeCell ref="AZ110:BE110"/>
    <mergeCell ref="BF110:BH110"/>
    <mergeCell ref="O111:R111"/>
    <mergeCell ref="S111:Y111"/>
    <mergeCell ref="Z111:AF111"/>
    <mergeCell ref="AG111:AM111"/>
    <mergeCell ref="AN111:AS111"/>
    <mergeCell ref="AT111:AY111"/>
    <mergeCell ref="AZ111:BE111"/>
    <mergeCell ref="BF111:BH111"/>
    <mergeCell ref="O112:R112"/>
    <mergeCell ref="S112:Y112"/>
    <mergeCell ref="Z112:AF112"/>
    <mergeCell ref="AG112:AM112"/>
    <mergeCell ref="AN112:AS112"/>
    <mergeCell ref="AT112:AY112"/>
    <mergeCell ref="AZ112:BE112"/>
    <mergeCell ref="BF112:BH112"/>
    <mergeCell ref="O113:R113"/>
    <mergeCell ref="S113:Y113"/>
    <mergeCell ref="Z113:AF113"/>
    <mergeCell ref="AG113:AM113"/>
    <mergeCell ref="AN113:AS113"/>
    <mergeCell ref="AT113:AY113"/>
    <mergeCell ref="AZ113:BE113"/>
    <mergeCell ref="BF113:BH113"/>
    <mergeCell ref="O114:R114"/>
    <mergeCell ref="S114:Y114"/>
    <mergeCell ref="Z114:AF114"/>
    <mergeCell ref="AG114:AM114"/>
    <mergeCell ref="AN114:AS114"/>
    <mergeCell ref="AT114:AY114"/>
    <mergeCell ref="AZ114:BE114"/>
    <mergeCell ref="BF114:BH114"/>
    <mergeCell ref="O115:R115"/>
    <mergeCell ref="S115:Y115"/>
    <mergeCell ref="Z115:AF115"/>
    <mergeCell ref="AG115:AM115"/>
    <mergeCell ref="AN115:AS115"/>
    <mergeCell ref="AT115:AY115"/>
    <mergeCell ref="AZ115:BE115"/>
    <mergeCell ref="BF115:BH115"/>
    <mergeCell ref="O116:R116"/>
    <mergeCell ref="S116:Y116"/>
    <mergeCell ref="Z116:AF116"/>
    <mergeCell ref="AG116:AM116"/>
    <mergeCell ref="AN116:AS116"/>
    <mergeCell ref="AT116:AY116"/>
    <mergeCell ref="AZ116:BE116"/>
    <mergeCell ref="BF116:BH116"/>
    <mergeCell ref="O117:R117"/>
    <mergeCell ref="S117:Y117"/>
    <mergeCell ref="Z117:AF117"/>
    <mergeCell ref="AG117:AM117"/>
    <mergeCell ref="AN117:AS117"/>
    <mergeCell ref="AT117:AY117"/>
    <mergeCell ref="AZ117:BE117"/>
    <mergeCell ref="BF117:BH117"/>
    <mergeCell ref="O118:R118"/>
    <mergeCell ref="S118:Y118"/>
    <mergeCell ref="Z118:AF118"/>
    <mergeCell ref="AG118:AM118"/>
    <mergeCell ref="AN118:AS118"/>
    <mergeCell ref="AT118:AY118"/>
    <mergeCell ref="AZ118:BE118"/>
    <mergeCell ref="BF118:BH118"/>
    <mergeCell ref="O119:R119"/>
    <mergeCell ref="S119:Y119"/>
    <mergeCell ref="Z119:AF119"/>
    <mergeCell ref="AG119:AM119"/>
    <mergeCell ref="AN119:AS119"/>
    <mergeCell ref="AT119:AY119"/>
    <mergeCell ref="AZ119:BE119"/>
    <mergeCell ref="BF119:BH119"/>
    <mergeCell ref="O121:R121"/>
    <mergeCell ref="S121:AF121"/>
    <mergeCell ref="AG121:AS121"/>
    <mergeCell ref="AT121:AY121"/>
    <mergeCell ref="AZ121:BH121"/>
    <mergeCell ref="E122:N122"/>
    <mergeCell ref="O122:R122"/>
    <mergeCell ref="S122:Y122"/>
    <mergeCell ref="Z122:AF122"/>
    <mergeCell ref="AG122:AM122"/>
    <mergeCell ref="AN122:AS122"/>
    <mergeCell ref="AT122:AY122"/>
    <mergeCell ref="BF122:BH122"/>
    <mergeCell ref="BI122:CE122"/>
    <mergeCell ref="O123:R123"/>
    <mergeCell ref="S123:Y123"/>
    <mergeCell ref="Z123:AF123"/>
    <mergeCell ref="AG123:AM123"/>
    <mergeCell ref="AN123:AS123"/>
    <mergeCell ref="AT123:AY123"/>
    <mergeCell ref="AZ123:BE123"/>
    <mergeCell ref="BF123:BH123"/>
    <mergeCell ref="O124:R124"/>
    <mergeCell ref="S124:Y124"/>
    <mergeCell ref="Z124:AF124"/>
    <mergeCell ref="AG124:AM124"/>
    <mergeCell ref="AN124:AS124"/>
    <mergeCell ref="AT124:AY124"/>
    <mergeCell ref="AZ124:BE124"/>
    <mergeCell ref="BF124:BH124"/>
    <mergeCell ref="O125:R125"/>
    <mergeCell ref="S125:Y125"/>
    <mergeCell ref="Z125:AF125"/>
    <mergeCell ref="AG125:AM125"/>
    <mergeCell ref="AN125:AS125"/>
    <mergeCell ref="AT125:AY125"/>
    <mergeCell ref="AZ125:BE125"/>
    <mergeCell ref="BF125:BH125"/>
    <mergeCell ref="O126:R126"/>
    <mergeCell ref="S126:Y126"/>
    <mergeCell ref="Z126:AF126"/>
    <mergeCell ref="AG126:AM126"/>
    <mergeCell ref="AN126:AS126"/>
    <mergeCell ref="AT126:AY126"/>
    <mergeCell ref="AZ126:BE126"/>
    <mergeCell ref="BF126:BH126"/>
    <mergeCell ref="O132:R132"/>
    <mergeCell ref="S132:Y132"/>
    <mergeCell ref="Z132:AF132"/>
    <mergeCell ref="AG132:AM132"/>
    <mergeCell ref="AN132:AS132"/>
    <mergeCell ref="AT132:AY132"/>
    <mergeCell ref="AZ132:BE132"/>
    <mergeCell ref="BF132:BH132"/>
    <mergeCell ref="O127:R127"/>
    <mergeCell ref="S127:Y127"/>
    <mergeCell ref="Z127:AF127"/>
    <mergeCell ref="AG127:AM127"/>
    <mergeCell ref="AN127:AS127"/>
    <mergeCell ref="AT127:AY127"/>
    <mergeCell ref="AZ127:BE127"/>
    <mergeCell ref="BF127:BH127"/>
    <mergeCell ref="O128:R128"/>
    <mergeCell ref="S128:Y128"/>
    <mergeCell ref="Z128:AF128"/>
    <mergeCell ref="AG128:AM128"/>
    <mergeCell ref="AN128:AS128"/>
    <mergeCell ref="AT128:AY128"/>
    <mergeCell ref="AZ128:BE128"/>
    <mergeCell ref="BF128:BH128"/>
    <mergeCell ref="O129:R129"/>
    <mergeCell ref="S129:Y129"/>
    <mergeCell ref="Z129:AF129"/>
    <mergeCell ref="AG129:AM129"/>
    <mergeCell ref="AN129:AS129"/>
    <mergeCell ref="AT129:AY129"/>
    <mergeCell ref="AZ129:BE129"/>
    <mergeCell ref="BF129:BH129"/>
    <mergeCell ref="O137:R137"/>
    <mergeCell ref="S137:Y137"/>
    <mergeCell ref="Z137:AF137"/>
    <mergeCell ref="AG137:AM137"/>
    <mergeCell ref="AN137:AS137"/>
    <mergeCell ref="AT137:AY137"/>
    <mergeCell ref="AZ137:BE137"/>
    <mergeCell ref="BF137:BH137"/>
    <mergeCell ref="O135:R135"/>
    <mergeCell ref="S135:Y135"/>
    <mergeCell ref="Z135:AF135"/>
    <mergeCell ref="AG135:AM135"/>
    <mergeCell ref="AN135:AS135"/>
    <mergeCell ref="AT135:AY135"/>
    <mergeCell ref="AZ135:BE135"/>
    <mergeCell ref="BF135:BH135"/>
    <mergeCell ref="O130:R130"/>
    <mergeCell ref="S130:Y130"/>
    <mergeCell ref="Z130:AF130"/>
    <mergeCell ref="AG130:AM130"/>
    <mergeCell ref="AN130:AS130"/>
    <mergeCell ref="AT130:AY130"/>
    <mergeCell ref="AZ130:BE130"/>
    <mergeCell ref="BF130:BH130"/>
    <mergeCell ref="O131:R131"/>
    <mergeCell ref="S131:Y131"/>
    <mergeCell ref="Z131:AF131"/>
    <mergeCell ref="AG131:AM131"/>
    <mergeCell ref="AN131:AS131"/>
    <mergeCell ref="AT131:AY131"/>
    <mergeCell ref="AZ131:BE131"/>
    <mergeCell ref="BF131:BH131"/>
    <mergeCell ref="O136:R136"/>
    <mergeCell ref="S136:Y136"/>
    <mergeCell ref="Z136:AF136"/>
    <mergeCell ref="AG136:AM136"/>
    <mergeCell ref="AN136:AS136"/>
    <mergeCell ref="AT136:AY136"/>
    <mergeCell ref="AZ136:BE136"/>
    <mergeCell ref="BF136:BH136"/>
    <mergeCell ref="O133:R133"/>
    <mergeCell ref="S133:Y133"/>
    <mergeCell ref="Z133:AF133"/>
    <mergeCell ref="AG133:AM133"/>
    <mergeCell ref="AN133:AS133"/>
    <mergeCell ref="AT133:AY133"/>
    <mergeCell ref="AZ133:BE133"/>
    <mergeCell ref="BF133:BH133"/>
    <mergeCell ref="O134:R134"/>
    <mergeCell ref="S134:Y134"/>
    <mergeCell ref="Z134:AF134"/>
    <mergeCell ref="AG134:AM134"/>
    <mergeCell ref="AN134:AS134"/>
    <mergeCell ref="AT134:AY134"/>
    <mergeCell ref="AZ134:BE134"/>
    <mergeCell ref="BF134:BH134"/>
  </mergeCells>
  <phoneticPr fontId="9"/>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rowBreaks count="6" manualBreakCount="6">
    <brk id="41" max="85" man="1"/>
    <brk id="70" max="85" man="1"/>
    <brk id="96" max="85" man="1"/>
    <brk id="120" max="85" man="1"/>
    <brk id="137" max="85" man="1"/>
    <brk id="150" max="85"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5A79-B2B9-45C3-90BB-468C92F36CF7}">
  <sheetPr>
    <pageSetUpPr fitToPage="1"/>
  </sheetPr>
  <dimension ref="A1:CJ72"/>
  <sheetViews>
    <sheetView showGridLines="0" showZeros="0" view="pageBreakPreview" zoomScaleNormal="100" zoomScaleSheetLayoutView="100" workbookViewId="0">
      <pane ySplit="4" topLeftCell="A53" activePane="bottomLeft" state="frozen"/>
      <selection activeCell="G7" sqref="G7"/>
      <selection pane="bottomLeft" sqref="A1:N3"/>
    </sheetView>
  </sheetViews>
  <sheetFormatPr defaultColWidth="2.26953125" defaultRowHeight="15.75" customHeight="1"/>
  <cols>
    <col min="1" max="2" width="2.26953125" style="23" customWidth="1"/>
    <col min="3" max="3" width="2.453125" style="24" customWidth="1"/>
    <col min="4" max="4" width="2.26953125" style="24" customWidth="1"/>
    <col min="5" max="5" width="3.26953125" style="24" customWidth="1"/>
    <col min="6" max="9" width="2.26953125" style="23" customWidth="1"/>
    <col min="10" max="10" width="2.26953125" style="24" customWidth="1"/>
    <col min="11" max="16" width="2.26953125" style="23" customWidth="1"/>
    <col min="17" max="17" width="2.26953125" style="25" customWidth="1"/>
    <col min="18" max="62" width="2.26953125" style="23" customWidth="1"/>
    <col min="63" max="63" width="2.453125" style="23" customWidth="1"/>
    <col min="64" max="16384" width="2.26953125" style="23"/>
  </cols>
  <sheetData>
    <row r="1" spans="1:86" s="3" customFormat="1" ht="15.75" customHeight="1">
      <c r="A1" s="958" t="str">
        <f>表紙!A54</f>
        <v>Webシステム</v>
      </c>
      <c r="B1" s="1223"/>
      <c r="C1" s="1223"/>
      <c r="D1" s="1223"/>
      <c r="E1" s="1223"/>
      <c r="F1" s="1223"/>
      <c r="G1" s="1223"/>
      <c r="H1" s="1223"/>
      <c r="I1" s="1223"/>
      <c r="J1" s="1223"/>
      <c r="K1" s="1223"/>
      <c r="L1" s="1223"/>
      <c r="M1" s="1223"/>
      <c r="N1" s="1224"/>
      <c r="O1" s="1464" t="s">
        <v>133</v>
      </c>
      <c r="P1" s="1465"/>
      <c r="Q1" s="1465"/>
      <c r="R1" s="1465"/>
      <c r="S1" s="1465"/>
      <c r="T1" s="1465"/>
      <c r="U1" s="1465"/>
      <c r="V1" s="1465"/>
      <c r="W1" s="1465"/>
      <c r="X1" s="1465"/>
      <c r="Y1" s="1465"/>
      <c r="Z1" s="1465"/>
      <c r="AA1" s="1465"/>
      <c r="AB1" s="1466"/>
      <c r="AC1" s="1467" t="s">
        <v>148</v>
      </c>
      <c r="AD1" s="1468"/>
      <c r="AE1" s="1468"/>
      <c r="AF1" s="1468"/>
      <c r="AG1" s="1468"/>
      <c r="AH1" s="1468"/>
      <c r="AI1" s="1469"/>
      <c r="AJ1" s="973" t="str">
        <f>表紙!AJ64</f>
        <v>MSBB</v>
      </c>
      <c r="AK1" s="1252"/>
      <c r="AL1" s="1252"/>
      <c r="AM1" s="1252"/>
      <c r="AN1" s="1252"/>
      <c r="AO1" s="1252"/>
      <c r="AP1" s="1253"/>
      <c r="AQ1" s="1467" t="s">
        <v>136</v>
      </c>
      <c r="AR1" s="1468"/>
      <c r="AS1" s="1468"/>
      <c r="AT1" s="1468"/>
      <c r="AU1" s="1468"/>
      <c r="AV1" s="1468"/>
      <c r="AW1" s="1469"/>
      <c r="AX1" s="973" t="str">
        <f>表紙!AX64</f>
        <v>Webシステム</v>
      </c>
      <c r="AY1" s="1252"/>
      <c r="AZ1" s="1252"/>
      <c r="BA1" s="1252"/>
      <c r="BB1" s="1252"/>
      <c r="BC1" s="1252"/>
      <c r="BD1" s="1252"/>
      <c r="BE1" s="1252"/>
      <c r="BF1" s="1252"/>
      <c r="BG1" s="1252"/>
      <c r="BH1" s="1252"/>
      <c r="BI1" s="1252"/>
      <c r="BJ1" s="1252"/>
      <c r="BK1" s="1253"/>
      <c r="BL1" s="1473" t="s">
        <v>101</v>
      </c>
      <c r="BM1" s="1474"/>
      <c r="BN1" s="1474"/>
      <c r="BO1" s="1474"/>
      <c r="BP1" s="1474"/>
      <c r="BQ1" s="1474"/>
      <c r="BR1" s="1474"/>
      <c r="BS1" s="1474"/>
      <c r="BT1" s="1475"/>
      <c r="BU1" s="1458" t="s">
        <v>125</v>
      </c>
      <c r="BV1" s="1459"/>
      <c r="BW1" s="1459"/>
      <c r="BX1" s="1459"/>
      <c r="BY1" s="1459"/>
      <c r="BZ1" s="1459"/>
      <c r="CA1" s="1476"/>
      <c r="CB1" s="1458" t="s">
        <v>149</v>
      </c>
      <c r="CC1" s="1459"/>
      <c r="CD1" s="1459"/>
      <c r="CE1" s="1459"/>
      <c r="CF1" s="1459"/>
      <c r="CG1" s="1459"/>
      <c r="CH1" s="1460"/>
    </row>
    <row r="2" spans="1:86" s="3" customFormat="1" ht="15.75" customHeight="1">
      <c r="A2" s="1225"/>
      <c r="B2" s="1226"/>
      <c r="C2" s="1226"/>
      <c r="D2" s="1226"/>
      <c r="E2" s="1226"/>
      <c r="F2" s="1226"/>
      <c r="G2" s="1226"/>
      <c r="H2" s="1226"/>
      <c r="I2" s="1226"/>
      <c r="J2" s="1226"/>
      <c r="K2" s="1226"/>
      <c r="L2" s="1226"/>
      <c r="M2" s="1226"/>
      <c r="N2" s="1227"/>
      <c r="O2" s="1005" t="str">
        <f ca="1">表紙!O65</f>
        <v>表紙</v>
      </c>
      <c r="P2" s="1237"/>
      <c r="Q2" s="1237"/>
      <c r="R2" s="1237"/>
      <c r="S2" s="1237"/>
      <c r="T2" s="1237"/>
      <c r="U2" s="1237"/>
      <c r="V2" s="1237"/>
      <c r="W2" s="1237"/>
      <c r="X2" s="1237"/>
      <c r="Y2" s="1237"/>
      <c r="Z2" s="1237"/>
      <c r="AA2" s="1237"/>
      <c r="AB2" s="1238"/>
      <c r="AC2" s="1461" t="s">
        <v>152</v>
      </c>
      <c r="AD2" s="1462"/>
      <c r="AE2" s="1462"/>
      <c r="AF2" s="1462"/>
      <c r="AG2" s="1462"/>
      <c r="AH2" s="1462"/>
      <c r="AI2" s="1463"/>
      <c r="AJ2" s="1011" t="str">
        <f>表紙!AJ65</f>
        <v>-</v>
      </c>
      <c r="AK2" s="1012"/>
      <c r="AL2" s="1012"/>
      <c r="AM2" s="1012"/>
      <c r="AN2" s="1012"/>
      <c r="AO2" s="1012"/>
      <c r="AP2" s="1013"/>
      <c r="AQ2" s="1461" t="s">
        <v>153</v>
      </c>
      <c r="AR2" s="1462"/>
      <c r="AS2" s="1462"/>
      <c r="AT2" s="1462"/>
      <c r="AU2" s="1462"/>
      <c r="AV2" s="1462"/>
      <c r="AW2" s="1463"/>
      <c r="AX2" s="1017">
        <f>表紙!AX65</f>
        <v>0</v>
      </c>
      <c r="AY2" s="1018"/>
      <c r="AZ2" s="1018"/>
      <c r="BA2" s="1018"/>
      <c r="BB2" s="1018"/>
      <c r="BC2" s="1018"/>
      <c r="BD2" s="1018"/>
      <c r="BE2" s="1018"/>
      <c r="BF2" s="1018"/>
      <c r="BG2" s="1018"/>
      <c r="BH2" s="1018"/>
      <c r="BI2" s="1018"/>
      <c r="BJ2" s="1018"/>
      <c r="BK2" s="1019"/>
      <c r="BL2" s="1023">
        <f>表紙!BL65</f>
        <v>0</v>
      </c>
      <c r="BM2" s="1006"/>
      <c r="BN2" s="1006"/>
      <c r="BO2" s="1006"/>
      <c r="BP2" s="1006"/>
      <c r="BQ2" s="1006"/>
      <c r="BR2" s="1006"/>
      <c r="BS2" s="1006"/>
      <c r="BT2" s="1007"/>
      <c r="BU2" s="1023">
        <f>表紙!BU65</f>
        <v>0</v>
      </c>
      <c r="BV2" s="1006"/>
      <c r="BW2" s="1006"/>
      <c r="BX2" s="1006"/>
      <c r="BY2" s="1006"/>
      <c r="BZ2" s="1006"/>
      <c r="CA2" s="1007"/>
      <c r="CB2" s="1027">
        <f>表紙!CB65</f>
        <v>0</v>
      </c>
      <c r="CC2" s="1006"/>
      <c r="CD2" s="1006"/>
      <c r="CE2" s="1006"/>
      <c r="CF2" s="1006"/>
      <c r="CG2" s="1006"/>
      <c r="CH2" s="1028"/>
    </row>
    <row r="3" spans="1:86" s="3" customFormat="1" ht="15.75" customHeight="1" thickBot="1">
      <c r="A3" s="1228"/>
      <c r="B3" s="1229"/>
      <c r="C3" s="1229"/>
      <c r="D3" s="1229"/>
      <c r="E3" s="1229"/>
      <c r="F3" s="1229"/>
      <c r="G3" s="1229"/>
      <c r="H3" s="1229"/>
      <c r="I3" s="1229"/>
      <c r="J3" s="1229"/>
      <c r="K3" s="1229"/>
      <c r="L3" s="1229"/>
      <c r="M3" s="1229"/>
      <c r="N3" s="1230"/>
      <c r="O3" s="1030" t="str">
        <f ca="1">RIGHT(CELL("filename",$A$1),LEN(CELL("filename",$A$1))-FIND("]",CELL("filename",$A$1)))</f>
        <v>補足説明資料_親子関係</v>
      </c>
      <c r="P3" s="1254"/>
      <c r="Q3" s="1254"/>
      <c r="R3" s="1254"/>
      <c r="S3" s="1254"/>
      <c r="T3" s="1254"/>
      <c r="U3" s="1254"/>
      <c r="V3" s="1254"/>
      <c r="W3" s="1254"/>
      <c r="X3" s="1254"/>
      <c r="Y3" s="1254"/>
      <c r="Z3" s="1254"/>
      <c r="AA3" s="1254"/>
      <c r="AB3" s="1255"/>
      <c r="AC3" s="1470" t="s">
        <v>146</v>
      </c>
      <c r="AD3" s="1471"/>
      <c r="AE3" s="1471"/>
      <c r="AF3" s="1471"/>
      <c r="AG3" s="1471"/>
      <c r="AH3" s="1471"/>
      <c r="AI3" s="1472"/>
      <c r="AJ3" s="1049">
        <f>表紙!AJ66</f>
        <v>0</v>
      </c>
      <c r="AK3" s="1050"/>
      <c r="AL3" s="1050"/>
      <c r="AM3" s="1050"/>
      <c r="AN3" s="1050"/>
      <c r="AO3" s="1050"/>
      <c r="AP3" s="1050"/>
      <c r="AQ3" s="1051">
        <f>表紙!AQ66</f>
        <v>0</v>
      </c>
      <c r="AR3" s="1051"/>
      <c r="AS3" s="1051"/>
      <c r="AT3" s="1051"/>
      <c r="AU3" s="1051"/>
      <c r="AV3" s="1051"/>
      <c r="AW3" s="1051"/>
      <c r="AX3" s="1051"/>
      <c r="AY3" s="1051"/>
      <c r="AZ3" s="1051"/>
      <c r="BA3" s="1051"/>
      <c r="BB3" s="1051"/>
      <c r="BC3" s="1051"/>
      <c r="BD3" s="1051"/>
      <c r="BE3" s="1051"/>
      <c r="BF3" s="1051"/>
      <c r="BG3" s="1051"/>
      <c r="BH3" s="1051"/>
      <c r="BI3" s="1051"/>
      <c r="BJ3" s="1051"/>
      <c r="BK3" s="1259"/>
      <c r="BL3" s="1024"/>
      <c r="BM3" s="1025"/>
      <c r="BN3" s="1025"/>
      <c r="BO3" s="1025"/>
      <c r="BP3" s="1025"/>
      <c r="BQ3" s="1025"/>
      <c r="BR3" s="1025"/>
      <c r="BS3" s="1025"/>
      <c r="BT3" s="1026"/>
      <c r="BU3" s="1024"/>
      <c r="BV3" s="1025"/>
      <c r="BW3" s="1025"/>
      <c r="BX3" s="1025"/>
      <c r="BY3" s="1025"/>
      <c r="BZ3" s="1025"/>
      <c r="CA3" s="1026"/>
      <c r="CB3" s="1024"/>
      <c r="CC3" s="1025"/>
      <c r="CD3" s="1025"/>
      <c r="CE3" s="1025"/>
      <c r="CF3" s="1025"/>
      <c r="CG3" s="1025"/>
      <c r="CH3" s="1029"/>
    </row>
    <row r="4" spans="1:86" s="3" customFormat="1" ht="6.75" customHeight="1" thickBot="1">
      <c r="B4" s="4"/>
      <c r="C4" s="5"/>
      <c r="D4" s="5"/>
      <c r="E4" s="5"/>
      <c r="F4" s="6"/>
      <c r="G4" s="6"/>
      <c r="H4" s="6"/>
      <c r="I4" s="6"/>
      <c r="J4" s="5"/>
      <c r="K4" s="6"/>
      <c r="L4" s="6"/>
      <c r="M4" s="6"/>
      <c r="N4" s="6"/>
      <c r="O4" s="6"/>
      <c r="P4" s="6"/>
      <c r="Q4" s="7"/>
    </row>
    <row r="5" spans="1:86" s="67" customFormat="1" ht="15">
      <c r="A5" s="64"/>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t="s">
        <v>1539</v>
      </c>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6"/>
    </row>
    <row r="6" spans="1:86" ht="15.75" customHeight="1">
      <c r="CH6" s="641"/>
    </row>
    <row r="7" spans="1:86" ht="15.75" customHeight="1">
      <c r="CH7" s="259"/>
    </row>
    <row r="8" spans="1:86" ht="15.75" customHeight="1">
      <c r="C8" s="291"/>
      <c r="D8" s="291"/>
      <c r="E8" s="291"/>
      <c r="F8" s="2"/>
      <c r="G8" s="2"/>
      <c r="H8" s="2"/>
      <c r="I8" s="2"/>
      <c r="J8" s="291"/>
      <c r="K8" s="2"/>
      <c r="L8" s="2"/>
      <c r="M8" s="2"/>
      <c r="N8" s="2"/>
      <c r="O8" s="2"/>
      <c r="P8" s="2"/>
      <c r="Q8" s="29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H8" s="259"/>
    </row>
    <row r="9" spans="1:86" ht="15.75" customHeight="1">
      <c r="C9" s="291"/>
      <c r="D9" s="291"/>
      <c r="E9" s="291"/>
      <c r="F9" s="2"/>
      <c r="G9" s="291"/>
      <c r="H9" s="2"/>
      <c r="I9" s="2"/>
      <c r="J9" s="2"/>
      <c r="K9" s="2"/>
      <c r="L9" s="291"/>
      <c r="M9" s="2"/>
      <c r="N9" s="2"/>
      <c r="O9" s="2"/>
      <c r="P9" s="2"/>
      <c r="Q9" s="2"/>
      <c r="R9" s="2"/>
      <c r="S9" s="29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16"/>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H9" s="259"/>
    </row>
    <row r="10" spans="1:86" ht="15.75" customHeight="1">
      <c r="C10" s="291"/>
      <c r="D10" s="291"/>
      <c r="E10" s="291"/>
      <c r="F10" s="2"/>
      <c r="G10" s="293"/>
      <c r="H10" s="2"/>
      <c r="I10" s="2"/>
      <c r="J10" s="2"/>
      <c r="K10" s="2"/>
      <c r="L10" s="291"/>
      <c r="M10" s="2"/>
      <c r="N10" s="2"/>
      <c r="O10" s="2"/>
      <c r="P10" s="2"/>
      <c r="Q10" s="1477"/>
      <c r="R10" s="1477"/>
      <c r="S10" s="1477"/>
      <c r="T10" s="1477"/>
      <c r="U10" s="1477"/>
      <c r="V10" s="1477"/>
      <c r="W10" s="1477"/>
      <c r="X10" s="1477"/>
      <c r="Y10" s="1477"/>
      <c r="Z10" s="1477"/>
      <c r="AA10" s="1477"/>
      <c r="AB10" s="1477"/>
      <c r="AC10" s="1477"/>
      <c r="AD10" s="1477"/>
      <c r="AE10" s="1477"/>
      <c r="AF10" s="1477"/>
      <c r="AG10" s="1477"/>
      <c r="AH10" s="1477"/>
      <c r="AI10" s="1477"/>
      <c r="AJ10" s="1477"/>
      <c r="AK10" s="1477"/>
      <c r="AL10" s="1477"/>
      <c r="AM10" s="1477"/>
      <c r="AN10" s="1477"/>
      <c r="AO10" s="1477"/>
      <c r="AP10" s="1477"/>
      <c r="AQ10" s="1477"/>
      <c r="AR10" s="1477"/>
      <c r="AS10" s="1477"/>
      <c r="AT10" s="1477"/>
      <c r="AU10" s="1477"/>
      <c r="AV10" s="1477"/>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H10" s="259"/>
    </row>
    <row r="11" spans="1:86" ht="15.75" customHeight="1">
      <c r="C11" s="291"/>
      <c r="D11" s="291"/>
      <c r="E11" s="291"/>
      <c r="F11" s="2"/>
      <c r="G11" s="1477"/>
      <c r="H11" s="1477"/>
      <c r="I11" s="1477"/>
      <c r="J11" s="1477"/>
      <c r="K11" s="1477"/>
      <c r="L11" s="1477"/>
      <c r="M11" s="1477"/>
      <c r="N11" s="1477"/>
      <c r="O11" s="1477"/>
      <c r="P11" s="1477"/>
      <c r="Q11" s="1477"/>
      <c r="R11" s="1477"/>
      <c r="S11" s="1477"/>
      <c r="T11" s="1477"/>
      <c r="U11" s="1477"/>
      <c r="V11" s="1477"/>
      <c r="W11" s="1477"/>
      <c r="X11" s="1477"/>
      <c r="Y11" s="1477"/>
      <c r="Z11" s="1477"/>
      <c r="AA11" s="1477"/>
      <c r="AB11" s="1477"/>
      <c r="AC11" s="1477"/>
      <c r="AD11" s="1477"/>
      <c r="AE11" s="1477"/>
      <c r="AF11" s="1477"/>
      <c r="AG11" s="1477"/>
      <c r="AH11" s="1477"/>
      <c r="AI11" s="1477"/>
      <c r="AJ11" s="1477"/>
      <c r="AK11" s="1477"/>
      <c r="AL11" s="1477"/>
      <c r="AM11" s="1477"/>
      <c r="AN11" s="1477"/>
      <c r="AO11" s="1477"/>
      <c r="AP11" s="1477"/>
      <c r="AQ11" s="1477"/>
      <c r="AR11" s="1477"/>
      <c r="AS11" s="1477"/>
      <c r="AT11" s="1477"/>
      <c r="AU11" s="1477"/>
      <c r="AV11" s="1477"/>
      <c r="AW11" s="1477"/>
      <c r="AX11" s="1477"/>
      <c r="AY11" s="1477"/>
      <c r="AZ11" s="1477"/>
      <c r="BA11" s="2"/>
      <c r="BB11" s="2"/>
      <c r="BC11" s="2"/>
      <c r="BD11" s="2"/>
      <c r="BE11" s="2"/>
      <c r="BF11" s="2"/>
      <c r="BG11" s="2"/>
      <c r="BH11" s="2"/>
      <c r="BI11" s="2"/>
      <c r="BJ11" s="292"/>
      <c r="BK11" s="2"/>
      <c r="BL11" s="2"/>
      <c r="BM11" s="2"/>
      <c r="BN11" s="2"/>
      <c r="BO11" s="2"/>
      <c r="BP11" s="2"/>
      <c r="BQ11" s="2"/>
      <c r="BR11" s="2"/>
      <c r="BS11" s="2"/>
      <c r="BT11" s="2"/>
      <c r="BU11" s="2"/>
      <c r="BV11" s="2"/>
      <c r="BW11" s="2"/>
      <c r="BX11" s="2"/>
      <c r="BY11" s="2"/>
      <c r="BZ11" s="2"/>
      <c r="CA11" s="2"/>
      <c r="CB11" s="2"/>
      <c r="CC11" s="2"/>
      <c r="CD11" s="2"/>
      <c r="CE11" s="2"/>
      <c r="CH11" s="259"/>
    </row>
    <row r="12" spans="1:86" ht="15.75" customHeight="1">
      <c r="C12" s="291"/>
      <c r="D12" s="291"/>
      <c r="E12" s="291"/>
      <c r="F12" s="2"/>
      <c r="G12" s="291"/>
      <c r="H12" s="291"/>
      <c r="I12" s="291"/>
      <c r="J12" s="291"/>
      <c r="K12" s="291"/>
      <c r="L12" s="291"/>
      <c r="M12" s="291"/>
      <c r="N12" s="291"/>
      <c r="O12" s="291"/>
      <c r="P12" s="291"/>
      <c r="Q12" s="291"/>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
      <c r="BB12" s="2"/>
      <c r="BC12" s="2"/>
      <c r="BD12" s="2"/>
      <c r="BE12" s="2"/>
      <c r="BF12" s="2"/>
      <c r="BG12" s="2"/>
      <c r="BH12" s="2"/>
      <c r="BI12" s="2"/>
      <c r="BJ12" s="292"/>
      <c r="BK12" s="2"/>
      <c r="BL12" s="2"/>
      <c r="BM12" s="2"/>
      <c r="BN12" s="2"/>
      <c r="BO12" s="2"/>
      <c r="BP12" s="2"/>
      <c r="BQ12" s="2"/>
      <c r="BR12" s="2"/>
      <c r="BS12" s="2"/>
      <c r="BT12" s="2"/>
      <c r="BU12" s="2"/>
      <c r="BV12" s="2"/>
      <c r="BW12" s="2"/>
      <c r="BX12" s="2"/>
      <c r="BY12" s="2"/>
      <c r="BZ12" s="2"/>
      <c r="CA12" s="2"/>
      <c r="CB12" s="2"/>
      <c r="CC12" s="2"/>
      <c r="CD12" s="2"/>
      <c r="CE12" s="2"/>
      <c r="CH12" s="259"/>
    </row>
    <row r="13" spans="1:86" ht="15.75" customHeight="1">
      <c r="C13" s="291"/>
      <c r="D13" s="291"/>
      <c r="E13" s="291"/>
      <c r="F13" s="2"/>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
      <c r="BB13" s="2"/>
      <c r="BC13" s="2"/>
      <c r="BD13" s="2"/>
      <c r="BE13" s="2"/>
      <c r="BF13" s="2"/>
      <c r="BG13" s="2"/>
      <c r="BH13" s="2"/>
      <c r="BI13" s="2"/>
      <c r="BJ13" s="292"/>
      <c r="BK13" s="2"/>
      <c r="BL13" s="2"/>
      <c r="BM13" s="2"/>
      <c r="BN13" s="2"/>
      <c r="BO13" s="2"/>
      <c r="BP13" s="2"/>
      <c r="BQ13" s="2"/>
      <c r="BR13" s="2"/>
      <c r="BS13" s="2"/>
      <c r="BT13" s="2"/>
      <c r="BU13" s="2"/>
      <c r="BV13" s="2"/>
      <c r="BW13" s="2"/>
      <c r="BX13" s="2"/>
      <c r="BY13" s="2"/>
      <c r="BZ13" s="2"/>
      <c r="CA13" s="2"/>
      <c r="CB13" s="2"/>
      <c r="CC13" s="2"/>
      <c r="CD13" s="2"/>
      <c r="CE13" s="2"/>
      <c r="CH13" s="259"/>
    </row>
    <row r="14" spans="1:86" ht="15.75" customHeight="1">
      <c r="C14" s="291"/>
      <c r="D14" s="291"/>
      <c r="E14" s="291"/>
      <c r="F14" s="2"/>
      <c r="G14" s="291"/>
      <c r="H14" s="291"/>
      <c r="I14" s="291"/>
      <c r="J14" s="291"/>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
      <c r="BB14" s="2"/>
      <c r="BC14" s="2"/>
      <c r="BD14" s="2"/>
      <c r="BE14" s="2"/>
      <c r="BF14" s="2"/>
      <c r="BG14" s="2"/>
      <c r="BH14" s="2"/>
      <c r="BI14" s="2"/>
      <c r="BJ14" s="292"/>
      <c r="BK14" s="2"/>
      <c r="BL14" s="2"/>
      <c r="BM14" s="2"/>
      <c r="BN14" s="2"/>
      <c r="BO14" s="2"/>
      <c r="BP14" s="2"/>
      <c r="BQ14" s="2"/>
      <c r="BR14" s="2"/>
      <c r="BS14" s="2"/>
      <c r="BT14" s="2"/>
      <c r="BU14" s="2"/>
      <c r="BV14" s="2"/>
      <c r="BW14" s="2"/>
      <c r="BX14" s="2"/>
      <c r="BY14" s="2"/>
      <c r="BZ14" s="2"/>
      <c r="CA14" s="2"/>
      <c r="CB14" s="2"/>
      <c r="CC14" s="2"/>
      <c r="CD14" s="2"/>
      <c r="CE14" s="2"/>
      <c r="CH14" s="259"/>
    </row>
    <row r="15" spans="1:86" ht="15.75" customHeight="1">
      <c r="C15" s="291"/>
      <c r="D15" s="291"/>
      <c r="E15" s="291"/>
      <c r="F15" s="2"/>
      <c r="G15" s="291"/>
      <c r="H15" s="291"/>
      <c r="I15" s="291"/>
      <c r="J15" s="291"/>
      <c r="K15" s="291"/>
      <c r="L15" s="291"/>
      <c r="M15" s="291"/>
      <c r="N15" s="291"/>
      <c r="O15" s="291"/>
      <c r="P15" s="291"/>
      <c r="Q15" s="291"/>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
      <c r="BB15" s="2"/>
      <c r="BC15" s="2"/>
      <c r="BD15" s="2"/>
      <c r="BE15" s="2"/>
      <c r="BF15" s="2"/>
      <c r="BG15" s="2"/>
      <c r="BH15" s="2"/>
      <c r="BI15" s="2"/>
      <c r="BJ15" s="292"/>
      <c r="BK15" s="2"/>
      <c r="BL15" s="2"/>
      <c r="BM15" s="2"/>
      <c r="BN15" s="2"/>
      <c r="BO15" s="2"/>
      <c r="BP15" s="2"/>
      <c r="BQ15" s="2"/>
      <c r="BR15" s="2"/>
      <c r="BS15" s="2"/>
      <c r="BT15" s="2"/>
      <c r="BU15" s="2"/>
      <c r="BV15" s="2"/>
      <c r="BW15" s="2"/>
      <c r="BX15" s="2"/>
      <c r="BY15" s="2"/>
      <c r="BZ15" s="2"/>
      <c r="CA15" s="2"/>
      <c r="CB15" s="2"/>
      <c r="CC15" s="2"/>
      <c r="CD15" s="2"/>
      <c r="CE15" s="2"/>
      <c r="CH15" s="259"/>
    </row>
    <row r="16" spans="1:86" ht="15.75" customHeight="1">
      <c r="C16" s="291"/>
      <c r="D16" s="291"/>
      <c r="E16" s="291"/>
      <c r="F16" s="2"/>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
      <c r="BB16" s="2"/>
      <c r="BC16" s="2"/>
      <c r="BD16" s="2"/>
      <c r="BE16" s="2"/>
      <c r="BF16" s="2"/>
      <c r="BG16" s="2"/>
      <c r="BH16" s="2"/>
      <c r="BI16" s="2"/>
      <c r="BJ16" s="292"/>
      <c r="BK16" s="2"/>
      <c r="BL16" s="2"/>
      <c r="BM16" s="2"/>
      <c r="BN16" s="2"/>
      <c r="BO16" s="2"/>
      <c r="BP16" s="2"/>
      <c r="BQ16" s="2"/>
      <c r="BR16" s="2"/>
      <c r="BS16" s="2"/>
      <c r="BT16" s="2"/>
      <c r="BU16" s="2"/>
      <c r="BV16" s="2"/>
      <c r="BW16" s="2"/>
      <c r="BX16" s="2"/>
      <c r="BY16" s="2"/>
      <c r="BZ16" s="2"/>
      <c r="CA16" s="2"/>
      <c r="CB16" s="2"/>
      <c r="CC16" s="2"/>
      <c r="CD16" s="2"/>
      <c r="CE16" s="2"/>
      <c r="CH16" s="259"/>
    </row>
    <row r="17" spans="3:86" ht="15.75" customHeight="1">
      <c r="C17" s="291"/>
      <c r="D17" s="291"/>
      <c r="E17" s="291"/>
      <c r="F17" s="2"/>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
      <c r="BB17" s="2"/>
      <c r="BC17" s="2"/>
      <c r="BD17" s="2"/>
      <c r="BE17" s="2"/>
      <c r="BF17" s="2"/>
      <c r="BG17" s="2"/>
      <c r="BH17" s="2"/>
      <c r="BI17" s="2"/>
      <c r="BJ17" s="292"/>
      <c r="BK17" s="2"/>
      <c r="BL17" s="2"/>
      <c r="BM17" s="2"/>
      <c r="BN17" s="2"/>
      <c r="BO17" s="2"/>
      <c r="BP17" s="2"/>
      <c r="BQ17" s="2"/>
      <c r="BR17" s="2"/>
      <c r="BS17" s="2"/>
      <c r="BT17" s="2"/>
      <c r="BU17" s="2"/>
      <c r="BV17" s="2"/>
      <c r="BW17" s="2"/>
      <c r="BX17" s="2"/>
      <c r="BY17" s="2"/>
      <c r="BZ17" s="2"/>
      <c r="CA17" s="2"/>
      <c r="CB17" s="2"/>
      <c r="CC17" s="2"/>
      <c r="CD17" s="2"/>
      <c r="CE17" s="2"/>
      <c r="CH17" s="259"/>
    </row>
    <row r="18" spans="3:86" ht="15.75" customHeight="1">
      <c r="C18" s="291"/>
      <c r="D18" s="291"/>
      <c r="E18" s="291"/>
      <c r="F18" s="2"/>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
      <c r="BB18" s="2"/>
      <c r="BC18" s="2"/>
      <c r="BD18" s="2"/>
      <c r="BE18" s="2"/>
      <c r="BF18" s="2"/>
      <c r="BG18" s="2"/>
      <c r="BH18" s="2"/>
      <c r="BI18" s="2"/>
      <c r="BJ18" s="292"/>
      <c r="BK18" s="2"/>
      <c r="BL18" s="2"/>
      <c r="BM18" s="2"/>
      <c r="BN18" s="2"/>
      <c r="BO18" s="2"/>
      <c r="BP18" s="2"/>
      <c r="BQ18" s="2"/>
      <c r="BR18" s="2"/>
      <c r="BS18" s="2"/>
      <c r="BT18" s="2"/>
      <c r="BU18" s="2"/>
      <c r="BV18" s="2"/>
      <c r="BW18" s="2"/>
      <c r="BX18" s="2"/>
      <c r="BY18" s="2"/>
      <c r="BZ18" s="2"/>
      <c r="CA18" s="2"/>
      <c r="CB18" s="2"/>
      <c r="CC18" s="2"/>
      <c r="CD18" s="2"/>
      <c r="CE18" s="2"/>
      <c r="CH18" s="259"/>
    </row>
    <row r="19" spans="3:86" ht="15.75" customHeight="1">
      <c r="C19" s="291"/>
      <c r="D19" s="291"/>
      <c r="E19" s="291"/>
      <c r="F19" s="2"/>
      <c r="G19" s="291"/>
      <c r="H19" s="291"/>
      <c r="I19" s="291"/>
      <c r="J19" s="291"/>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1"/>
      <c r="AO19" s="291"/>
      <c r="AP19" s="291"/>
      <c r="AQ19" s="291"/>
      <c r="AR19" s="291"/>
      <c r="AS19" s="291"/>
      <c r="AT19" s="291"/>
      <c r="AU19" s="291"/>
      <c r="AV19" s="291"/>
      <c r="AW19" s="291"/>
      <c r="AX19" s="291"/>
      <c r="AY19" s="291"/>
      <c r="AZ19" s="291"/>
      <c r="BA19" s="2"/>
      <c r="BB19" s="2"/>
      <c r="BC19" s="2"/>
      <c r="BD19" s="2"/>
      <c r="BE19" s="2"/>
      <c r="BF19" s="2"/>
      <c r="BG19" s="2"/>
      <c r="BH19" s="2"/>
      <c r="BI19" s="2"/>
      <c r="BJ19" s="292"/>
      <c r="BK19" s="2"/>
      <c r="BL19" s="2"/>
      <c r="BM19" s="2"/>
      <c r="BN19" s="2"/>
      <c r="BO19" s="2"/>
      <c r="BP19" s="2"/>
      <c r="BQ19" s="2"/>
      <c r="BR19" s="2"/>
      <c r="BS19" s="2"/>
      <c r="BT19" s="2"/>
      <c r="BU19" s="2"/>
      <c r="BV19" s="2"/>
      <c r="BW19" s="2"/>
      <c r="BX19" s="2"/>
      <c r="BY19" s="2"/>
      <c r="BZ19" s="2"/>
      <c r="CA19" s="2"/>
      <c r="CB19" s="2"/>
      <c r="CC19" s="2"/>
      <c r="CD19" s="2"/>
      <c r="CE19" s="2"/>
      <c r="CH19" s="259"/>
    </row>
    <row r="20" spans="3:86" ht="15.75" customHeight="1">
      <c r="C20" s="291"/>
      <c r="D20" s="291"/>
      <c r="E20" s="291"/>
      <c r="F20" s="2"/>
      <c r="G20" s="291"/>
      <c r="H20" s="291"/>
      <c r="I20" s="291"/>
      <c r="J20" s="291"/>
      <c r="K20" s="291"/>
      <c r="L20" s="291"/>
      <c r="M20" s="291"/>
      <c r="N20" s="291"/>
      <c r="O20" s="291"/>
      <c r="P20" s="291"/>
      <c r="Q20" s="291"/>
      <c r="R20" s="291"/>
      <c r="S20" s="291"/>
      <c r="T20" s="291"/>
      <c r="U20" s="291"/>
      <c r="V20" s="291"/>
      <c r="W20" s="291"/>
      <c r="X20" s="291"/>
      <c r="Y20" s="291"/>
      <c r="Z20" s="291"/>
      <c r="AA20" s="291"/>
      <c r="AB20" s="291"/>
      <c r="AC20" s="291"/>
      <c r="AD20" s="291"/>
      <c r="AE20" s="291"/>
      <c r="AF20" s="291"/>
      <c r="AG20" s="291"/>
      <c r="AH20" s="291"/>
      <c r="AI20" s="291"/>
      <c r="AJ20" s="291"/>
      <c r="AK20" s="291"/>
      <c r="AL20" s="291"/>
      <c r="AM20" s="291"/>
      <c r="AN20" s="291"/>
      <c r="AO20" s="291"/>
      <c r="AP20" s="291"/>
      <c r="AQ20" s="291"/>
      <c r="AR20" s="291"/>
      <c r="AS20" s="291"/>
      <c r="AT20" s="291"/>
      <c r="AU20" s="291"/>
      <c r="AV20" s="291"/>
      <c r="AW20" s="291"/>
      <c r="AX20" s="291"/>
      <c r="AY20" s="291"/>
      <c r="AZ20" s="291"/>
      <c r="BA20" s="2"/>
      <c r="BB20" s="2"/>
      <c r="BC20" s="2"/>
      <c r="BD20" s="2"/>
      <c r="BE20" s="2"/>
      <c r="BF20" s="2"/>
      <c r="BG20" s="2"/>
      <c r="BH20" s="2"/>
      <c r="BI20" s="2"/>
      <c r="BJ20" s="292"/>
      <c r="BK20" s="2"/>
      <c r="BL20" s="2"/>
      <c r="BM20" s="2"/>
      <c r="BN20" s="2"/>
      <c r="BO20" s="2"/>
      <c r="BP20" s="2"/>
      <c r="BQ20" s="2"/>
      <c r="BR20" s="2"/>
      <c r="BS20" s="2"/>
      <c r="BT20" s="2"/>
      <c r="BU20" s="2"/>
      <c r="BV20" s="2"/>
      <c r="BW20" s="2"/>
      <c r="BX20" s="2"/>
      <c r="BY20" s="2"/>
      <c r="BZ20" s="2"/>
      <c r="CA20" s="2"/>
      <c r="CB20" s="2"/>
      <c r="CC20" s="2"/>
      <c r="CD20" s="2"/>
      <c r="CE20" s="2"/>
      <c r="CH20" s="259"/>
    </row>
    <row r="21" spans="3:86" ht="15.75" customHeight="1">
      <c r="C21" s="291"/>
      <c r="D21" s="291"/>
      <c r="E21" s="291"/>
      <c r="F21" s="2"/>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
      <c r="BB21" s="2"/>
      <c r="BC21" s="2"/>
      <c r="BD21" s="2"/>
      <c r="BE21" s="2"/>
      <c r="BF21" s="2"/>
      <c r="BG21" s="2"/>
      <c r="BH21" s="2"/>
      <c r="BI21" s="2"/>
      <c r="BJ21" s="292"/>
      <c r="BK21" s="2"/>
      <c r="BL21" s="2"/>
      <c r="BM21" s="2"/>
      <c r="BN21" s="2"/>
      <c r="BO21" s="2"/>
      <c r="BP21" s="2"/>
      <c r="BQ21" s="2"/>
      <c r="BR21" s="2"/>
      <c r="BS21" s="2"/>
      <c r="BT21" s="2"/>
      <c r="BU21" s="2"/>
      <c r="BV21" s="2"/>
      <c r="BW21" s="2"/>
      <c r="BX21" s="2"/>
      <c r="BY21" s="2"/>
      <c r="BZ21" s="2"/>
      <c r="CA21" s="2"/>
      <c r="CB21" s="2"/>
      <c r="CC21" s="2"/>
      <c r="CD21" s="2"/>
      <c r="CE21" s="2"/>
      <c r="CH21" s="259"/>
    </row>
    <row r="22" spans="3:86" ht="15.75" customHeight="1">
      <c r="C22" s="291"/>
      <c r="D22" s="291"/>
      <c r="E22" s="291"/>
      <c r="F22" s="2"/>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
      <c r="BB22" s="2"/>
      <c r="BC22" s="2"/>
      <c r="BD22" s="2"/>
      <c r="BE22" s="2"/>
      <c r="BF22" s="2"/>
      <c r="BG22" s="2"/>
      <c r="BH22" s="2"/>
      <c r="BI22" s="2"/>
      <c r="BJ22" s="292"/>
      <c r="BK22" s="2"/>
      <c r="BL22" s="2"/>
      <c r="BM22" s="2"/>
      <c r="BN22" s="2"/>
      <c r="BO22" s="2"/>
      <c r="BP22" s="2"/>
      <c r="BQ22" s="2"/>
      <c r="BR22" s="2"/>
      <c r="BS22" s="2"/>
      <c r="BT22" s="2"/>
      <c r="BU22" s="2"/>
      <c r="BV22" s="2"/>
      <c r="BW22" s="2"/>
      <c r="BX22" s="2"/>
      <c r="BY22" s="2"/>
      <c r="BZ22" s="2"/>
      <c r="CA22" s="2"/>
      <c r="CB22" s="2"/>
      <c r="CC22" s="2"/>
      <c r="CD22" s="2"/>
      <c r="CE22" s="2"/>
      <c r="CH22" s="259"/>
    </row>
    <row r="23" spans="3:86" ht="15.75" customHeight="1">
      <c r="C23" s="291"/>
      <c r="D23" s="291"/>
      <c r="E23" s="291"/>
      <c r="F23" s="2"/>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91"/>
      <c r="AV23" s="291"/>
      <c r="AW23" s="291"/>
      <c r="AX23" s="291"/>
      <c r="AY23" s="291"/>
      <c r="AZ23" s="291"/>
      <c r="BA23" s="2"/>
      <c r="BB23" s="2"/>
      <c r="BC23" s="2"/>
      <c r="BD23" s="2"/>
      <c r="BE23" s="2"/>
      <c r="BF23" s="2"/>
      <c r="BG23" s="2"/>
      <c r="BH23" s="2"/>
      <c r="BI23" s="2"/>
      <c r="BJ23" s="292"/>
      <c r="BK23" s="2"/>
      <c r="BL23" s="2"/>
      <c r="BM23" s="2"/>
      <c r="BN23" s="2"/>
      <c r="BO23" s="2"/>
      <c r="BP23" s="2"/>
      <c r="BQ23" s="2"/>
      <c r="BR23" s="2"/>
      <c r="BS23" s="2"/>
      <c r="BT23" s="2"/>
      <c r="BU23" s="2"/>
      <c r="BV23" s="2"/>
      <c r="BW23" s="2"/>
      <c r="BX23" s="2"/>
      <c r="BY23" s="2"/>
      <c r="BZ23" s="2"/>
      <c r="CA23" s="2"/>
      <c r="CB23" s="2"/>
      <c r="CC23" s="2"/>
      <c r="CD23" s="2"/>
      <c r="CE23" s="2"/>
      <c r="CH23" s="259"/>
    </row>
    <row r="24" spans="3:86" ht="15.75" customHeight="1">
      <c r="C24" s="291"/>
      <c r="D24" s="291"/>
      <c r="E24" s="291"/>
      <c r="F24" s="2"/>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1"/>
      <c r="AO24" s="291"/>
      <c r="AP24" s="291"/>
      <c r="AQ24" s="291"/>
      <c r="AR24" s="291"/>
      <c r="AS24" s="291"/>
      <c r="AT24" s="291"/>
      <c r="AU24" s="291"/>
      <c r="AV24" s="291"/>
      <c r="AW24" s="291"/>
      <c r="AX24" s="291"/>
      <c r="AY24" s="291"/>
      <c r="AZ24" s="291"/>
      <c r="BA24" s="2"/>
      <c r="BB24" s="2"/>
      <c r="BC24" s="2"/>
      <c r="BD24" s="2"/>
      <c r="BE24" s="2"/>
      <c r="BF24" s="2"/>
      <c r="BG24" s="2"/>
      <c r="BH24" s="2"/>
      <c r="BI24" s="2"/>
      <c r="BJ24" s="292"/>
      <c r="BK24" s="2"/>
      <c r="BL24" s="2"/>
      <c r="BM24" s="2"/>
      <c r="BN24" s="2"/>
      <c r="BO24" s="2"/>
      <c r="BP24" s="2"/>
      <c r="BQ24" s="2"/>
      <c r="BR24" s="2"/>
      <c r="BS24" s="2"/>
      <c r="BT24" s="2"/>
      <c r="BU24" s="2"/>
      <c r="BV24" s="2"/>
      <c r="BW24" s="2"/>
      <c r="BX24" s="2"/>
      <c r="BY24" s="2"/>
      <c r="BZ24" s="2"/>
      <c r="CA24" s="2"/>
      <c r="CB24" s="2"/>
      <c r="CC24" s="2"/>
      <c r="CD24" s="2"/>
      <c r="CE24" s="2"/>
      <c r="CH24" s="259"/>
    </row>
    <row r="25" spans="3:86" ht="15.75" customHeight="1">
      <c r="C25" s="291"/>
      <c r="D25" s="291"/>
      <c r="E25" s="291"/>
      <c r="F25" s="2"/>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c r="AX25" s="291"/>
      <c r="AY25" s="291"/>
      <c r="AZ25" s="291"/>
      <c r="BA25" s="2"/>
      <c r="BB25" s="2"/>
      <c r="BC25" s="2"/>
      <c r="BD25" s="2"/>
      <c r="BE25" s="2"/>
      <c r="BF25" s="2"/>
      <c r="BG25" s="2"/>
      <c r="BH25" s="2"/>
      <c r="BI25" s="2"/>
      <c r="BJ25" s="292"/>
      <c r="BK25" s="2"/>
      <c r="BL25" s="2"/>
      <c r="BM25" s="2"/>
      <c r="BN25" s="2"/>
      <c r="BO25" s="2"/>
      <c r="BP25" s="2"/>
      <c r="BQ25" s="2"/>
      <c r="BR25" s="2"/>
      <c r="BS25" s="2"/>
      <c r="BT25" s="2"/>
      <c r="BU25" s="2"/>
      <c r="BV25" s="2"/>
      <c r="BW25" s="2"/>
      <c r="BX25" s="2"/>
      <c r="BY25" s="2"/>
      <c r="BZ25" s="2"/>
      <c r="CA25" s="2"/>
      <c r="CB25" s="2"/>
      <c r="CC25" s="2"/>
      <c r="CD25" s="2"/>
      <c r="CE25" s="2"/>
      <c r="CH25" s="259"/>
    </row>
    <row r="26" spans="3:86" ht="15.75" customHeight="1">
      <c r="C26" s="291"/>
      <c r="D26" s="291"/>
      <c r="E26" s="291"/>
      <c r="F26" s="2"/>
      <c r="G26" s="291"/>
      <c r="H26" s="291"/>
      <c r="I26" s="291"/>
      <c r="J26" s="291"/>
      <c r="K26" s="291"/>
      <c r="L26" s="291"/>
      <c r="M26" s="291"/>
      <c r="N26" s="291"/>
      <c r="O26" s="291"/>
      <c r="P26" s="291"/>
      <c r="Q26" s="291"/>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
      <c r="BB26" s="2"/>
      <c r="BC26" s="2"/>
      <c r="BD26" s="2"/>
      <c r="BE26" s="2"/>
      <c r="BF26" s="2"/>
      <c r="BG26" s="2"/>
      <c r="BH26" s="2"/>
      <c r="BI26" s="2"/>
      <c r="BJ26" s="292"/>
      <c r="BK26" s="2"/>
      <c r="BL26" s="2"/>
      <c r="BM26" s="2"/>
      <c r="BN26" s="2"/>
      <c r="BO26" s="2"/>
      <c r="BP26" s="2"/>
      <c r="BQ26" s="2"/>
      <c r="BR26" s="2"/>
      <c r="BS26" s="2"/>
      <c r="BT26" s="2"/>
      <c r="BU26" s="2"/>
      <c r="BV26" s="2"/>
      <c r="BW26" s="2"/>
      <c r="BX26" s="2"/>
      <c r="BY26" s="2"/>
      <c r="BZ26" s="2"/>
      <c r="CA26" s="2"/>
      <c r="CB26" s="2"/>
      <c r="CC26" s="2"/>
      <c r="CD26" s="2"/>
      <c r="CE26" s="2"/>
      <c r="CH26" s="259"/>
    </row>
    <row r="27" spans="3:86" ht="15.75" customHeight="1">
      <c r="C27" s="291"/>
      <c r="D27" s="291"/>
      <c r="E27" s="291"/>
      <c r="F27" s="2"/>
      <c r="G27" s="291"/>
      <c r="H27" s="291"/>
      <c r="I27" s="291"/>
      <c r="J27" s="291"/>
      <c r="K27" s="291"/>
      <c r="L27" s="291"/>
      <c r="M27" s="291"/>
      <c r="N27" s="291"/>
      <c r="O27" s="291"/>
      <c r="P27" s="291"/>
      <c r="Q27" s="291"/>
      <c r="R27" s="291"/>
      <c r="S27" s="291"/>
      <c r="T27" s="291"/>
      <c r="U27" s="291"/>
      <c r="V27" s="291"/>
      <c r="W27" s="291"/>
      <c r="X27" s="291"/>
      <c r="Y27" s="291"/>
      <c r="Z27" s="291"/>
      <c r="AA27" s="291"/>
      <c r="AB27" s="291"/>
      <c r="AC27" s="291"/>
      <c r="AD27" s="291"/>
      <c r="AE27" s="291"/>
      <c r="AF27" s="291"/>
      <c r="AG27" s="291"/>
      <c r="AH27" s="291"/>
      <c r="AI27" s="291"/>
      <c r="AJ27" s="291"/>
      <c r="AK27" s="291"/>
      <c r="AL27" s="291"/>
      <c r="AM27" s="291"/>
      <c r="AN27" s="291"/>
      <c r="AO27" s="291"/>
      <c r="AP27" s="291"/>
      <c r="AQ27" s="291"/>
      <c r="AR27" s="291"/>
      <c r="AS27" s="291"/>
      <c r="AT27" s="291"/>
      <c r="AU27" s="291"/>
      <c r="AV27" s="291"/>
      <c r="AW27" s="291"/>
      <c r="AX27" s="291"/>
      <c r="AY27" s="291"/>
      <c r="AZ27" s="291"/>
      <c r="BA27" s="2"/>
      <c r="BB27" s="2"/>
      <c r="BC27" s="2"/>
      <c r="BD27" s="2"/>
      <c r="BE27" s="2"/>
      <c r="BF27" s="2"/>
      <c r="BG27" s="2"/>
      <c r="BH27" s="2"/>
      <c r="BI27" s="2"/>
      <c r="BJ27" s="292"/>
      <c r="BK27" s="2"/>
      <c r="BL27" s="2"/>
      <c r="BM27" s="2"/>
      <c r="BN27" s="2"/>
      <c r="BO27" s="2"/>
      <c r="BP27" s="2"/>
      <c r="BQ27" s="2"/>
      <c r="BR27" s="2"/>
      <c r="BS27" s="2"/>
      <c r="BT27" s="2"/>
      <c r="BU27" s="2"/>
      <c r="BV27" s="2"/>
      <c r="BW27" s="2"/>
      <c r="BX27" s="2"/>
      <c r="BY27" s="2"/>
      <c r="BZ27" s="2"/>
      <c r="CA27" s="2"/>
      <c r="CB27" s="2"/>
      <c r="CC27" s="2"/>
      <c r="CD27" s="2"/>
      <c r="CE27" s="2"/>
      <c r="CH27" s="259"/>
    </row>
    <row r="28" spans="3:86" ht="15.75" customHeight="1">
      <c r="C28" s="291"/>
      <c r="D28" s="291"/>
      <c r="E28" s="291"/>
      <c r="F28" s="2"/>
      <c r="G28" s="291"/>
      <c r="H28" s="291"/>
      <c r="I28" s="291"/>
      <c r="J28" s="291"/>
      <c r="K28" s="291"/>
      <c r="L28" s="291"/>
      <c r="M28" s="291"/>
      <c r="N28" s="291"/>
      <c r="O28" s="291"/>
      <c r="P28" s="291"/>
      <c r="Q28" s="291"/>
      <c r="R28" s="291"/>
      <c r="S28" s="291"/>
      <c r="T28" s="291"/>
      <c r="U28" s="291"/>
      <c r="V28" s="291"/>
      <c r="W28" s="291"/>
      <c r="X28" s="291"/>
      <c r="Y28" s="291"/>
      <c r="Z28" s="291"/>
      <c r="AA28" s="291"/>
      <c r="AB28" s="291"/>
      <c r="AC28" s="291"/>
      <c r="AD28" s="291"/>
      <c r="AE28" s="291"/>
      <c r="AF28" s="291"/>
      <c r="AG28" s="291"/>
      <c r="AH28" s="291"/>
      <c r="AI28" s="291"/>
      <c r="AJ28" s="291"/>
      <c r="AK28" s="291"/>
      <c r="AL28" s="291"/>
      <c r="AM28" s="291"/>
      <c r="AN28" s="291"/>
      <c r="AO28" s="291"/>
      <c r="AP28" s="291"/>
      <c r="AQ28" s="291"/>
      <c r="AR28" s="291"/>
      <c r="AS28" s="291"/>
      <c r="AT28" s="291"/>
      <c r="AU28" s="291"/>
      <c r="AV28" s="291"/>
      <c r="AW28" s="291"/>
      <c r="AX28" s="291"/>
      <c r="AY28" s="291"/>
      <c r="AZ28" s="291"/>
      <c r="BA28" s="2"/>
      <c r="BB28" s="2"/>
      <c r="BC28" s="2"/>
      <c r="BD28" s="2"/>
      <c r="BE28" s="2"/>
      <c r="BF28" s="2"/>
      <c r="BG28" s="2"/>
      <c r="BH28" s="2"/>
      <c r="BI28" s="2"/>
      <c r="BJ28" s="292"/>
      <c r="BK28" s="2"/>
      <c r="BL28" s="2"/>
      <c r="BM28" s="2"/>
      <c r="BN28" s="2"/>
      <c r="BO28" s="2"/>
      <c r="BP28" s="2"/>
      <c r="BQ28" s="2"/>
      <c r="BR28" s="2"/>
      <c r="BS28" s="2"/>
      <c r="BT28" s="2"/>
      <c r="BU28" s="2"/>
      <c r="BV28" s="2"/>
      <c r="BW28" s="2"/>
      <c r="BX28" s="2"/>
      <c r="BY28" s="2"/>
      <c r="BZ28" s="2"/>
      <c r="CA28" s="2"/>
      <c r="CB28" s="2"/>
      <c r="CC28" s="2"/>
      <c r="CD28" s="2"/>
      <c r="CE28" s="2"/>
      <c r="CH28" s="259"/>
    </row>
    <row r="29" spans="3:86" ht="15.75" customHeight="1">
      <c r="C29" s="291"/>
      <c r="D29" s="291"/>
      <c r="E29" s="291"/>
      <c r="F29" s="2"/>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
      <c r="BB29" s="2"/>
      <c r="BC29" s="2"/>
      <c r="BD29" s="2"/>
      <c r="BE29" s="2"/>
      <c r="BF29" s="2"/>
      <c r="BG29" s="2"/>
      <c r="BH29" s="2"/>
      <c r="BI29" s="2"/>
      <c r="BJ29" s="292"/>
      <c r="BK29" s="2"/>
      <c r="BL29" s="2"/>
      <c r="BM29" s="2"/>
      <c r="BN29" s="2"/>
      <c r="BO29" s="2"/>
      <c r="BP29" s="2"/>
      <c r="BQ29" s="2"/>
      <c r="BR29" s="2"/>
      <c r="BS29" s="2"/>
      <c r="BT29" s="2"/>
      <c r="BU29" s="2"/>
      <c r="BV29" s="2"/>
      <c r="BW29" s="2"/>
      <c r="BX29" s="2"/>
      <c r="BY29" s="2"/>
      <c r="BZ29" s="2"/>
      <c r="CA29" s="2"/>
      <c r="CB29" s="2"/>
      <c r="CC29" s="2"/>
      <c r="CD29" s="2"/>
      <c r="CE29" s="2"/>
      <c r="CH29" s="259"/>
    </row>
    <row r="30" spans="3:86" ht="15.75" customHeight="1">
      <c r="C30" s="291"/>
      <c r="D30" s="291"/>
      <c r="E30" s="291"/>
      <c r="F30" s="2"/>
      <c r="G30" s="1478"/>
      <c r="H30" s="1478"/>
      <c r="I30" s="1478"/>
      <c r="J30" s="1478"/>
      <c r="K30" s="1478"/>
      <c r="L30" s="1478"/>
      <c r="M30" s="1478"/>
      <c r="N30" s="1478"/>
      <c r="O30" s="1478"/>
      <c r="P30" s="1478"/>
      <c r="Q30" s="1477"/>
      <c r="R30" s="1477"/>
      <c r="S30" s="1477"/>
      <c r="T30" s="1477"/>
      <c r="U30" s="1477"/>
      <c r="V30" s="1477"/>
      <c r="W30" s="1477"/>
      <c r="X30" s="1477"/>
      <c r="Y30" s="1477"/>
      <c r="Z30" s="1477"/>
      <c r="AA30" s="1477"/>
      <c r="AB30" s="1477"/>
      <c r="AC30" s="1477"/>
      <c r="AD30" s="1477"/>
      <c r="AE30" s="1477"/>
      <c r="AF30" s="1477"/>
      <c r="AG30" s="1477"/>
      <c r="AH30" s="1477"/>
      <c r="AI30" s="1477"/>
      <c r="AJ30" s="1477"/>
      <c r="AK30" s="1477"/>
      <c r="AL30" s="1477"/>
      <c r="AM30" s="1477"/>
      <c r="AN30" s="1477"/>
      <c r="AO30" s="1477"/>
      <c r="AP30" s="1477"/>
      <c r="AQ30" s="1477"/>
      <c r="AR30" s="1477"/>
      <c r="AS30" s="1477"/>
      <c r="AT30" s="1477"/>
      <c r="AU30" s="1477"/>
      <c r="AV30" s="1477"/>
      <c r="AW30" s="1477"/>
      <c r="AX30" s="1477"/>
      <c r="AY30" s="1477"/>
      <c r="AZ30" s="1477"/>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H30" s="259"/>
    </row>
    <row r="31" spans="3:86" ht="15.75" customHeight="1">
      <c r="C31" s="291"/>
      <c r="D31" s="291"/>
      <c r="E31" s="291"/>
      <c r="F31" s="2"/>
      <c r="G31" s="1478"/>
      <c r="H31" s="1478"/>
      <c r="I31" s="1478"/>
      <c r="J31" s="1478"/>
      <c r="K31" s="1478"/>
      <c r="L31" s="1478"/>
      <c r="M31" s="1478"/>
      <c r="N31" s="1478"/>
      <c r="O31" s="1478"/>
      <c r="P31" s="1478"/>
      <c r="Q31" s="1477"/>
      <c r="R31" s="1477"/>
      <c r="S31" s="1477"/>
      <c r="T31" s="1477"/>
      <c r="U31" s="1477"/>
      <c r="V31" s="1477"/>
      <c r="W31" s="1477"/>
      <c r="X31" s="1477"/>
      <c r="Y31" s="1477"/>
      <c r="Z31" s="1477"/>
      <c r="AA31" s="1477"/>
      <c r="AB31" s="1477"/>
      <c r="AC31" s="1477"/>
      <c r="AD31" s="1477"/>
      <c r="AE31" s="1477"/>
      <c r="AF31" s="1477"/>
      <c r="AG31" s="1477"/>
      <c r="AH31" s="1477"/>
      <c r="AI31" s="1477"/>
      <c r="AJ31" s="1477"/>
      <c r="AK31" s="1477"/>
      <c r="AL31" s="1477"/>
      <c r="AM31" s="1477"/>
      <c r="AN31" s="1477"/>
      <c r="AO31" s="1477"/>
      <c r="AP31" s="1477"/>
      <c r="AQ31" s="1477"/>
      <c r="AR31" s="1477"/>
      <c r="AS31" s="1477"/>
      <c r="AT31" s="1477"/>
      <c r="AU31" s="1477"/>
      <c r="AV31" s="1477"/>
      <c r="AW31" s="1477"/>
      <c r="AX31" s="1477"/>
      <c r="AY31" s="1477"/>
      <c r="AZ31" s="1477"/>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H31" s="259"/>
    </row>
    <row r="32" spans="3:86" ht="15.75" customHeight="1">
      <c r="C32" s="291"/>
      <c r="D32" s="291"/>
      <c r="E32" s="291"/>
      <c r="F32" s="2"/>
      <c r="G32" s="1478"/>
      <c r="H32" s="1478"/>
      <c r="I32" s="1478"/>
      <c r="J32" s="1478"/>
      <c r="K32" s="1478"/>
      <c r="L32" s="1478"/>
      <c r="M32" s="1478"/>
      <c r="N32" s="1478"/>
      <c r="O32" s="1478"/>
      <c r="P32" s="1478"/>
      <c r="Q32" s="1477"/>
      <c r="R32" s="1477"/>
      <c r="S32" s="1477"/>
      <c r="T32" s="1477"/>
      <c r="U32" s="1477"/>
      <c r="V32" s="1477"/>
      <c r="W32" s="1477"/>
      <c r="X32" s="1477"/>
      <c r="Y32" s="1477"/>
      <c r="Z32" s="1477"/>
      <c r="AA32" s="1477"/>
      <c r="AB32" s="1477"/>
      <c r="AC32" s="1477"/>
      <c r="AD32" s="1477"/>
      <c r="AE32" s="1477"/>
      <c r="AF32" s="1477"/>
      <c r="AG32" s="1477"/>
      <c r="AH32" s="1477"/>
      <c r="AI32" s="1477"/>
      <c r="AJ32" s="1477"/>
      <c r="AK32" s="1477"/>
      <c r="AL32" s="1477"/>
      <c r="AM32" s="1477"/>
      <c r="AN32" s="1477"/>
      <c r="AO32" s="1477"/>
      <c r="AP32" s="1477"/>
      <c r="AQ32" s="1477"/>
      <c r="AR32" s="1477"/>
      <c r="AS32" s="1477"/>
      <c r="AT32" s="1477"/>
      <c r="AU32" s="1477"/>
      <c r="AV32" s="1477"/>
      <c r="AW32" s="1477"/>
      <c r="AX32" s="1477"/>
      <c r="AY32" s="1477"/>
      <c r="AZ32" s="1477"/>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H32" s="259"/>
    </row>
    <row r="33" spans="1:86" ht="15.75" customHeight="1">
      <c r="C33" s="291"/>
      <c r="D33" s="291"/>
      <c r="E33" s="291"/>
      <c r="F33" s="2"/>
      <c r="G33" s="1478"/>
      <c r="H33" s="1478"/>
      <c r="I33" s="1478"/>
      <c r="J33" s="1478"/>
      <c r="K33" s="1478"/>
      <c r="L33" s="1478"/>
      <c r="M33" s="1478"/>
      <c r="N33" s="1478"/>
      <c r="O33" s="1478"/>
      <c r="P33" s="1478"/>
      <c r="Q33" s="1477"/>
      <c r="R33" s="1477"/>
      <c r="S33" s="1477"/>
      <c r="T33" s="1477"/>
      <c r="U33" s="1477"/>
      <c r="V33" s="1477"/>
      <c r="W33" s="1477"/>
      <c r="X33" s="1477"/>
      <c r="Y33" s="1477"/>
      <c r="Z33" s="1477"/>
      <c r="AA33" s="1477"/>
      <c r="AB33" s="1477"/>
      <c r="AC33" s="1477"/>
      <c r="AD33" s="1477"/>
      <c r="AE33" s="1477"/>
      <c r="AF33" s="1477"/>
      <c r="AG33" s="1477"/>
      <c r="AH33" s="1477"/>
      <c r="AI33" s="1477"/>
      <c r="AJ33" s="1477"/>
      <c r="AK33" s="1477"/>
      <c r="AL33" s="1477"/>
      <c r="AM33" s="1477"/>
      <c r="AN33" s="1477"/>
      <c r="AO33" s="1477"/>
      <c r="AP33" s="1477"/>
      <c r="AQ33" s="1477"/>
      <c r="AR33" s="1477"/>
      <c r="AS33" s="1477"/>
      <c r="AT33" s="1477"/>
      <c r="AU33" s="1477"/>
      <c r="AV33" s="1477"/>
      <c r="AW33" s="1477"/>
      <c r="AX33" s="1477"/>
      <c r="AY33" s="1477"/>
      <c r="AZ33" s="1477"/>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H33" s="259"/>
    </row>
    <row r="34" spans="1:86" ht="15.75" customHeight="1">
      <c r="C34" s="291"/>
      <c r="D34" s="291"/>
      <c r="E34" s="291"/>
      <c r="F34" s="2"/>
      <c r="G34" s="1478"/>
      <c r="H34" s="1478"/>
      <c r="I34" s="1478"/>
      <c r="J34" s="1478"/>
      <c r="K34" s="1478"/>
      <c r="L34" s="1478"/>
      <c r="M34" s="1478"/>
      <c r="N34" s="1478"/>
      <c r="O34" s="1478"/>
      <c r="P34" s="1478"/>
      <c r="Q34" s="1477"/>
      <c r="R34" s="1477"/>
      <c r="S34" s="1477"/>
      <c r="T34" s="1477"/>
      <c r="U34" s="1477"/>
      <c r="V34" s="1477"/>
      <c r="W34" s="1477"/>
      <c r="X34" s="1477"/>
      <c r="Y34" s="1477"/>
      <c r="Z34" s="1477"/>
      <c r="AA34" s="1477"/>
      <c r="AB34" s="1477"/>
      <c r="AC34" s="1477"/>
      <c r="AD34" s="1477"/>
      <c r="AE34" s="1477"/>
      <c r="AF34" s="1477"/>
      <c r="AG34" s="1477"/>
      <c r="AH34" s="1477"/>
      <c r="AI34" s="1477"/>
      <c r="AJ34" s="1477"/>
      <c r="AK34" s="1477"/>
      <c r="AL34" s="1477"/>
      <c r="AM34" s="1477"/>
      <c r="AN34" s="1477"/>
      <c r="AO34" s="1477"/>
      <c r="AP34" s="1477"/>
      <c r="AQ34" s="1477"/>
      <c r="AR34" s="1477"/>
      <c r="AS34" s="1477"/>
      <c r="AT34" s="1477"/>
      <c r="AU34" s="1477"/>
      <c r="AV34" s="1477"/>
      <c r="AW34" s="1477"/>
      <c r="AX34" s="1477"/>
      <c r="AY34" s="1477"/>
      <c r="AZ34" s="1477"/>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H34" s="259"/>
    </row>
    <row r="35" spans="1:86" ht="15.75" customHeight="1">
      <c r="C35" s="291"/>
      <c r="D35" s="291"/>
      <c r="E35" s="291"/>
      <c r="F35" s="2"/>
      <c r="G35" s="1478"/>
      <c r="H35" s="1478"/>
      <c r="I35" s="1478"/>
      <c r="J35" s="1478"/>
      <c r="K35" s="1478"/>
      <c r="L35" s="1478"/>
      <c r="M35" s="1478"/>
      <c r="N35" s="1478"/>
      <c r="O35" s="1478"/>
      <c r="P35" s="1478"/>
      <c r="Q35" s="1477"/>
      <c r="R35" s="1477"/>
      <c r="S35" s="1477"/>
      <c r="T35" s="1477"/>
      <c r="U35" s="1477"/>
      <c r="V35" s="1477"/>
      <c r="W35" s="1477"/>
      <c r="X35" s="1477"/>
      <c r="Y35" s="1477"/>
      <c r="Z35" s="1477"/>
      <c r="AA35" s="1477"/>
      <c r="AB35" s="1477"/>
      <c r="AC35" s="1477"/>
      <c r="AD35" s="1477"/>
      <c r="AE35" s="1477"/>
      <c r="AF35" s="1477"/>
      <c r="AG35" s="1477"/>
      <c r="AH35" s="1477"/>
      <c r="AI35" s="1477"/>
      <c r="AJ35" s="1477"/>
      <c r="AK35" s="1477"/>
      <c r="AL35" s="1477"/>
      <c r="AM35" s="1477"/>
      <c r="AN35" s="1477"/>
      <c r="AO35" s="1477"/>
      <c r="AP35" s="1477"/>
      <c r="AQ35" s="1477"/>
      <c r="AR35" s="1477"/>
      <c r="AS35" s="1477"/>
      <c r="AT35" s="1477"/>
      <c r="AU35" s="1477"/>
      <c r="AV35" s="1477"/>
      <c r="AW35" s="1477"/>
      <c r="AX35" s="1477"/>
      <c r="AY35" s="1477"/>
      <c r="AZ35" s="1477"/>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H35" s="259"/>
    </row>
    <row r="36" spans="1:86" ht="15.75" customHeight="1">
      <c r="C36" s="291"/>
      <c r="D36" s="291"/>
      <c r="E36" s="291"/>
      <c r="F36" s="2"/>
      <c r="G36" s="1478"/>
      <c r="H36" s="1478"/>
      <c r="I36" s="1478"/>
      <c r="J36" s="1478"/>
      <c r="K36" s="1478"/>
      <c r="L36" s="1478"/>
      <c r="M36" s="1478"/>
      <c r="N36" s="1478"/>
      <c r="O36" s="1478"/>
      <c r="P36" s="1478"/>
      <c r="Q36" s="1477"/>
      <c r="R36" s="1477"/>
      <c r="S36" s="1477"/>
      <c r="T36" s="1477"/>
      <c r="U36" s="1477"/>
      <c r="V36" s="1477"/>
      <c r="W36" s="1477"/>
      <c r="X36" s="1477"/>
      <c r="Y36" s="1477"/>
      <c r="Z36" s="1477"/>
      <c r="AA36" s="1477"/>
      <c r="AB36" s="1477"/>
      <c r="AC36" s="1477"/>
      <c r="AD36" s="1477"/>
      <c r="AE36" s="1477"/>
      <c r="AF36" s="1477"/>
      <c r="AG36" s="1477"/>
      <c r="AH36" s="1477"/>
      <c r="AI36" s="1477"/>
      <c r="AJ36" s="1477"/>
      <c r="AK36" s="1477"/>
      <c r="AL36" s="1477"/>
      <c r="AM36" s="1477"/>
      <c r="AN36" s="1477"/>
      <c r="AO36" s="1477"/>
      <c r="AP36" s="1477"/>
      <c r="AQ36" s="1477"/>
      <c r="AR36" s="1477"/>
      <c r="AS36" s="1477"/>
      <c r="AT36" s="1477"/>
      <c r="AU36" s="1477"/>
      <c r="AV36" s="1477"/>
      <c r="AW36" s="1477"/>
      <c r="AX36" s="1477"/>
      <c r="AY36" s="1477"/>
      <c r="AZ36" s="1477"/>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H36" s="259"/>
    </row>
    <row r="37" spans="1:86" ht="15.75" customHeight="1">
      <c r="C37" s="291"/>
      <c r="D37" s="291"/>
      <c r="E37" s="291"/>
      <c r="F37" s="2"/>
      <c r="G37" s="1478"/>
      <c r="H37" s="1478"/>
      <c r="I37" s="1478"/>
      <c r="J37" s="1478"/>
      <c r="K37" s="1478"/>
      <c r="L37" s="1478"/>
      <c r="M37" s="1478"/>
      <c r="N37" s="1478"/>
      <c r="O37" s="1478"/>
      <c r="P37" s="1478"/>
      <c r="Q37" s="1477"/>
      <c r="R37" s="1477"/>
      <c r="S37" s="1477"/>
      <c r="T37" s="1477"/>
      <c r="U37" s="1477"/>
      <c r="V37" s="1477"/>
      <c r="W37" s="1477"/>
      <c r="X37" s="1477"/>
      <c r="Y37" s="1477"/>
      <c r="Z37" s="1477"/>
      <c r="AA37" s="1477"/>
      <c r="AB37" s="1477"/>
      <c r="AC37" s="1477"/>
      <c r="AD37" s="1477"/>
      <c r="AE37" s="1477"/>
      <c r="AF37" s="1477"/>
      <c r="AG37" s="1477"/>
      <c r="AH37" s="1477"/>
      <c r="AI37" s="1477"/>
      <c r="AJ37" s="1477"/>
      <c r="AK37" s="1477"/>
      <c r="AL37" s="1477"/>
      <c r="AM37" s="1477"/>
      <c r="AN37" s="1477"/>
      <c r="AO37" s="1477"/>
      <c r="AP37" s="1477"/>
      <c r="AQ37" s="1477"/>
      <c r="AR37" s="1477"/>
      <c r="AS37" s="1477"/>
      <c r="AT37" s="1477"/>
      <c r="AU37" s="1477"/>
      <c r="AV37" s="1477"/>
      <c r="AW37" s="1477"/>
      <c r="AX37" s="1477"/>
      <c r="AY37" s="1477"/>
      <c r="AZ37" s="1477"/>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H37" s="259"/>
    </row>
    <row r="38" spans="1:86" ht="15.75" customHeight="1">
      <c r="C38" s="291"/>
      <c r="D38" s="291"/>
      <c r="E38" s="291"/>
      <c r="F38" s="2"/>
      <c r="G38" s="1478"/>
      <c r="H38" s="1478"/>
      <c r="I38" s="1478"/>
      <c r="J38" s="1478"/>
      <c r="K38" s="1478"/>
      <c r="L38" s="1478"/>
      <c r="M38" s="1478"/>
      <c r="N38" s="1478"/>
      <c r="O38" s="1478"/>
      <c r="P38" s="1478"/>
      <c r="Q38" s="1477"/>
      <c r="R38" s="1477"/>
      <c r="S38" s="1477"/>
      <c r="T38" s="1477"/>
      <c r="U38" s="1477"/>
      <c r="V38" s="1477"/>
      <c r="W38" s="1477"/>
      <c r="X38" s="1477"/>
      <c r="Y38" s="1477"/>
      <c r="Z38" s="1477"/>
      <c r="AA38" s="1477"/>
      <c r="AB38" s="1477"/>
      <c r="AC38" s="1477"/>
      <c r="AD38" s="1477"/>
      <c r="AE38" s="1477"/>
      <c r="AF38" s="1477"/>
      <c r="AG38" s="1477"/>
      <c r="AH38" s="1477"/>
      <c r="AI38" s="1477"/>
      <c r="AJ38" s="1477"/>
      <c r="AK38" s="1477"/>
      <c r="AL38" s="1477"/>
      <c r="AM38" s="1477"/>
      <c r="AN38" s="1477"/>
      <c r="AO38" s="1477"/>
      <c r="AP38" s="1477"/>
      <c r="AQ38" s="1477"/>
      <c r="AR38" s="1477"/>
      <c r="AS38" s="1477"/>
      <c r="AT38" s="1477"/>
      <c r="AU38" s="1477"/>
      <c r="AV38" s="1477"/>
      <c r="AW38" s="1477"/>
      <c r="AX38" s="1477"/>
      <c r="AY38" s="1477"/>
      <c r="AZ38" s="1477"/>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H38" s="259"/>
    </row>
    <row r="39" spans="1:86" ht="15.75" customHeight="1">
      <c r="C39" s="291"/>
      <c r="D39" s="291"/>
      <c r="E39" s="291"/>
      <c r="F39" s="2"/>
      <c r="G39" s="1478"/>
      <c r="H39" s="1478"/>
      <c r="I39" s="1478"/>
      <c r="J39" s="1478"/>
      <c r="K39" s="1478"/>
      <c r="L39" s="1478"/>
      <c r="M39" s="1478"/>
      <c r="N39" s="1478"/>
      <c r="O39" s="1478"/>
      <c r="P39" s="1478"/>
      <c r="Q39" s="1477"/>
      <c r="R39" s="1477"/>
      <c r="S39" s="1477"/>
      <c r="T39" s="1477"/>
      <c r="U39" s="1477"/>
      <c r="V39" s="1477"/>
      <c r="W39" s="1477"/>
      <c r="X39" s="1477"/>
      <c r="Y39" s="1477"/>
      <c r="Z39" s="1477"/>
      <c r="AA39" s="1477"/>
      <c r="AB39" s="1477"/>
      <c r="AC39" s="1477"/>
      <c r="AD39" s="1477"/>
      <c r="AE39" s="1477"/>
      <c r="AF39" s="1477"/>
      <c r="AG39" s="1477"/>
      <c r="AH39" s="1477"/>
      <c r="AI39" s="1477"/>
      <c r="AJ39" s="1477"/>
      <c r="AK39" s="1477" t="s">
        <v>1611</v>
      </c>
      <c r="AL39" s="1477"/>
      <c r="AM39" s="1477"/>
      <c r="AN39" s="1477"/>
      <c r="AO39" s="1477"/>
      <c r="AP39" s="1477"/>
      <c r="AQ39" s="1477"/>
      <c r="AR39" s="1477"/>
      <c r="AS39" s="1477"/>
      <c r="AT39" s="1477"/>
      <c r="AU39" s="1477"/>
      <c r="AV39" s="1477"/>
      <c r="AW39" s="1477"/>
      <c r="AX39" s="1477"/>
      <c r="AY39" s="1477"/>
      <c r="AZ39" s="1477"/>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H39" s="259"/>
    </row>
    <row r="40" spans="1:86" ht="15.75" customHeight="1">
      <c r="C40" s="291"/>
      <c r="D40" s="291"/>
      <c r="E40" s="291"/>
      <c r="F40" s="2"/>
      <c r="G40" s="1478"/>
      <c r="H40" s="1478"/>
      <c r="I40" s="1478"/>
      <c r="J40" s="1478"/>
      <c r="K40" s="1478"/>
      <c r="L40" s="1478"/>
      <c r="M40" s="1478"/>
      <c r="N40" s="1478"/>
      <c r="O40" s="1478"/>
      <c r="P40" s="1478"/>
      <c r="Q40" s="1477"/>
      <c r="R40" s="1477"/>
      <c r="S40" s="1477"/>
      <c r="T40" s="1477"/>
      <c r="U40" s="1477"/>
      <c r="V40" s="1477"/>
      <c r="W40" s="1477"/>
      <c r="X40" s="1477"/>
      <c r="Y40" s="1477"/>
      <c r="Z40" s="1477"/>
      <c r="AA40" s="1477"/>
      <c r="AB40" s="1477"/>
      <c r="AC40" s="1477"/>
      <c r="AD40" s="1477"/>
      <c r="AE40" s="1477"/>
      <c r="AF40" s="1477"/>
      <c r="AG40" s="1477"/>
      <c r="AH40" s="1477"/>
      <c r="AI40" s="1477"/>
      <c r="AJ40" s="1477"/>
      <c r="AK40" s="1477"/>
      <c r="AL40" s="1477"/>
      <c r="AM40" s="1477"/>
      <c r="AN40" s="1477"/>
      <c r="AO40" s="1479" t="s">
        <v>1612</v>
      </c>
      <c r="AP40" s="1479"/>
      <c r="AQ40" s="1479"/>
      <c r="AR40" s="1479"/>
      <c r="AS40" s="1477"/>
      <c r="AT40" s="1477"/>
      <c r="AU40" s="1477"/>
      <c r="AV40" s="1477"/>
      <c r="AW40" s="1477"/>
      <c r="AX40" s="1477"/>
      <c r="AY40" s="1477"/>
      <c r="AZ40" s="1477"/>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H40" s="259"/>
    </row>
    <row r="41" spans="1:86" ht="15.75" customHeight="1">
      <c r="C41" s="291"/>
      <c r="D41" s="291"/>
      <c r="E41" s="291"/>
      <c r="F41" s="2"/>
      <c r="G41" s="1478"/>
      <c r="H41" s="1478"/>
      <c r="I41" s="1478"/>
      <c r="J41" s="1478"/>
      <c r="K41" s="1478"/>
      <c r="L41" s="1478"/>
      <c r="M41" s="1478"/>
      <c r="N41" s="1478"/>
      <c r="O41" s="1478"/>
      <c r="P41" s="1478"/>
      <c r="Q41" s="1477"/>
      <c r="R41" s="1477"/>
      <c r="S41" s="1477"/>
      <c r="T41" s="1477"/>
      <c r="U41" s="1477"/>
      <c r="V41" s="1477"/>
      <c r="W41" s="1477"/>
      <c r="X41" s="1477"/>
      <c r="Y41" s="1477"/>
      <c r="Z41" s="1477"/>
      <c r="AA41" s="1477"/>
      <c r="AB41" s="1477"/>
      <c r="AC41" s="1477"/>
      <c r="AD41" s="1477"/>
      <c r="AE41" s="1477"/>
      <c r="AF41" s="1477"/>
      <c r="AG41" s="1477"/>
      <c r="AH41" s="1477"/>
      <c r="AI41" s="1477"/>
      <c r="AJ41" s="1477"/>
      <c r="AK41" s="1477"/>
      <c r="AL41" s="1477"/>
      <c r="AM41" s="1477"/>
      <c r="AN41" s="1477"/>
      <c r="AO41" s="293" t="s">
        <v>1613</v>
      </c>
      <c r="AP41" s="295"/>
      <c r="AQ41" s="295"/>
      <c r="AR41" s="295"/>
      <c r="AS41" s="291"/>
      <c r="AT41" s="291"/>
      <c r="AU41" s="291"/>
      <c r="AV41" s="291"/>
      <c r="AW41" s="291"/>
      <c r="AX41" s="291"/>
      <c r="AY41" s="291"/>
      <c r="AZ41" s="291"/>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H41" s="259"/>
    </row>
    <row r="42" spans="1:86" ht="15.75" customHeight="1">
      <c r="C42" s="291"/>
      <c r="D42" s="291"/>
      <c r="E42" s="291"/>
      <c r="F42" s="2"/>
      <c r="G42" s="1478"/>
      <c r="H42" s="1478"/>
      <c r="I42" s="1478"/>
      <c r="J42" s="1478"/>
      <c r="K42" s="1478"/>
      <c r="L42" s="1478"/>
      <c r="M42" s="1478"/>
      <c r="N42" s="1478"/>
      <c r="O42" s="1478"/>
      <c r="P42" s="1478"/>
      <c r="Q42" s="1477"/>
      <c r="R42" s="1477"/>
      <c r="S42" s="1477"/>
      <c r="T42" s="1477"/>
      <c r="U42" s="1477"/>
      <c r="V42" s="1477"/>
      <c r="W42" s="1477"/>
      <c r="X42" s="1477"/>
      <c r="Y42" s="1477"/>
      <c r="Z42" s="1477"/>
      <c r="AA42" s="1477"/>
      <c r="AB42" s="1477"/>
      <c r="AC42" s="1477"/>
      <c r="AD42" s="1477"/>
      <c r="AE42" s="1477"/>
      <c r="AF42" s="1477"/>
      <c r="AG42" s="1477"/>
      <c r="AH42" s="1477"/>
      <c r="AI42" s="1477"/>
      <c r="AJ42" s="1477"/>
      <c r="AK42" s="1477"/>
      <c r="AL42" s="1477"/>
      <c r="AM42" s="1477"/>
      <c r="AN42" s="1477"/>
      <c r="AO42" s="293" t="s">
        <v>1614</v>
      </c>
      <c r="AP42" s="293"/>
      <c r="AQ42" s="293"/>
      <c r="AR42" s="293"/>
      <c r="AS42" s="294"/>
      <c r="AT42" s="294"/>
      <c r="AU42" s="294"/>
      <c r="AV42" s="294"/>
      <c r="AW42" s="294"/>
      <c r="AX42" s="294"/>
      <c r="AY42" s="294"/>
      <c r="AZ42" s="294"/>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2"/>
      <c r="CE42" s="2"/>
      <c r="CH42" s="259"/>
    </row>
    <row r="43" spans="1:86" ht="15.75" customHeight="1">
      <c r="C43" s="291"/>
      <c r="D43" s="291"/>
      <c r="E43" s="291"/>
      <c r="F43" s="2"/>
      <c r="G43" s="1478"/>
      <c r="H43" s="1478"/>
      <c r="I43" s="1478"/>
      <c r="J43" s="1478"/>
      <c r="K43" s="1478"/>
      <c r="L43" s="1478"/>
      <c r="M43" s="1478"/>
      <c r="N43" s="1478"/>
      <c r="O43" s="1478"/>
      <c r="P43" s="1478"/>
      <c r="Q43" s="1477"/>
      <c r="R43" s="1477"/>
      <c r="S43" s="1477"/>
      <c r="T43" s="1477"/>
      <c r="U43" s="1477"/>
      <c r="V43" s="1477"/>
      <c r="W43" s="1477"/>
      <c r="X43" s="1477"/>
      <c r="Y43" s="1477"/>
      <c r="Z43" s="1477"/>
      <c r="AA43" s="1477"/>
      <c r="AB43" s="1477"/>
      <c r="AC43" s="1477"/>
      <c r="AD43" s="1477"/>
      <c r="AE43" s="1477"/>
      <c r="AF43" s="1477"/>
      <c r="AG43" s="1477"/>
      <c r="AH43" s="1477"/>
      <c r="AI43" s="1477"/>
      <c r="AJ43" s="1477"/>
      <c r="AK43" s="1477"/>
      <c r="AL43" s="1477"/>
      <c r="AM43" s="1477"/>
      <c r="AN43" s="1477"/>
      <c r="AO43" s="16" t="s">
        <v>1615</v>
      </c>
      <c r="AP43" s="16"/>
      <c r="AQ43" s="16"/>
      <c r="AR43" s="16"/>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H43" s="259"/>
    </row>
    <row r="44" spans="1:86" ht="15.75" customHeight="1">
      <c r="C44" s="291"/>
      <c r="D44" s="291"/>
      <c r="E44" s="291"/>
      <c r="F44" s="2"/>
      <c r="G44" s="1478"/>
      <c r="H44" s="1478"/>
      <c r="I44" s="1478"/>
      <c r="J44" s="1478"/>
      <c r="K44" s="1478"/>
      <c r="L44" s="1478"/>
      <c r="M44" s="1478"/>
      <c r="N44" s="1478"/>
      <c r="O44" s="1478"/>
      <c r="P44" s="1478"/>
      <c r="Q44" s="1477"/>
      <c r="R44" s="1477"/>
      <c r="S44" s="1477"/>
      <c r="T44" s="1477"/>
      <c r="U44" s="1477"/>
      <c r="V44" s="1477"/>
      <c r="W44" s="1477"/>
      <c r="X44" s="1477"/>
      <c r="Y44" s="1477"/>
      <c r="Z44" s="1477"/>
      <c r="AA44" s="1477"/>
      <c r="AB44" s="1477"/>
      <c r="AC44" s="1477"/>
      <c r="AD44" s="1477"/>
      <c r="AE44" s="1477"/>
      <c r="AF44" s="1477"/>
      <c r="AG44" s="1477"/>
      <c r="AH44" s="1477"/>
      <c r="AI44" s="1477"/>
      <c r="AJ44" s="1477"/>
      <c r="AK44" s="1477"/>
      <c r="AL44" s="1477"/>
      <c r="AM44" s="1477"/>
      <c r="AN44" s="1477"/>
      <c r="AO44" s="2" t="s">
        <v>1616</v>
      </c>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H44" s="259"/>
    </row>
    <row r="45" spans="1:86" ht="15.75" customHeight="1">
      <c r="C45" s="291"/>
      <c r="D45" s="291"/>
      <c r="E45" s="291"/>
      <c r="F45" s="2"/>
      <c r="G45" s="2"/>
      <c r="H45" s="2"/>
      <c r="I45" s="2"/>
      <c r="J45" s="291"/>
      <c r="K45" s="2"/>
      <c r="L45" s="2"/>
      <c r="M45" s="2"/>
      <c r="N45" s="2"/>
      <c r="O45" s="2"/>
      <c r="P45" s="2"/>
      <c r="Q45" s="29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H45" s="259"/>
    </row>
    <row r="46" spans="1:86" ht="15.75" customHeight="1">
      <c r="C46" s="291"/>
      <c r="D46" s="291"/>
      <c r="E46" s="291"/>
      <c r="F46" s="2"/>
      <c r="G46" s="2"/>
      <c r="H46" s="2"/>
      <c r="I46" s="2"/>
      <c r="J46" s="291"/>
      <c r="K46" s="2"/>
      <c r="L46" s="2"/>
      <c r="M46" s="2"/>
      <c r="N46" s="2"/>
      <c r="O46" s="2"/>
      <c r="P46" s="2"/>
      <c r="Q46" s="29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H46" s="259"/>
    </row>
    <row r="47" spans="1:86" ht="15.75" customHeight="1">
      <c r="C47" s="291"/>
      <c r="D47" s="291"/>
      <c r="E47" s="291"/>
      <c r="F47" s="2"/>
      <c r="G47" s="2"/>
      <c r="H47" s="2"/>
      <c r="I47" s="2"/>
      <c r="J47" s="291"/>
      <c r="K47" s="2"/>
      <c r="L47" s="2"/>
      <c r="M47" s="2"/>
      <c r="N47" s="2"/>
      <c r="O47" s="2"/>
      <c r="P47" s="2"/>
      <c r="Q47" s="29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H47" s="259"/>
    </row>
    <row r="48" spans="1:86" ht="15.75" customHeight="1" thickBot="1">
      <c r="A48" s="442"/>
      <c r="B48" s="442"/>
      <c r="C48" s="443"/>
      <c r="D48" s="443"/>
      <c r="E48" s="443"/>
      <c r="F48" s="442"/>
      <c r="G48" s="442"/>
      <c r="H48" s="442"/>
      <c r="I48" s="442"/>
      <c r="J48" s="443"/>
      <c r="K48" s="442"/>
      <c r="L48" s="442"/>
      <c r="M48" s="442"/>
      <c r="N48" s="442"/>
      <c r="O48" s="442"/>
      <c r="P48" s="442"/>
      <c r="Q48" s="444"/>
      <c r="R48" s="442"/>
      <c r="S48" s="442"/>
      <c r="T48" s="442"/>
      <c r="U48" s="442"/>
      <c r="V48" s="442"/>
      <c r="W48" s="442"/>
      <c r="X48" s="442"/>
      <c r="Y48" s="442"/>
      <c r="Z48" s="442"/>
      <c r="AA48" s="442"/>
      <c r="AB48" s="442"/>
      <c r="AC48" s="442"/>
      <c r="AD48" s="442"/>
      <c r="AE48" s="442"/>
      <c r="AF48" s="442"/>
      <c r="AG48" s="442"/>
      <c r="AH48" s="442"/>
      <c r="AI48" s="442"/>
      <c r="AJ48" s="442"/>
      <c r="AK48" s="442"/>
      <c r="AL48" s="442"/>
      <c r="AM48" s="442"/>
      <c r="AN48" s="442"/>
      <c r="AO48" s="442"/>
      <c r="AP48" s="442"/>
      <c r="AQ48" s="442"/>
      <c r="AR48" s="442"/>
      <c r="AS48" s="442"/>
      <c r="AT48" s="442"/>
      <c r="AU48" s="442"/>
      <c r="AV48" s="442"/>
      <c r="AW48" s="442"/>
      <c r="AX48" s="442"/>
      <c r="AY48" s="442"/>
      <c r="AZ48" s="442"/>
      <c r="BA48" s="442"/>
      <c r="BB48" s="442"/>
      <c r="BC48" s="442"/>
      <c r="BD48" s="442"/>
      <c r="BE48" s="442"/>
      <c r="BF48" s="442"/>
      <c r="BG48" s="442"/>
      <c r="BH48" s="442"/>
      <c r="BI48" s="442"/>
      <c r="BJ48" s="442"/>
      <c r="BK48" s="442"/>
      <c r="BL48" s="442"/>
      <c r="BM48" s="442"/>
      <c r="BN48" s="442"/>
      <c r="BO48" s="442"/>
      <c r="BP48" s="442"/>
      <c r="BQ48" s="442"/>
      <c r="BR48" s="442"/>
      <c r="BS48" s="442"/>
      <c r="BT48" s="442"/>
      <c r="BU48" s="442"/>
      <c r="BV48" s="442"/>
      <c r="BW48" s="442"/>
      <c r="BX48" s="442"/>
      <c r="BY48" s="442"/>
      <c r="BZ48" s="442"/>
      <c r="CA48" s="442"/>
      <c r="CB48" s="442"/>
      <c r="CC48" s="442"/>
      <c r="CD48" s="442"/>
      <c r="CE48" s="442"/>
      <c r="CF48" s="442"/>
      <c r="CG48" s="442"/>
      <c r="CH48" s="837"/>
    </row>
    <row r="49" spans="8:88" ht="15.75" customHeight="1">
      <c r="CG49" s="835"/>
      <c r="CH49" s="836"/>
    </row>
    <row r="50" spans="8:88" ht="15.75" customHeight="1">
      <c r="H50" s="256" t="s">
        <v>1617</v>
      </c>
      <c r="CH50" s="259"/>
      <c r="CJ50" s="234" t="s">
        <v>1618</v>
      </c>
    </row>
    <row r="51" spans="8:88" ht="15.75" customHeight="1">
      <c r="CH51" s="259"/>
      <c r="CJ51" s="234" t="s">
        <v>1618</v>
      </c>
    </row>
    <row r="52" spans="8:88" ht="15.75" customHeight="1">
      <c r="Y52" s="23" t="s">
        <v>1619</v>
      </c>
      <c r="CH52" s="259"/>
      <c r="CJ52" s="234" t="s">
        <v>1618</v>
      </c>
    </row>
    <row r="53" spans="8:88" ht="15.75" customHeight="1">
      <c r="X53" s="838"/>
      <c r="CH53" s="259"/>
      <c r="CJ53" s="234" t="s">
        <v>1618</v>
      </c>
    </row>
    <row r="54" spans="8:88" ht="15.75" customHeight="1">
      <c r="CH54" s="259"/>
      <c r="CJ54" s="234" t="s">
        <v>1618</v>
      </c>
    </row>
    <row r="55" spans="8:88" ht="15.75" customHeight="1">
      <c r="CH55" s="259"/>
      <c r="CJ55" s="234" t="s">
        <v>1618</v>
      </c>
    </row>
    <row r="56" spans="8:88" ht="15.75" customHeight="1">
      <c r="Y56" s="23" t="s">
        <v>1620</v>
      </c>
      <c r="CH56" s="259"/>
      <c r="CJ56" s="234" t="s">
        <v>1618</v>
      </c>
    </row>
    <row r="57" spans="8:88" ht="15.75" customHeight="1">
      <c r="CH57" s="259"/>
      <c r="CJ57" s="234" t="s">
        <v>1618</v>
      </c>
    </row>
    <row r="58" spans="8:88" ht="15.75" customHeight="1">
      <c r="CH58" s="259"/>
      <c r="CJ58" s="234" t="s">
        <v>1618</v>
      </c>
    </row>
    <row r="59" spans="8:88" ht="15.75" customHeight="1">
      <c r="CH59" s="259"/>
      <c r="CJ59" s="234" t="s">
        <v>1618</v>
      </c>
    </row>
    <row r="60" spans="8:88" ht="15.75" customHeight="1">
      <c r="CH60" s="259"/>
      <c r="CJ60" s="234" t="s">
        <v>1618</v>
      </c>
    </row>
    <row r="61" spans="8:88" ht="15.75" customHeight="1">
      <c r="CH61" s="259"/>
      <c r="CJ61" s="234" t="s">
        <v>1618</v>
      </c>
    </row>
    <row r="62" spans="8:88" ht="15.75" customHeight="1">
      <c r="CH62" s="259"/>
    </row>
    <row r="63" spans="8:88" ht="15.75" customHeight="1">
      <c r="CH63" s="259"/>
    </row>
    <row r="64" spans="8:88" ht="15.75" customHeight="1">
      <c r="CH64" s="259"/>
    </row>
    <row r="65" spans="1:86" ht="15.75" customHeight="1">
      <c r="CH65" s="259"/>
    </row>
    <row r="66" spans="1:86" ht="15.75" customHeight="1">
      <c r="CH66" s="259"/>
    </row>
    <row r="67" spans="1:86" ht="15.75" customHeight="1">
      <c r="CH67" s="259"/>
    </row>
    <row r="68" spans="1:86" ht="15.75" customHeight="1">
      <c r="CH68" s="259"/>
    </row>
    <row r="69" spans="1:86" ht="15.75" customHeight="1">
      <c r="CH69" s="259"/>
    </row>
    <row r="70" spans="1:86" ht="15.75" customHeight="1">
      <c r="CH70" s="259"/>
    </row>
    <row r="71" spans="1:86" ht="15.75" customHeight="1">
      <c r="CH71" s="259"/>
    </row>
    <row r="72" spans="1:86" ht="15.75" customHeight="1" thickBot="1">
      <c r="A72" s="442"/>
      <c r="B72" s="442"/>
      <c r="C72" s="443"/>
      <c r="D72" s="443"/>
      <c r="E72" s="443"/>
      <c r="F72" s="442"/>
      <c r="G72" s="442"/>
      <c r="H72" s="442"/>
      <c r="I72" s="442"/>
      <c r="J72" s="443"/>
      <c r="K72" s="442"/>
      <c r="L72" s="442"/>
      <c r="M72" s="442"/>
      <c r="N72" s="442"/>
      <c r="O72" s="442"/>
      <c r="P72" s="442"/>
      <c r="Q72" s="444"/>
      <c r="R72" s="442"/>
      <c r="S72" s="442"/>
      <c r="T72" s="442"/>
      <c r="U72" s="442"/>
      <c r="V72" s="442"/>
      <c r="W72" s="442"/>
      <c r="X72" s="442"/>
      <c r="Y72" s="442"/>
      <c r="Z72" s="442"/>
      <c r="AA72" s="442"/>
      <c r="AB72" s="442"/>
      <c r="AC72" s="442"/>
      <c r="AD72" s="442"/>
      <c r="AE72" s="442"/>
      <c r="AF72" s="442"/>
      <c r="AG72" s="442"/>
      <c r="AH72" s="442"/>
      <c r="AI72" s="442"/>
      <c r="AJ72" s="442"/>
      <c r="AK72" s="442"/>
      <c r="AL72" s="442"/>
      <c r="AM72" s="442"/>
      <c r="AN72" s="442"/>
      <c r="AO72" s="442"/>
      <c r="AP72" s="442"/>
      <c r="AQ72" s="442"/>
      <c r="AR72" s="442"/>
      <c r="AS72" s="442"/>
      <c r="AT72" s="442"/>
      <c r="AU72" s="442"/>
      <c r="AV72" s="442"/>
      <c r="AW72" s="442"/>
      <c r="AX72" s="442"/>
      <c r="AY72" s="442"/>
      <c r="AZ72" s="442"/>
      <c r="BA72" s="442"/>
      <c r="BB72" s="442"/>
      <c r="BC72" s="442"/>
      <c r="BD72" s="442"/>
      <c r="BE72" s="442"/>
      <c r="BF72" s="442"/>
      <c r="BG72" s="442"/>
      <c r="BH72" s="442"/>
      <c r="BI72" s="442"/>
      <c r="BJ72" s="442"/>
      <c r="BK72" s="442"/>
      <c r="BL72" s="442"/>
      <c r="BM72" s="442"/>
      <c r="BN72" s="442"/>
      <c r="BO72" s="442"/>
      <c r="BP72" s="442"/>
      <c r="BQ72" s="442"/>
      <c r="BR72" s="442"/>
      <c r="BS72" s="442"/>
      <c r="BT72" s="442"/>
      <c r="BU72" s="442"/>
      <c r="BV72" s="442"/>
      <c r="BW72" s="442"/>
      <c r="BX72" s="442"/>
      <c r="BY72" s="442"/>
      <c r="BZ72" s="442"/>
      <c r="CA72" s="442"/>
      <c r="CB72" s="442"/>
      <c r="CC72" s="442"/>
      <c r="CD72" s="442"/>
      <c r="CE72" s="442"/>
      <c r="CF72" s="442"/>
      <c r="CG72" s="442"/>
      <c r="CH72" s="837"/>
    </row>
  </sheetData>
  <mergeCells count="168">
    <mergeCell ref="G44:P44"/>
    <mergeCell ref="Q44:T44"/>
    <mergeCell ref="U44:X44"/>
    <mergeCell ref="Y44:AB44"/>
    <mergeCell ref="AC44:AF44"/>
    <mergeCell ref="AG44:AJ44"/>
    <mergeCell ref="AK44:AN44"/>
    <mergeCell ref="G43:P43"/>
    <mergeCell ref="Q43:T43"/>
    <mergeCell ref="U43:X43"/>
    <mergeCell ref="Y43:AB43"/>
    <mergeCell ref="AC43:AF43"/>
    <mergeCell ref="AG43:AJ43"/>
    <mergeCell ref="AK43:AN43"/>
    <mergeCell ref="G42:P42"/>
    <mergeCell ref="Q42:T42"/>
    <mergeCell ref="U42:X42"/>
    <mergeCell ref="Y42:AB42"/>
    <mergeCell ref="AC42:AF42"/>
    <mergeCell ref="AG42:AJ42"/>
    <mergeCell ref="AK42:AN42"/>
    <mergeCell ref="AK40:AN40"/>
    <mergeCell ref="AO40:AR40"/>
    <mergeCell ref="G39:P39"/>
    <mergeCell ref="Q39:T39"/>
    <mergeCell ref="U39:X39"/>
    <mergeCell ref="Y39:AB39"/>
    <mergeCell ref="AC39:AF39"/>
    <mergeCell ref="AG39:AJ39"/>
    <mergeCell ref="AS40:AV40"/>
    <mergeCell ref="AW40:AZ40"/>
    <mergeCell ref="G41:P41"/>
    <mergeCell ref="Q41:T41"/>
    <mergeCell ref="U41:AB41"/>
    <mergeCell ref="AC41:AF41"/>
    <mergeCell ref="AG41:AJ41"/>
    <mergeCell ref="AK41:AN41"/>
    <mergeCell ref="AK39:AN39"/>
    <mergeCell ref="AO39:AR39"/>
    <mergeCell ref="AS39:AV39"/>
    <mergeCell ref="AW39:AZ39"/>
    <mergeCell ref="G40:P40"/>
    <mergeCell ref="Q40:T40"/>
    <mergeCell ref="U40:X40"/>
    <mergeCell ref="Y40:AB40"/>
    <mergeCell ref="AC40:AF40"/>
    <mergeCell ref="AG40:AJ40"/>
    <mergeCell ref="AW37:AZ37"/>
    <mergeCell ref="G38:P38"/>
    <mergeCell ref="Q38:T38"/>
    <mergeCell ref="U38:X38"/>
    <mergeCell ref="Y38:AB38"/>
    <mergeCell ref="AC38:AF38"/>
    <mergeCell ref="AG38:AJ38"/>
    <mergeCell ref="AK38:AN38"/>
    <mergeCell ref="AO38:AR38"/>
    <mergeCell ref="AS38:AV38"/>
    <mergeCell ref="AW38:AZ38"/>
    <mergeCell ref="G37:P37"/>
    <mergeCell ref="Q37:T37"/>
    <mergeCell ref="U37:X37"/>
    <mergeCell ref="Y37:AB37"/>
    <mergeCell ref="AC37:AF37"/>
    <mergeCell ref="AG37:AJ37"/>
    <mergeCell ref="AK37:AN37"/>
    <mergeCell ref="AO37:AR37"/>
    <mergeCell ref="AS37:AV37"/>
    <mergeCell ref="AK35:AN35"/>
    <mergeCell ref="AO35:AR35"/>
    <mergeCell ref="AS35:AV35"/>
    <mergeCell ref="AW35:AZ35"/>
    <mergeCell ref="G36:P36"/>
    <mergeCell ref="Q36:T36"/>
    <mergeCell ref="U36:X36"/>
    <mergeCell ref="Y36:AB36"/>
    <mergeCell ref="AC36:AF36"/>
    <mergeCell ref="AG36:AJ36"/>
    <mergeCell ref="G35:P35"/>
    <mergeCell ref="Q35:T35"/>
    <mergeCell ref="U35:X35"/>
    <mergeCell ref="Y35:AB35"/>
    <mergeCell ref="AC35:AF35"/>
    <mergeCell ref="AG35:AJ35"/>
    <mergeCell ref="AK36:AN36"/>
    <mergeCell ref="AO36:AR36"/>
    <mergeCell ref="AS36:AV36"/>
    <mergeCell ref="AW36:AZ36"/>
    <mergeCell ref="AW33:AZ33"/>
    <mergeCell ref="G34:P34"/>
    <mergeCell ref="Q34:T34"/>
    <mergeCell ref="U34:AB34"/>
    <mergeCell ref="AC34:AJ34"/>
    <mergeCell ref="AK34:AN34"/>
    <mergeCell ref="AO34:AR34"/>
    <mergeCell ref="AS34:AV34"/>
    <mergeCell ref="AW34:AZ34"/>
    <mergeCell ref="G33:P33"/>
    <mergeCell ref="Q33:T33"/>
    <mergeCell ref="U33:X33"/>
    <mergeCell ref="Y33:AB33"/>
    <mergeCell ref="AC33:AF33"/>
    <mergeCell ref="AG33:AJ33"/>
    <mergeCell ref="AK33:AN33"/>
    <mergeCell ref="AO33:AR33"/>
    <mergeCell ref="AS33:AV33"/>
    <mergeCell ref="AS31:AV31"/>
    <mergeCell ref="AW31:AZ31"/>
    <mergeCell ref="G32:P32"/>
    <mergeCell ref="Q32:T32"/>
    <mergeCell ref="U32:X32"/>
    <mergeCell ref="Y32:AB32"/>
    <mergeCell ref="AC32:AF32"/>
    <mergeCell ref="AG32:AJ32"/>
    <mergeCell ref="AK32:AN32"/>
    <mergeCell ref="AO32:AR32"/>
    <mergeCell ref="G31:P31"/>
    <mergeCell ref="Q31:T31"/>
    <mergeCell ref="U31:AB31"/>
    <mergeCell ref="AC31:AJ31"/>
    <mergeCell ref="AK31:AN31"/>
    <mergeCell ref="AO31:AR31"/>
    <mergeCell ref="AS32:AV32"/>
    <mergeCell ref="AW32:AZ32"/>
    <mergeCell ref="AW11:AZ11"/>
    <mergeCell ref="G30:P30"/>
    <mergeCell ref="Q30:T30"/>
    <mergeCell ref="U30:AB30"/>
    <mergeCell ref="AC30:AJ30"/>
    <mergeCell ref="AK30:AN30"/>
    <mergeCell ref="AO30:AR30"/>
    <mergeCell ref="AS30:AV30"/>
    <mergeCell ref="AW30:AZ30"/>
    <mergeCell ref="Q10:T10"/>
    <mergeCell ref="U10:AB10"/>
    <mergeCell ref="AC10:AJ10"/>
    <mergeCell ref="AK10:AN10"/>
    <mergeCell ref="AO10:AR10"/>
    <mergeCell ref="AS10:AV10"/>
    <mergeCell ref="G11:P11"/>
    <mergeCell ref="Q11:T11"/>
    <mergeCell ref="U11:X11"/>
    <mergeCell ref="Y11:AB11"/>
    <mergeCell ref="AC11:AF11"/>
    <mergeCell ref="AG11:AJ11"/>
    <mergeCell ref="AK11:AN11"/>
    <mergeCell ref="AO11:AR11"/>
    <mergeCell ref="AS11:AV11"/>
    <mergeCell ref="A1:N3"/>
    <mergeCell ref="O1:AB1"/>
    <mergeCell ref="AC1:AI1"/>
    <mergeCell ref="AJ1:AP1"/>
    <mergeCell ref="AQ1:AW1"/>
    <mergeCell ref="AX1:BK1"/>
    <mergeCell ref="BL1:BT1"/>
    <mergeCell ref="BU1:CA1"/>
    <mergeCell ref="CB1:CH1"/>
    <mergeCell ref="O2:AB2"/>
    <mergeCell ref="AC2:AI2"/>
    <mergeCell ref="AJ2:AP2"/>
    <mergeCell ref="AQ2:AW2"/>
    <mergeCell ref="AX2:BK2"/>
    <mergeCell ref="BL2:BT3"/>
    <mergeCell ref="BU2:CA3"/>
    <mergeCell ref="CB2:CH3"/>
    <mergeCell ref="O3:AB3"/>
    <mergeCell ref="AC3:AI3"/>
    <mergeCell ref="AJ3:AP3"/>
    <mergeCell ref="AQ3:BK3"/>
  </mergeCells>
  <phoneticPr fontId="9"/>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rowBreaks count="1" manualBreakCount="1">
    <brk id="48" max="85"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029A-3262-44E5-BAF1-5CE204E20091}">
  <sheetPr>
    <pageSetUpPr fitToPage="1"/>
  </sheetPr>
  <dimension ref="A1:CH50"/>
  <sheetViews>
    <sheetView showGridLines="0" showZeros="0" view="pageBreakPreview" zoomScaleNormal="100" zoomScaleSheetLayoutView="100" workbookViewId="0">
      <pane ySplit="4" topLeftCell="A5" activePane="bottomLeft" state="frozen"/>
      <selection activeCell="G7" sqref="G7"/>
      <selection pane="bottomLeft" sqref="A1:N3"/>
    </sheetView>
  </sheetViews>
  <sheetFormatPr defaultColWidth="2.26953125" defaultRowHeight="15.75" customHeight="1"/>
  <cols>
    <col min="1" max="2" width="2.26953125" style="23" customWidth="1"/>
    <col min="3" max="3" width="2.453125" style="24" customWidth="1"/>
    <col min="4" max="4" width="2.26953125" style="24" customWidth="1"/>
    <col min="5" max="5" width="3.26953125" style="24" customWidth="1"/>
    <col min="6" max="9" width="2.26953125" style="23" customWidth="1"/>
    <col min="10" max="10" width="2.26953125" style="24" customWidth="1"/>
    <col min="11" max="16" width="2.26953125" style="23" customWidth="1"/>
    <col min="17" max="17" width="2.26953125" style="25" customWidth="1"/>
    <col min="18" max="62" width="2.26953125" style="23" customWidth="1"/>
    <col min="63" max="63" width="2.453125" style="23" customWidth="1"/>
    <col min="64" max="16384" width="2.26953125" style="23"/>
  </cols>
  <sheetData>
    <row r="1" spans="1:86" s="3" customFormat="1" ht="15.75" customHeight="1">
      <c r="A1" s="958" t="str">
        <f>表紙!A54</f>
        <v>Webシステム</v>
      </c>
      <c r="B1" s="1223"/>
      <c r="C1" s="1223"/>
      <c r="D1" s="1223"/>
      <c r="E1" s="1223"/>
      <c r="F1" s="1223"/>
      <c r="G1" s="1223"/>
      <c r="H1" s="1223"/>
      <c r="I1" s="1223"/>
      <c r="J1" s="1223"/>
      <c r="K1" s="1223"/>
      <c r="L1" s="1223"/>
      <c r="M1" s="1223"/>
      <c r="N1" s="1224"/>
      <c r="O1" s="1464" t="s">
        <v>133</v>
      </c>
      <c r="P1" s="1465"/>
      <c r="Q1" s="1465"/>
      <c r="R1" s="1465"/>
      <c r="S1" s="1465"/>
      <c r="T1" s="1465"/>
      <c r="U1" s="1465"/>
      <c r="V1" s="1465"/>
      <c r="W1" s="1465"/>
      <c r="X1" s="1465"/>
      <c r="Y1" s="1465"/>
      <c r="Z1" s="1465"/>
      <c r="AA1" s="1465"/>
      <c r="AB1" s="1466"/>
      <c r="AC1" s="1467" t="s">
        <v>148</v>
      </c>
      <c r="AD1" s="1468"/>
      <c r="AE1" s="1468"/>
      <c r="AF1" s="1468"/>
      <c r="AG1" s="1468"/>
      <c r="AH1" s="1468"/>
      <c r="AI1" s="1469"/>
      <c r="AJ1" s="973" t="str">
        <f>表紙!AJ64</f>
        <v>MSBB</v>
      </c>
      <c r="AK1" s="1252"/>
      <c r="AL1" s="1252"/>
      <c r="AM1" s="1252"/>
      <c r="AN1" s="1252"/>
      <c r="AO1" s="1252"/>
      <c r="AP1" s="1253"/>
      <c r="AQ1" s="1467" t="s">
        <v>136</v>
      </c>
      <c r="AR1" s="1468"/>
      <c r="AS1" s="1468"/>
      <c r="AT1" s="1468"/>
      <c r="AU1" s="1468"/>
      <c r="AV1" s="1468"/>
      <c r="AW1" s="1469"/>
      <c r="AX1" s="973" t="str">
        <f>表紙!AX64</f>
        <v>Webシステム</v>
      </c>
      <c r="AY1" s="1252"/>
      <c r="AZ1" s="1252"/>
      <c r="BA1" s="1252"/>
      <c r="BB1" s="1252"/>
      <c r="BC1" s="1252"/>
      <c r="BD1" s="1252"/>
      <c r="BE1" s="1252"/>
      <c r="BF1" s="1252"/>
      <c r="BG1" s="1252"/>
      <c r="BH1" s="1252"/>
      <c r="BI1" s="1252"/>
      <c r="BJ1" s="1252"/>
      <c r="BK1" s="1253"/>
      <c r="BL1" s="1473" t="s">
        <v>101</v>
      </c>
      <c r="BM1" s="1474"/>
      <c r="BN1" s="1474"/>
      <c r="BO1" s="1474"/>
      <c r="BP1" s="1474"/>
      <c r="BQ1" s="1474"/>
      <c r="BR1" s="1474"/>
      <c r="BS1" s="1474"/>
      <c r="BT1" s="1475"/>
      <c r="BU1" s="1458" t="s">
        <v>125</v>
      </c>
      <c r="BV1" s="1459"/>
      <c r="BW1" s="1459"/>
      <c r="BX1" s="1459"/>
      <c r="BY1" s="1459"/>
      <c r="BZ1" s="1459"/>
      <c r="CA1" s="1476"/>
      <c r="CB1" s="1458" t="s">
        <v>149</v>
      </c>
      <c r="CC1" s="1459"/>
      <c r="CD1" s="1459"/>
      <c r="CE1" s="1459"/>
      <c r="CF1" s="1459"/>
      <c r="CG1" s="1459"/>
      <c r="CH1" s="1460"/>
    </row>
    <row r="2" spans="1:86" s="3" customFormat="1" ht="15.75" customHeight="1">
      <c r="A2" s="1225"/>
      <c r="B2" s="1226"/>
      <c r="C2" s="1226"/>
      <c r="D2" s="1226"/>
      <c r="E2" s="1226"/>
      <c r="F2" s="1226"/>
      <c r="G2" s="1226"/>
      <c r="H2" s="1226"/>
      <c r="I2" s="1226"/>
      <c r="J2" s="1226"/>
      <c r="K2" s="1226"/>
      <c r="L2" s="1226"/>
      <c r="M2" s="1226"/>
      <c r="N2" s="1227"/>
      <c r="O2" s="1005" t="str">
        <f ca="1">表紙!O65</f>
        <v>表紙</v>
      </c>
      <c r="P2" s="1237"/>
      <c r="Q2" s="1237"/>
      <c r="R2" s="1237"/>
      <c r="S2" s="1237"/>
      <c r="T2" s="1237"/>
      <c r="U2" s="1237"/>
      <c r="V2" s="1237"/>
      <c r="W2" s="1237"/>
      <c r="X2" s="1237"/>
      <c r="Y2" s="1237"/>
      <c r="Z2" s="1237"/>
      <c r="AA2" s="1237"/>
      <c r="AB2" s="1238"/>
      <c r="AC2" s="1461" t="s">
        <v>152</v>
      </c>
      <c r="AD2" s="1462"/>
      <c r="AE2" s="1462"/>
      <c r="AF2" s="1462"/>
      <c r="AG2" s="1462"/>
      <c r="AH2" s="1462"/>
      <c r="AI2" s="1463"/>
      <c r="AJ2" s="1011" t="str">
        <f>表紙!AJ65</f>
        <v>-</v>
      </c>
      <c r="AK2" s="1012"/>
      <c r="AL2" s="1012"/>
      <c r="AM2" s="1012"/>
      <c r="AN2" s="1012"/>
      <c r="AO2" s="1012"/>
      <c r="AP2" s="1013"/>
      <c r="AQ2" s="1461" t="s">
        <v>153</v>
      </c>
      <c r="AR2" s="1462"/>
      <c r="AS2" s="1462"/>
      <c r="AT2" s="1462"/>
      <c r="AU2" s="1462"/>
      <c r="AV2" s="1462"/>
      <c r="AW2" s="1463"/>
      <c r="AX2" s="1017">
        <f>表紙!AX65</f>
        <v>0</v>
      </c>
      <c r="AY2" s="1018"/>
      <c r="AZ2" s="1018"/>
      <c r="BA2" s="1018"/>
      <c r="BB2" s="1018"/>
      <c r="BC2" s="1018"/>
      <c r="BD2" s="1018"/>
      <c r="BE2" s="1018"/>
      <c r="BF2" s="1018"/>
      <c r="BG2" s="1018"/>
      <c r="BH2" s="1018"/>
      <c r="BI2" s="1018"/>
      <c r="BJ2" s="1018"/>
      <c r="BK2" s="1019"/>
      <c r="BL2" s="1023">
        <f>表紙!BL65</f>
        <v>0</v>
      </c>
      <c r="BM2" s="1006"/>
      <c r="BN2" s="1006"/>
      <c r="BO2" s="1006"/>
      <c r="BP2" s="1006"/>
      <c r="BQ2" s="1006"/>
      <c r="BR2" s="1006"/>
      <c r="BS2" s="1006"/>
      <c r="BT2" s="1007"/>
      <c r="BU2" s="1023">
        <f>表紙!BU65</f>
        <v>0</v>
      </c>
      <c r="BV2" s="1006"/>
      <c r="BW2" s="1006"/>
      <c r="BX2" s="1006"/>
      <c r="BY2" s="1006"/>
      <c r="BZ2" s="1006"/>
      <c r="CA2" s="1007"/>
      <c r="CB2" s="1027">
        <f>表紙!CB65</f>
        <v>0</v>
      </c>
      <c r="CC2" s="1006"/>
      <c r="CD2" s="1006"/>
      <c r="CE2" s="1006"/>
      <c r="CF2" s="1006"/>
      <c r="CG2" s="1006"/>
      <c r="CH2" s="1028"/>
    </row>
    <row r="3" spans="1:86" s="3" customFormat="1" ht="15.75" customHeight="1" thickBot="1">
      <c r="A3" s="1228"/>
      <c r="B3" s="1229"/>
      <c r="C3" s="1229"/>
      <c r="D3" s="1229"/>
      <c r="E3" s="1229"/>
      <c r="F3" s="1229"/>
      <c r="G3" s="1229"/>
      <c r="H3" s="1229"/>
      <c r="I3" s="1229"/>
      <c r="J3" s="1229"/>
      <c r="K3" s="1229"/>
      <c r="L3" s="1229"/>
      <c r="M3" s="1229"/>
      <c r="N3" s="1230"/>
      <c r="O3" s="1030" t="str">
        <f ca="1">RIGHT(CELL("filename",$A$1),LEN(CELL("filename",$A$1))-FIND("]",CELL("filename",$A$1)))</f>
        <v>補足説明資料_荷姿区分設定</v>
      </c>
      <c r="P3" s="1254"/>
      <c r="Q3" s="1254"/>
      <c r="R3" s="1254"/>
      <c r="S3" s="1254"/>
      <c r="T3" s="1254"/>
      <c r="U3" s="1254"/>
      <c r="V3" s="1254"/>
      <c r="W3" s="1254"/>
      <c r="X3" s="1254"/>
      <c r="Y3" s="1254"/>
      <c r="Z3" s="1254"/>
      <c r="AA3" s="1254"/>
      <c r="AB3" s="1255"/>
      <c r="AC3" s="1470" t="s">
        <v>146</v>
      </c>
      <c r="AD3" s="1471"/>
      <c r="AE3" s="1471"/>
      <c r="AF3" s="1471"/>
      <c r="AG3" s="1471"/>
      <c r="AH3" s="1471"/>
      <c r="AI3" s="1472"/>
      <c r="AJ3" s="1049">
        <f>表紙!AJ66</f>
        <v>0</v>
      </c>
      <c r="AK3" s="1050"/>
      <c r="AL3" s="1050"/>
      <c r="AM3" s="1050"/>
      <c r="AN3" s="1050"/>
      <c r="AO3" s="1050"/>
      <c r="AP3" s="1050"/>
      <c r="AQ3" s="1051">
        <f>表紙!AQ66</f>
        <v>0</v>
      </c>
      <c r="AR3" s="1051"/>
      <c r="AS3" s="1051"/>
      <c r="AT3" s="1051"/>
      <c r="AU3" s="1051"/>
      <c r="AV3" s="1051"/>
      <c r="AW3" s="1051"/>
      <c r="AX3" s="1051"/>
      <c r="AY3" s="1051"/>
      <c r="AZ3" s="1051"/>
      <c r="BA3" s="1051"/>
      <c r="BB3" s="1051"/>
      <c r="BC3" s="1051"/>
      <c r="BD3" s="1051"/>
      <c r="BE3" s="1051"/>
      <c r="BF3" s="1051"/>
      <c r="BG3" s="1051"/>
      <c r="BH3" s="1051"/>
      <c r="BI3" s="1051"/>
      <c r="BJ3" s="1051"/>
      <c r="BK3" s="1259"/>
      <c r="BL3" s="1024"/>
      <c r="BM3" s="1025"/>
      <c r="BN3" s="1025"/>
      <c r="BO3" s="1025"/>
      <c r="BP3" s="1025"/>
      <c r="BQ3" s="1025"/>
      <c r="BR3" s="1025"/>
      <c r="BS3" s="1025"/>
      <c r="BT3" s="1026"/>
      <c r="BU3" s="1024"/>
      <c r="BV3" s="1025"/>
      <c r="BW3" s="1025"/>
      <c r="BX3" s="1025"/>
      <c r="BY3" s="1025"/>
      <c r="BZ3" s="1025"/>
      <c r="CA3" s="1026"/>
      <c r="CB3" s="1024"/>
      <c r="CC3" s="1025"/>
      <c r="CD3" s="1025"/>
      <c r="CE3" s="1025"/>
      <c r="CF3" s="1025"/>
      <c r="CG3" s="1025"/>
      <c r="CH3" s="1029"/>
    </row>
    <row r="4" spans="1:86" s="3" customFormat="1" ht="6.75" customHeight="1" thickBot="1">
      <c r="B4" s="4"/>
      <c r="C4" s="5"/>
      <c r="D4" s="5"/>
      <c r="E4" s="5"/>
      <c r="F4" s="6"/>
      <c r="G4" s="6"/>
      <c r="H4" s="6"/>
      <c r="I4" s="6"/>
      <c r="J4" s="5"/>
      <c r="K4" s="6"/>
      <c r="L4" s="6"/>
      <c r="M4" s="6"/>
      <c r="N4" s="6"/>
      <c r="O4" s="6"/>
      <c r="P4" s="6"/>
      <c r="Q4" s="7"/>
    </row>
    <row r="5" spans="1:86" s="67" customFormat="1" ht="15">
      <c r="A5" s="64"/>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t="s">
        <v>1539</v>
      </c>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6"/>
    </row>
    <row r="6" spans="1:86" ht="15.75" customHeight="1">
      <c r="CH6" s="641"/>
    </row>
    <row r="7" spans="1:86" ht="15.75" customHeight="1">
      <c r="E7" s="726" t="s">
        <v>1621</v>
      </c>
      <c r="CH7" s="259"/>
    </row>
    <row r="8" spans="1:86" ht="15.75" customHeight="1">
      <c r="C8" s="291"/>
      <c r="D8" s="291"/>
      <c r="E8" s="295" t="s">
        <v>1622</v>
      </c>
      <c r="F8" s="2"/>
      <c r="G8" s="2"/>
      <c r="H8" s="2"/>
      <c r="I8" s="2"/>
      <c r="J8" s="291"/>
      <c r="K8" s="2"/>
      <c r="L8" s="2"/>
      <c r="M8" s="2"/>
      <c r="N8" s="2"/>
      <c r="O8" s="2"/>
      <c r="P8" s="2"/>
      <c r="Q8" s="29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H8" s="259"/>
    </row>
    <row r="9" spans="1:86" ht="15.75" customHeight="1">
      <c r="C9" s="291"/>
      <c r="D9" s="291"/>
      <c r="E9" s="295" t="s">
        <v>1623</v>
      </c>
      <c r="F9" s="2"/>
      <c r="G9" s="291"/>
      <c r="H9" s="2"/>
      <c r="I9" s="2"/>
      <c r="J9" s="2"/>
      <c r="K9" s="2"/>
      <c r="L9" s="291"/>
      <c r="M9" s="2"/>
      <c r="N9" s="2"/>
      <c r="O9" s="2"/>
      <c r="P9" s="2"/>
      <c r="Q9" s="2"/>
      <c r="R9" s="2"/>
      <c r="S9" s="29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16"/>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H9" s="259"/>
    </row>
    <row r="10" spans="1:86" ht="15.75" customHeight="1">
      <c r="C10" s="291"/>
      <c r="D10" s="291"/>
      <c r="E10" s="295" t="s">
        <v>1624</v>
      </c>
      <c r="F10" s="2"/>
      <c r="G10" s="293"/>
      <c r="H10" s="2"/>
      <c r="I10" s="2"/>
      <c r="J10" s="2"/>
      <c r="K10" s="2"/>
      <c r="L10" s="291"/>
      <c r="M10" s="2"/>
      <c r="N10" s="2"/>
      <c r="O10" s="2"/>
      <c r="P10" s="2"/>
      <c r="Q10" s="1477"/>
      <c r="R10" s="1477"/>
      <c r="S10" s="1477"/>
      <c r="T10" s="1477"/>
      <c r="U10" s="1477"/>
      <c r="V10" s="1477"/>
      <c r="W10" s="1477"/>
      <c r="X10" s="1477"/>
      <c r="Y10" s="1477"/>
      <c r="Z10" s="1477"/>
      <c r="AA10" s="1477"/>
      <c r="AB10" s="1477"/>
      <c r="AC10" s="1477"/>
      <c r="AD10" s="1477"/>
      <c r="AE10" s="1477"/>
      <c r="AF10" s="1477"/>
      <c r="AG10" s="1477"/>
      <c r="AH10" s="1477"/>
      <c r="AI10" s="1477"/>
      <c r="AJ10" s="1477"/>
      <c r="AK10" s="1477"/>
      <c r="AL10" s="1477"/>
      <c r="AM10" s="1477"/>
      <c r="AN10" s="1477"/>
      <c r="AO10" s="1477"/>
      <c r="AP10" s="1477"/>
      <c r="AQ10" s="1477"/>
      <c r="AR10" s="1477"/>
      <c r="AS10" s="1477"/>
      <c r="AT10" s="1477"/>
      <c r="AU10" s="1477"/>
      <c r="AV10" s="1477"/>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H10" s="259"/>
    </row>
    <row r="11" spans="1:86" ht="15.75" customHeight="1">
      <c r="C11" s="291"/>
      <c r="D11" s="291"/>
      <c r="E11" s="295"/>
      <c r="F11" s="2"/>
      <c r="G11" s="1480" t="s">
        <v>1625</v>
      </c>
      <c r="H11" s="1477"/>
      <c r="I11" s="1477"/>
      <c r="J11" s="1477"/>
      <c r="K11" s="1477"/>
      <c r="L11" s="1477"/>
      <c r="M11" s="1477"/>
      <c r="N11" s="1477"/>
      <c r="O11" s="1477"/>
      <c r="P11" s="1477"/>
      <c r="Q11" s="1477"/>
      <c r="R11" s="1477"/>
      <c r="S11" s="1477"/>
      <c r="T11" s="1477"/>
      <c r="U11" s="1477"/>
      <c r="V11" s="1477"/>
      <c r="W11" s="1477"/>
      <c r="X11" s="1477"/>
      <c r="Y11" s="1477"/>
      <c r="Z11" s="1477"/>
      <c r="AA11" s="1477"/>
      <c r="AB11" s="1477"/>
      <c r="AC11" s="1477"/>
      <c r="AD11" s="1477"/>
      <c r="AE11" s="1477"/>
      <c r="AF11" s="1477"/>
      <c r="AG11" s="1477"/>
      <c r="AH11" s="1477"/>
      <c r="AI11" s="1477"/>
      <c r="AJ11" s="1477"/>
      <c r="AK11" s="1477"/>
      <c r="AL11" s="1477"/>
      <c r="AM11" s="1477"/>
      <c r="AN11" s="1477"/>
      <c r="AO11" s="1477"/>
      <c r="AP11" s="1477"/>
      <c r="AQ11" s="1477"/>
      <c r="AR11" s="1477"/>
      <c r="AS11" s="1477"/>
      <c r="AT11" s="1477"/>
      <c r="AU11" s="1477"/>
      <c r="AV11" s="1477"/>
      <c r="AW11" s="1477"/>
      <c r="AX11" s="1477"/>
      <c r="AY11" s="1477"/>
      <c r="AZ11" s="1477"/>
      <c r="BA11" s="2"/>
      <c r="BB11" s="2"/>
      <c r="BC11" s="2"/>
      <c r="BD11" s="2"/>
      <c r="BE11" s="2"/>
      <c r="BF11" s="2"/>
      <c r="BG11" s="2"/>
      <c r="BH11" s="2"/>
      <c r="BI11" s="2"/>
      <c r="BJ11" s="292"/>
      <c r="BK11" s="2"/>
      <c r="BL11" s="2"/>
      <c r="BM11" s="2"/>
      <c r="BN11" s="2"/>
      <c r="BO11" s="2"/>
      <c r="BP11" s="2"/>
      <c r="BQ11" s="2"/>
      <c r="BR11" s="2"/>
      <c r="BS11" s="2"/>
      <c r="BT11" s="2"/>
      <c r="BU11" s="2"/>
      <c r="BV11" s="2"/>
      <c r="BW11" s="2"/>
      <c r="BX11" s="2"/>
      <c r="BY11" s="2"/>
      <c r="BZ11" s="2"/>
      <c r="CA11" s="2"/>
      <c r="CB11" s="2"/>
      <c r="CC11" s="2"/>
      <c r="CD11" s="2"/>
      <c r="CE11" s="2"/>
      <c r="CH11" s="259"/>
    </row>
    <row r="12" spans="1:86" ht="15.75" customHeight="1">
      <c r="C12" s="291"/>
      <c r="D12" s="291"/>
      <c r="E12" s="295"/>
      <c r="F12" s="2"/>
      <c r="G12" s="291"/>
      <c r="H12" s="291"/>
      <c r="I12" s="295" t="s">
        <v>1626</v>
      </c>
      <c r="J12" s="291"/>
      <c r="K12" s="291"/>
      <c r="L12" s="291"/>
      <c r="M12" s="291"/>
      <c r="N12" s="291"/>
      <c r="O12" s="291"/>
      <c r="P12" s="291"/>
      <c r="Q12" s="291"/>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
      <c r="BB12" s="2"/>
      <c r="BC12" s="2"/>
      <c r="BD12" s="2"/>
      <c r="BE12" s="2"/>
      <c r="BF12" s="2"/>
      <c r="BG12" s="2"/>
      <c r="BH12" s="2"/>
      <c r="BI12" s="2"/>
      <c r="BJ12" s="292"/>
      <c r="BK12" s="2"/>
      <c r="BL12" s="2"/>
      <c r="BM12" s="2"/>
      <c r="BN12" s="2"/>
      <c r="BO12" s="2"/>
      <c r="BP12" s="2"/>
      <c r="BQ12" s="2"/>
      <c r="BR12" s="2"/>
      <c r="BS12" s="2"/>
      <c r="BT12" s="2"/>
      <c r="BU12" s="2"/>
      <c r="BV12" s="2"/>
      <c r="BW12" s="2"/>
      <c r="BX12" s="2"/>
      <c r="BY12" s="2"/>
      <c r="BZ12" s="2"/>
      <c r="CA12" s="2"/>
      <c r="CB12" s="2"/>
      <c r="CC12" s="2"/>
      <c r="CD12" s="2"/>
      <c r="CE12" s="2"/>
      <c r="CH12" s="259"/>
    </row>
    <row r="13" spans="1:86" ht="15.75" customHeight="1">
      <c r="C13" s="291"/>
      <c r="D13" s="291"/>
      <c r="E13" s="295"/>
      <c r="F13" s="2"/>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
      <c r="BB13" s="2"/>
      <c r="BC13" s="2"/>
      <c r="BD13" s="2"/>
      <c r="BE13" s="2"/>
      <c r="BF13" s="2"/>
      <c r="BG13" s="2"/>
      <c r="BH13" s="2"/>
      <c r="BI13" s="2"/>
      <c r="BJ13" s="292"/>
      <c r="BK13" s="2"/>
      <c r="BL13" s="2"/>
      <c r="BM13" s="2"/>
      <c r="BN13" s="2"/>
      <c r="BO13" s="2"/>
      <c r="BP13" s="2"/>
      <c r="BQ13" s="2"/>
      <c r="BR13" s="2"/>
      <c r="BS13" s="2"/>
      <c r="BT13" s="2"/>
      <c r="BU13" s="2"/>
      <c r="BV13" s="2"/>
      <c r="BW13" s="2"/>
      <c r="BX13" s="2"/>
      <c r="BY13" s="2"/>
      <c r="BZ13" s="2"/>
      <c r="CA13" s="2"/>
      <c r="CB13" s="2"/>
      <c r="CC13" s="2"/>
      <c r="CD13" s="2"/>
      <c r="CE13" s="2"/>
      <c r="CH13" s="259"/>
    </row>
    <row r="14" spans="1:86" ht="15.75" customHeight="1">
      <c r="C14" s="291"/>
      <c r="D14" s="291"/>
      <c r="E14" s="295"/>
      <c r="F14" s="2"/>
      <c r="G14" s="291"/>
      <c r="H14" s="291"/>
      <c r="I14" s="291"/>
      <c r="J14" s="291"/>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
      <c r="BB14" s="2"/>
      <c r="BC14" s="2"/>
      <c r="BD14" s="2"/>
      <c r="BE14" s="2"/>
      <c r="BF14" s="2"/>
      <c r="BG14" s="2"/>
      <c r="BH14" s="2"/>
      <c r="BI14" s="2"/>
      <c r="BJ14" s="292"/>
      <c r="BK14" s="2"/>
      <c r="BL14" s="2"/>
      <c r="BM14" s="2"/>
      <c r="BN14" s="2"/>
      <c r="BO14" s="2"/>
      <c r="BP14" s="2"/>
      <c r="BQ14" s="2"/>
      <c r="BR14" s="2"/>
      <c r="BS14" s="2"/>
      <c r="BT14" s="2"/>
      <c r="BU14" s="2"/>
      <c r="BV14" s="2"/>
      <c r="BW14" s="2"/>
      <c r="BX14" s="2"/>
      <c r="BY14" s="2"/>
      <c r="BZ14" s="2"/>
      <c r="CA14" s="2"/>
      <c r="CB14" s="2"/>
      <c r="CC14" s="2"/>
      <c r="CD14" s="2"/>
      <c r="CE14" s="2"/>
      <c r="CH14" s="259"/>
    </row>
    <row r="15" spans="1:86" ht="15.75" customHeight="1">
      <c r="C15" s="291"/>
      <c r="D15" s="291"/>
      <c r="E15" s="295"/>
      <c r="F15" s="2"/>
      <c r="G15" s="291"/>
      <c r="H15" s="291"/>
      <c r="I15" s="291"/>
      <c r="J15" s="291"/>
      <c r="K15" s="291"/>
      <c r="L15" s="291"/>
      <c r="M15" s="291"/>
      <c r="N15" s="291"/>
      <c r="O15" s="291"/>
      <c r="P15" s="291"/>
      <c r="Q15" s="291"/>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
      <c r="BB15" s="2"/>
      <c r="BC15" s="2"/>
      <c r="BD15" s="2"/>
      <c r="BE15" s="2"/>
      <c r="BF15" s="2"/>
      <c r="BG15" s="2"/>
      <c r="BH15" s="2"/>
      <c r="BI15" s="2"/>
      <c r="BJ15" s="292"/>
      <c r="BK15" s="2"/>
      <c r="BL15" s="2"/>
      <c r="BM15" s="2"/>
      <c r="BN15" s="2"/>
      <c r="BO15" s="2"/>
      <c r="BP15" s="2"/>
      <c r="BQ15" s="2"/>
      <c r="BR15" s="2"/>
      <c r="BS15" s="2"/>
      <c r="BT15" s="2"/>
      <c r="BU15" s="2"/>
      <c r="BV15" s="2"/>
      <c r="BW15" s="2"/>
      <c r="BX15" s="2"/>
      <c r="BY15" s="2"/>
      <c r="BZ15" s="2"/>
      <c r="CA15" s="2"/>
      <c r="CB15" s="2"/>
      <c r="CC15" s="2"/>
      <c r="CD15" s="2"/>
      <c r="CE15" s="2"/>
      <c r="CH15" s="259"/>
    </row>
    <row r="16" spans="1:86" ht="15.75" customHeight="1">
      <c r="C16" s="291"/>
      <c r="D16" s="291"/>
      <c r="E16" s="295"/>
      <c r="F16" s="2"/>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
      <c r="BB16" s="2"/>
      <c r="BC16" s="2"/>
      <c r="BD16" s="2"/>
      <c r="BE16" s="2"/>
      <c r="BF16" s="2"/>
      <c r="BG16" s="2"/>
      <c r="BH16" s="2"/>
      <c r="BI16" s="2"/>
      <c r="BJ16" s="292"/>
      <c r="BK16" s="2"/>
      <c r="BL16" s="2"/>
      <c r="BM16" s="2"/>
      <c r="BN16" s="2"/>
      <c r="BO16" s="2"/>
      <c r="BP16" s="2"/>
      <c r="BQ16" s="2"/>
      <c r="BR16" s="2"/>
      <c r="BS16" s="2"/>
      <c r="BT16" s="2"/>
      <c r="BU16" s="2"/>
      <c r="BV16" s="2"/>
      <c r="BW16" s="2"/>
      <c r="BX16" s="2"/>
      <c r="BY16" s="2"/>
      <c r="BZ16" s="2"/>
      <c r="CA16" s="2"/>
      <c r="CB16" s="2"/>
      <c r="CC16" s="2"/>
      <c r="CD16" s="2"/>
      <c r="CE16" s="2"/>
      <c r="CH16" s="259"/>
    </row>
    <row r="17" spans="3:86" ht="15.75" customHeight="1">
      <c r="C17" s="291"/>
      <c r="D17" s="291"/>
      <c r="E17" s="295"/>
      <c r="F17" s="2"/>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
      <c r="BB17" s="2"/>
      <c r="BC17" s="2"/>
      <c r="BD17" s="2"/>
      <c r="BE17" s="2"/>
      <c r="BF17" s="2"/>
      <c r="BG17" s="2"/>
      <c r="BH17" s="2"/>
      <c r="BI17" s="2"/>
      <c r="BJ17" s="292"/>
      <c r="BK17" s="2"/>
      <c r="BL17" s="2"/>
      <c r="BM17" s="2"/>
      <c r="BN17" s="2"/>
      <c r="BO17" s="2"/>
      <c r="BP17" s="2"/>
      <c r="BQ17" s="2"/>
      <c r="BR17" s="2"/>
      <c r="BS17" s="2"/>
      <c r="BT17" s="2"/>
      <c r="BU17" s="2"/>
      <c r="BV17" s="2"/>
      <c r="BW17" s="2"/>
      <c r="BX17" s="2"/>
      <c r="BY17" s="2"/>
      <c r="BZ17" s="2"/>
      <c r="CA17" s="2"/>
      <c r="CB17" s="2"/>
      <c r="CC17" s="2"/>
      <c r="CD17" s="2"/>
      <c r="CE17" s="2"/>
      <c r="CH17" s="259"/>
    </row>
    <row r="18" spans="3:86" ht="15.75" customHeight="1">
      <c r="C18" s="291"/>
      <c r="D18" s="291"/>
      <c r="E18" s="295" t="s">
        <v>1627</v>
      </c>
      <c r="F18" s="2"/>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
      <c r="BB18" s="2"/>
      <c r="BC18" s="2"/>
      <c r="BD18" s="2"/>
      <c r="BE18" s="2"/>
      <c r="BF18" s="2"/>
      <c r="BG18" s="2"/>
      <c r="BH18" s="2"/>
      <c r="BI18" s="2"/>
      <c r="BJ18" s="292"/>
      <c r="BK18" s="2"/>
      <c r="BL18" s="2"/>
      <c r="BM18" s="2"/>
      <c r="BN18" s="2"/>
      <c r="BO18" s="2"/>
      <c r="BP18" s="2"/>
      <c r="BQ18" s="2"/>
      <c r="BR18" s="2"/>
      <c r="BS18" s="2"/>
      <c r="BT18" s="2"/>
      <c r="BU18" s="2"/>
      <c r="BV18" s="2"/>
      <c r="BW18" s="2"/>
      <c r="BX18" s="2"/>
      <c r="BY18" s="2"/>
      <c r="BZ18" s="2"/>
      <c r="CA18" s="2"/>
      <c r="CB18" s="2"/>
      <c r="CC18" s="2"/>
      <c r="CD18" s="2"/>
      <c r="CE18" s="2"/>
      <c r="CH18" s="259"/>
    </row>
    <row r="19" spans="3:86" ht="15.75" customHeight="1">
      <c r="C19" s="291"/>
      <c r="D19" s="291"/>
      <c r="E19" s="295"/>
      <c r="F19" s="2"/>
      <c r="G19" s="291"/>
      <c r="H19" s="295" t="s">
        <v>1628</v>
      </c>
      <c r="I19" s="291"/>
      <c r="J19" s="291"/>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1"/>
      <c r="AO19" s="291"/>
      <c r="AP19" s="291"/>
      <c r="AQ19" s="291"/>
      <c r="AR19" s="291"/>
      <c r="AS19" s="291"/>
      <c r="AT19" s="291"/>
      <c r="AU19" s="291"/>
      <c r="AV19" s="291"/>
      <c r="AW19" s="291"/>
      <c r="AX19" s="291"/>
      <c r="AY19" s="291"/>
      <c r="AZ19" s="291"/>
      <c r="BA19" s="2"/>
      <c r="BB19" s="2"/>
      <c r="BC19" s="2"/>
      <c r="BD19" s="2"/>
      <c r="BE19" s="2"/>
      <c r="BF19" s="2"/>
      <c r="BG19" s="2"/>
      <c r="BH19" s="2"/>
      <c r="BI19" s="2"/>
      <c r="BJ19" s="292"/>
      <c r="BK19" s="2"/>
      <c r="BL19" s="2"/>
      <c r="BM19" s="2"/>
      <c r="BN19" s="2"/>
      <c r="BO19" s="2"/>
      <c r="BP19" s="2"/>
      <c r="BQ19" s="2"/>
      <c r="BR19" s="2"/>
      <c r="BS19" s="2"/>
      <c r="BT19" s="2"/>
      <c r="BU19" s="2"/>
      <c r="BV19" s="2"/>
      <c r="BW19" s="2"/>
      <c r="BX19" s="2"/>
      <c r="BY19" s="2"/>
      <c r="BZ19" s="2"/>
      <c r="CA19" s="2"/>
      <c r="CB19" s="2"/>
      <c r="CC19" s="2"/>
      <c r="CD19" s="2"/>
      <c r="CE19" s="2"/>
      <c r="CH19" s="259"/>
    </row>
    <row r="20" spans="3:86" ht="15.75" customHeight="1">
      <c r="C20" s="291"/>
      <c r="D20" s="291"/>
      <c r="E20" s="295"/>
      <c r="F20" s="2"/>
      <c r="G20" s="291"/>
      <c r="H20" s="291"/>
      <c r="I20" s="291"/>
      <c r="J20" s="291"/>
      <c r="K20" s="291"/>
      <c r="L20" s="291"/>
      <c r="M20" s="291"/>
      <c r="N20" s="291"/>
      <c r="O20" s="291"/>
      <c r="P20" s="291"/>
      <c r="Q20" s="291"/>
      <c r="R20" s="291"/>
      <c r="S20" s="291"/>
      <c r="T20" s="291"/>
      <c r="U20" s="291"/>
      <c r="V20" s="291"/>
      <c r="W20" s="291"/>
      <c r="X20" s="291"/>
      <c r="Y20" s="291"/>
      <c r="Z20" s="291"/>
      <c r="AA20" s="291"/>
      <c r="AB20" s="291"/>
      <c r="AC20" s="291"/>
      <c r="AD20" s="291"/>
      <c r="AE20" s="291"/>
      <c r="AF20" s="291"/>
      <c r="AG20" s="291"/>
      <c r="AH20" s="291"/>
      <c r="AI20" s="291"/>
      <c r="AJ20" s="291"/>
      <c r="AK20" s="291"/>
      <c r="AL20" s="291"/>
      <c r="AM20" s="291"/>
      <c r="AN20" s="291"/>
      <c r="AO20" s="291"/>
      <c r="AP20" s="291"/>
      <c r="AQ20" s="291"/>
      <c r="AR20" s="291"/>
      <c r="AS20" s="291"/>
      <c r="AT20" s="291"/>
      <c r="AU20" s="291"/>
      <c r="AV20" s="291"/>
      <c r="AW20" s="291"/>
      <c r="AX20" s="291"/>
      <c r="AY20" s="291"/>
      <c r="AZ20" s="291"/>
      <c r="BA20" s="2"/>
      <c r="BB20" s="2"/>
      <c r="BC20" s="2"/>
      <c r="BD20" s="2"/>
      <c r="BE20" s="2"/>
      <c r="BF20" s="2"/>
      <c r="BG20" s="2"/>
      <c r="BH20" s="2"/>
      <c r="BI20" s="2"/>
      <c r="BJ20" s="292"/>
      <c r="BK20" s="2"/>
      <c r="BL20" s="2"/>
      <c r="BM20" s="2"/>
      <c r="BN20" s="2"/>
      <c r="BO20" s="2"/>
      <c r="BP20" s="2"/>
      <c r="BQ20" s="2"/>
      <c r="BR20" s="2"/>
      <c r="BS20" s="2"/>
      <c r="BT20" s="2"/>
      <c r="BU20" s="2"/>
      <c r="BV20" s="2"/>
      <c r="BW20" s="2"/>
      <c r="BX20" s="2"/>
      <c r="BY20" s="2"/>
      <c r="BZ20" s="2"/>
      <c r="CA20" s="2"/>
      <c r="CB20" s="2"/>
      <c r="CC20" s="2"/>
      <c r="CD20" s="2"/>
      <c r="CE20" s="2"/>
      <c r="CH20" s="259"/>
    </row>
    <row r="21" spans="3:86" ht="15.75" customHeight="1">
      <c r="C21" s="291"/>
      <c r="D21" s="291"/>
      <c r="E21" s="295"/>
      <c r="F21" s="2"/>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
      <c r="BB21" s="2"/>
      <c r="BC21" s="2"/>
      <c r="BD21" s="2"/>
      <c r="BE21" s="2"/>
      <c r="BF21" s="2"/>
      <c r="BG21" s="2"/>
      <c r="BH21" s="2"/>
      <c r="BI21" s="2"/>
      <c r="BJ21" s="292"/>
      <c r="BK21" s="2"/>
      <c r="BL21" s="2"/>
      <c r="BM21" s="2"/>
      <c r="BN21" s="2"/>
      <c r="BO21" s="2"/>
      <c r="BP21" s="2"/>
      <c r="BQ21" s="2"/>
      <c r="BR21" s="2"/>
      <c r="BS21" s="2"/>
      <c r="BT21" s="2"/>
      <c r="BU21" s="2"/>
      <c r="BV21" s="2"/>
      <c r="BW21" s="2"/>
      <c r="BX21" s="2"/>
      <c r="BY21" s="2"/>
      <c r="BZ21" s="2"/>
      <c r="CA21" s="2"/>
      <c r="CB21" s="2"/>
      <c r="CC21" s="2"/>
      <c r="CD21" s="2"/>
      <c r="CE21" s="2"/>
      <c r="CH21" s="259"/>
    </row>
    <row r="22" spans="3:86" ht="15.75" customHeight="1">
      <c r="C22" s="291"/>
      <c r="D22" s="291"/>
      <c r="E22" s="295"/>
      <c r="F22" s="2"/>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
      <c r="BB22" s="2"/>
      <c r="BC22" s="2"/>
      <c r="BD22" s="2"/>
      <c r="BE22" s="2"/>
      <c r="BF22" s="2"/>
      <c r="BG22" s="2"/>
      <c r="BH22" s="2"/>
      <c r="BI22" s="2"/>
      <c r="BJ22" s="292"/>
      <c r="BK22" s="2"/>
      <c r="BL22" s="2"/>
      <c r="BM22" s="2"/>
      <c r="BN22" s="2"/>
      <c r="BO22" s="2"/>
      <c r="BP22" s="2"/>
      <c r="BQ22" s="2"/>
      <c r="BR22" s="2"/>
      <c r="BS22" s="2"/>
      <c r="BT22" s="2"/>
      <c r="BU22" s="2"/>
      <c r="BV22" s="2"/>
      <c r="BW22" s="2"/>
      <c r="BX22" s="2"/>
      <c r="BY22" s="2"/>
      <c r="BZ22" s="2"/>
      <c r="CA22" s="2"/>
      <c r="CB22" s="2"/>
      <c r="CC22" s="2"/>
      <c r="CD22" s="2"/>
      <c r="CE22" s="2"/>
      <c r="CH22" s="259"/>
    </row>
    <row r="23" spans="3:86" ht="15.75" customHeight="1">
      <c r="C23" s="291"/>
      <c r="D23" s="291"/>
      <c r="E23" s="295"/>
      <c r="F23" s="2"/>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91"/>
      <c r="AV23" s="291"/>
      <c r="AW23" s="291"/>
      <c r="AX23" s="291"/>
      <c r="AY23" s="291"/>
      <c r="AZ23" s="291"/>
      <c r="BA23" s="2"/>
      <c r="BB23" s="2"/>
      <c r="BC23" s="2"/>
      <c r="BD23" s="2"/>
      <c r="BE23" s="2"/>
      <c r="BF23" s="2"/>
      <c r="BG23" s="2"/>
      <c r="BH23" s="2"/>
      <c r="BI23" s="2"/>
      <c r="BJ23" s="292"/>
      <c r="BK23" s="2"/>
      <c r="BL23" s="2"/>
      <c r="BM23" s="2"/>
      <c r="BN23" s="2"/>
      <c r="BO23" s="2"/>
      <c r="BP23" s="2"/>
      <c r="BQ23" s="2"/>
      <c r="BR23" s="2"/>
      <c r="BS23" s="2"/>
      <c r="BT23" s="2"/>
      <c r="BU23" s="2"/>
      <c r="BV23" s="2"/>
      <c r="BW23" s="2"/>
      <c r="BX23" s="2"/>
      <c r="BY23" s="2"/>
      <c r="BZ23" s="2"/>
      <c r="CA23" s="2"/>
      <c r="CB23" s="2"/>
      <c r="CC23" s="2"/>
      <c r="CD23" s="2"/>
      <c r="CE23" s="2"/>
      <c r="CH23" s="259"/>
    </row>
    <row r="24" spans="3:86" ht="15.75" customHeight="1">
      <c r="C24" s="291"/>
      <c r="D24" s="291"/>
      <c r="E24" s="295"/>
      <c r="F24" s="2"/>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1"/>
      <c r="AO24" s="291"/>
      <c r="AP24" s="291"/>
      <c r="AQ24" s="291"/>
      <c r="AR24" s="291"/>
      <c r="AS24" s="291"/>
      <c r="AT24" s="291"/>
      <c r="AU24" s="291"/>
      <c r="AV24" s="291"/>
      <c r="AW24" s="291"/>
      <c r="AX24" s="291"/>
      <c r="AY24" s="291"/>
      <c r="AZ24" s="291"/>
      <c r="BA24" s="2"/>
      <c r="BB24" s="2"/>
      <c r="BC24" s="2"/>
      <c r="BD24" s="2"/>
      <c r="BE24" s="2"/>
      <c r="BF24" s="2"/>
      <c r="BG24" s="2"/>
      <c r="BH24" s="2"/>
      <c r="BI24" s="2"/>
      <c r="BJ24" s="292"/>
      <c r="BK24" s="2"/>
      <c r="BL24" s="2"/>
      <c r="BM24" s="2"/>
      <c r="BN24" s="2"/>
      <c r="BO24" s="2"/>
      <c r="BP24" s="2"/>
      <c r="BQ24" s="2"/>
      <c r="BR24" s="2"/>
      <c r="BS24" s="2"/>
      <c r="BT24" s="2"/>
      <c r="BU24" s="2"/>
      <c r="BV24" s="2"/>
      <c r="BW24" s="2"/>
      <c r="BX24" s="2"/>
      <c r="BY24" s="2"/>
      <c r="BZ24" s="2"/>
      <c r="CA24" s="2"/>
      <c r="CB24" s="2"/>
      <c r="CC24" s="2"/>
      <c r="CD24" s="2"/>
      <c r="CE24" s="2"/>
      <c r="CH24" s="259"/>
    </row>
    <row r="25" spans="3:86" ht="15.75" customHeight="1">
      <c r="C25" s="291"/>
      <c r="D25" s="291"/>
      <c r="E25" s="295"/>
      <c r="F25" s="2"/>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c r="AX25" s="291"/>
      <c r="AY25" s="291"/>
      <c r="AZ25" s="291"/>
      <c r="BA25" s="2"/>
      <c r="BB25" s="2"/>
      <c r="BC25" s="2"/>
      <c r="BD25" s="2"/>
      <c r="BE25" s="2"/>
      <c r="BF25" s="2"/>
      <c r="BG25" s="2"/>
      <c r="BH25" s="2"/>
      <c r="BI25" s="2"/>
      <c r="BJ25" s="292"/>
      <c r="BK25" s="2"/>
      <c r="BL25" s="2"/>
      <c r="BM25" s="2"/>
      <c r="BN25" s="2"/>
      <c r="BO25" s="2"/>
      <c r="BP25" s="2"/>
      <c r="BQ25" s="2"/>
      <c r="BR25" s="2"/>
      <c r="BS25" s="2"/>
      <c r="BT25" s="2"/>
      <c r="BU25" s="2"/>
      <c r="BV25" s="2"/>
      <c r="BW25" s="2"/>
      <c r="BX25" s="2"/>
      <c r="BY25" s="2"/>
      <c r="BZ25" s="2"/>
      <c r="CA25" s="2"/>
      <c r="CB25" s="2"/>
      <c r="CC25" s="2"/>
      <c r="CD25" s="2"/>
      <c r="CE25" s="2"/>
      <c r="CH25" s="259"/>
    </row>
    <row r="26" spans="3:86" ht="15.75" customHeight="1">
      <c r="C26" s="291"/>
      <c r="D26" s="291"/>
      <c r="E26" s="295"/>
      <c r="F26" s="2"/>
      <c r="G26" s="291"/>
      <c r="H26" s="291"/>
      <c r="I26" s="291"/>
      <c r="J26" s="291"/>
      <c r="K26" s="291"/>
      <c r="L26" s="291"/>
      <c r="M26" s="291"/>
      <c r="N26" s="291"/>
      <c r="O26" s="291"/>
      <c r="P26" s="291"/>
      <c r="Q26" s="291"/>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
      <c r="BB26" s="2"/>
      <c r="BC26" s="2"/>
      <c r="BD26" s="2"/>
      <c r="BE26" s="2"/>
      <c r="BF26" s="2"/>
      <c r="BG26" s="2"/>
      <c r="BH26" s="2"/>
      <c r="BI26" s="2"/>
      <c r="BJ26" s="292"/>
      <c r="BK26" s="2"/>
      <c r="BL26" s="2"/>
      <c r="BM26" s="2"/>
      <c r="BN26" s="2"/>
      <c r="BO26" s="2"/>
      <c r="BP26" s="2"/>
      <c r="BQ26" s="2"/>
      <c r="BR26" s="2"/>
      <c r="BS26" s="2"/>
      <c r="BT26" s="2"/>
      <c r="BU26" s="2"/>
      <c r="BV26" s="2"/>
      <c r="BW26" s="2"/>
      <c r="BX26" s="2"/>
      <c r="BY26" s="2"/>
      <c r="BZ26" s="2"/>
      <c r="CA26" s="2"/>
      <c r="CB26" s="2"/>
      <c r="CC26" s="2"/>
      <c r="CD26" s="2"/>
      <c r="CE26" s="2"/>
      <c r="CH26" s="259"/>
    </row>
    <row r="27" spans="3:86" ht="15.75" customHeight="1">
      <c r="C27" s="291"/>
      <c r="D27" s="291"/>
      <c r="E27" s="295"/>
      <c r="F27" s="2"/>
      <c r="G27" s="291"/>
      <c r="H27" s="291"/>
      <c r="I27" s="291"/>
      <c r="J27" s="291"/>
      <c r="K27" s="291"/>
      <c r="L27" s="291"/>
      <c r="M27" s="291"/>
      <c r="N27" s="291"/>
      <c r="O27" s="291"/>
      <c r="P27" s="291"/>
      <c r="Q27" s="291"/>
      <c r="R27" s="291"/>
      <c r="S27" s="291"/>
      <c r="T27" s="291"/>
      <c r="U27" s="291"/>
      <c r="V27" s="291"/>
      <c r="W27" s="291"/>
      <c r="X27" s="291"/>
      <c r="Y27" s="291"/>
      <c r="Z27" s="291"/>
      <c r="AA27" s="291"/>
      <c r="AB27" s="291"/>
      <c r="AC27" s="291"/>
      <c r="AD27" s="291"/>
      <c r="AE27" s="291"/>
      <c r="AF27" s="291"/>
      <c r="AG27" s="291"/>
      <c r="AH27" s="291"/>
      <c r="AI27" s="291"/>
      <c r="AJ27" s="291"/>
      <c r="AK27" s="291"/>
      <c r="AL27" s="291"/>
      <c r="AM27" s="291"/>
      <c r="AN27" s="291"/>
      <c r="AO27" s="291"/>
      <c r="AP27" s="291"/>
      <c r="AQ27" s="291"/>
      <c r="AR27" s="291"/>
      <c r="AS27" s="291"/>
      <c r="AT27" s="291"/>
      <c r="AU27" s="291"/>
      <c r="AV27" s="291"/>
      <c r="AW27" s="291"/>
      <c r="AX27" s="291"/>
      <c r="AY27" s="291"/>
      <c r="AZ27" s="291"/>
      <c r="BA27" s="2"/>
      <c r="BB27" s="2"/>
      <c r="BC27" s="2"/>
      <c r="BD27" s="2"/>
      <c r="BE27" s="2"/>
      <c r="BF27" s="2"/>
      <c r="BG27" s="2"/>
      <c r="BH27" s="2"/>
      <c r="BI27" s="2"/>
      <c r="BJ27" s="292"/>
      <c r="BK27" s="2"/>
      <c r="BL27" s="2"/>
      <c r="BM27" s="2"/>
      <c r="BN27" s="2"/>
      <c r="BO27" s="2"/>
      <c r="BP27" s="2"/>
      <c r="BQ27" s="2"/>
      <c r="BR27" s="2"/>
      <c r="BS27" s="2"/>
      <c r="BT27" s="2"/>
      <c r="BU27" s="2"/>
      <c r="BV27" s="2"/>
      <c r="BW27" s="2"/>
      <c r="BX27" s="2"/>
      <c r="BY27" s="2"/>
      <c r="BZ27" s="2"/>
      <c r="CA27" s="2"/>
      <c r="CB27" s="2"/>
      <c r="CC27" s="2"/>
      <c r="CD27" s="2"/>
      <c r="CE27" s="2"/>
      <c r="CH27" s="259"/>
    </row>
    <row r="28" spans="3:86" ht="15.75" customHeight="1">
      <c r="C28" s="291"/>
      <c r="D28" s="291"/>
      <c r="E28" s="295"/>
      <c r="F28" s="2"/>
      <c r="G28" s="291"/>
      <c r="H28" s="291"/>
      <c r="I28" s="291"/>
      <c r="J28" s="291"/>
      <c r="K28" s="291"/>
      <c r="L28" s="291"/>
      <c r="M28" s="291"/>
      <c r="N28" s="291"/>
      <c r="O28" s="291"/>
      <c r="P28" s="291"/>
      <c r="Q28" s="291"/>
      <c r="R28" s="291"/>
      <c r="S28" s="291"/>
      <c r="T28" s="291"/>
      <c r="U28" s="291"/>
      <c r="V28" s="291"/>
      <c r="W28" s="291"/>
      <c r="X28" s="291"/>
      <c r="Y28" s="291"/>
      <c r="Z28" s="291"/>
      <c r="AA28" s="291"/>
      <c r="AB28" s="291"/>
      <c r="AC28" s="291"/>
      <c r="AD28" s="291"/>
      <c r="AE28" s="291"/>
      <c r="AF28" s="291"/>
      <c r="AG28" s="291"/>
      <c r="AH28" s="291"/>
      <c r="AI28" s="291"/>
      <c r="AJ28" s="291"/>
      <c r="AK28" s="291"/>
      <c r="AL28" s="291"/>
      <c r="AM28" s="291"/>
      <c r="AN28" s="291"/>
      <c r="AO28" s="291"/>
      <c r="AP28" s="291"/>
      <c r="AQ28" s="291"/>
      <c r="AR28" s="291"/>
      <c r="AS28" s="291"/>
      <c r="AT28" s="291"/>
      <c r="AU28" s="291"/>
      <c r="AV28" s="291"/>
      <c r="AW28" s="291"/>
      <c r="AX28" s="291"/>
      <c r="AY28" s="291"/>
      <c r="AZ28" s="291"/>
      <c r="BA28" s="2"/>
      <c r="BB28" s="2"/>
      <c r="BC28" s="2"/>
      <c r="BD28" s="2"/>
      <c r="BE28" s="2"/>
      <c r="BF28" s="2"/>
      <c r="BG28" s="2"/>
      <c r="BH28" s="2"/>
      <c r="BI28" s="2"/>
      <c r="BJ28" s="292"/>
      <c r="BK28" s="2"/>
      <c r="BL28" s="2"/>
      <c r="BM28" s="2"/>
      <c r="BN28" s="2"/>
      <c r="BO28" s="2"/>
      <c r="BP28" s="2"/>
      <c r="BQ28" s="2"/>
      <c r="BR28" s="2"/>
      <c r="BS28" s="2"/>
      <c r="BT28" s="2"/>
      <c r="BU28" s="2"/>
      <c r="BV28" s="2"/>
      <c r="BW28" s="2"/>
      <c r="BX28" s="2"/>
      <c r="BY28" s="2"/>
      <c r="BZ28" s="2"/>
      <c r="CA28" s="2"/>
      <c r="CB28" s="2"/>
      <c r="CC28" s="2"/>
      <c r="CD28" s="2"/>
      <c r="CE28" s="2"/>
      <c r="CH28" s="259"/>
    </row>
    <row r="29" spans="3:86" ht="15.75" customHeight="1">
      <c r="C29" s="291"/>
      <c r="D29" s="291"/>
      <c r="E29" s="295"/>
      <c r="F29" s="2"/>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
      <c r="BB29" s="2"/>
      <c r="BC29" s="2"/>
      <c r="BD29" s="2"/>
      <c r="BE29" s="2"/>
      <c r="BF29" s="2"/>
      <c r="BG29" s="2"/>
      <c r="BH29" s="2"/>
      <c r="BI29" s="2"/>
      <c r="BJ29" s="292"/>
      <c r="BK29" s="2"/>
      <c r="BL29" s="2"/>
      <c r="BM29" s="2"/>
      <c r="BN29" s="2"/>
      <c r="BO29" s="2"/>
      <c r="BP29" s="2"/>
      <c r="BQ29" s="2"/>
      <c r="BR29" s="2"/>
      <c r="BS29" s="2"/>
      <c r="BT29" s="2"/>
      <c r="BU29" s="2"/>
      <c r="BV29" s="2"/>
      <c r="BW29" s="2"/>
      <c r="BX29" s="2"/>
      <c r="BY29" s="2"/>
      <c r="BZ29" s="2"/>
      <c r="CA29" s="2"/>
      <c r="CB29" s="2"/>
      <c r="CC29" s="2"/>
      <c r="CD29" s="2"/>
      <c r="CE29" s="2"/>
      <c r="CH29" s="259"/>
    </row>
    <row r="30" spans="3:86" ht="15.75" customHeight="1">
      <c r="C30" s="291"/>
      <c r="D30" s="291"/>
      <c r="E30" s="295"/>
      <c r="F30" s="2"/>
      <c r="G30" s="1478"/>
      <c r="H30" s="1478"/>
      <c r="I30" s="1478"/>
      <c r="J30" s="1478"/>
      <c r="K30" s="1478"/>
      <c r="L30" s="1478"/>
      <c r="M30" s="1478"/>
      <c r="N30" s="1478"/>
      <c r="O30" s="1478"/>
      <c r="P30" s="1478"/>
      <c r="Q30" s="1477"/>
      <c r="R30" s="1477"/>
      <c r="S30" s="1477"/>
      <c r="T30" s="1477"/>
      <c r="U30" s="1477"/>
      <c r="V30" s="1477"/>
      <c r="W30" s="1477"/>
      <c r="X30" s="1477"/>
      <c r="Y30" s="1477"/>
      <c r="Z30" s="1477"/>
      <c r="AA30" s="1477"/>
      <c r="AB30" s="1477"/>
      <c r="AC30" s="1477"/>
      <c r="AD30" s="1477"/>
      <c r="AE30" s="1477"/>
      <c r="AF30" s="1477"/>
      <c r="AG30" s="1477"/>
      <c r="AH30" s="1477"/>
      <c r="AI30" s="1477"/>
      <c r="AJ30" s="1477"/>
      <c r="AK30" s="1477"/>
      <c r="AL30" s="1477"/>
      <c r="AM30" s="1477"/>
      <c r="AN30" s="1477"/>
      <c r="AO30" s="1477"/>
      <c r="AP30" s="1477"/>
      <c r="AQ30" s="1477"/>
      <c r="AR30" s="1477"/>
      <c r="AS30" s="1477"/>
      <c r="AT30" s="1477"/>
      <c r="AU30" s="1477"/>
      <c r="AV30" s="1477"/>
      <c r="AW30" s="1477"/>
      <c r="AX30" s="1477"/>
      <c r="AY30" s="1477"/>
      <c r="AZ30" s="1477"/>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H30" s="259"/>
    </row>
    <row r="31" spans="3:86" ht="15.75" customHeight="1">
      <c r="C31" s="291"/>
      <c r="D31" s="291"/>
      <c r="E31" s="295"/>
      <c r="F31" s="2"/>
      <c r="G31" s="1478"/>
      <c r="H31" s="1478"/>
      <c r="I31" s="1478"/>
      <c r="J31" s="1478"/>
      <c r="K31" s="1478"/>
      <c r="L31" s="1478"/>
      <c r="M31" s="1478"/>
      <c r="N31" s="1478"/>
      <c r="O31" s="1478"/>
      <c r="P31" s="1478"/>
      <c r="Q31" s="1477"/>
      <c r="R31" s="1477"/>
      <c r="S31" s="1477"/>
      <c r="T31" s="1477"/>
      <c r="U31" s="1477"/>
      <c r="V31" s="1477"/>
      <c r="W31" s="1477"/>
      <c r="X31" s="1477"/>
      <c r="Y31" s="1477"/>
      <c r="Z31" s="1477"/>
      <c r="AA31" s="1477"/>
      <c r="AB31" s="1477"/>
      <c r="AC31" s="1477"/>
      <c r="AD31" s="1477"/>
      <c r="AE31" s="1477"/>
      <c r="AF31" s="1477"/>
      <c r="AG31" s="1477"/>
      <c r="AH31" s="1477"/>
      <c r="AI31" s="1477"/>
      <c r="AJ31" s="1477"/>
      <c r="AK31" s="1477"/>
      <c r="AL31" s="1477"/>
      <c r="AM31" s="1477"/>
      <c r="AN31" s="1477"/>
      <c r="AO31" s="1477"/>
      <c r="AP31" s="1477"/>
      <c r="AQ31" s="1477"/>
      <c r="AR31" s="1477"/>
      <c r="AS31" s="1477"/>
      <c r="AT31" s="1477"/>
      <c r="AU31" s="1477"/>
      <c r="AV31" s="1477"/>
      <c r="AW31" s="1477"/>
      <c r="AX31" s="1477"/>
      <c r="AY31" s="1477"/>
      <c r="AZ31" s="1477"/>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H31" s="259"/>
    </row>
    <row r="32" spans="3:86" ht="15.75" customHeight="1">
      <c r="C32" s="291"/>
      <c r="D32" s="291"/>
      <c r="E32" s="291"/>
      <c r="F32" s="2"/>
      <c r="G32" s="1478"/>
      <c r="H32" s="1478"/>
      <c r="I32" s="1478"/>
      <c r="J32" s="1478"/>
      <c r="K32" s="1478"/>
      <c r="L32" s="1478"/>
      <c r="M32" s="1478"/>
      <c r="N32" s="1478"/>
      <c r="O32" s="1478"/>
      <c r="P32" s="1478"/>
      <c r="Q32" s="1477"/>
      <c r="R32" s="1477"/>
      <c r="S32" s="1477"/>
      <c r="T32" s="1477"/>
      <c r="U32" s="1477"/>
      <c r="V32" s="1477"/>
      <c r="W32" s="1477"/>
      <c r="X32" s="1477"/>
      <c r="Y32" s="1477"/>
      <c r="Z32" s="1477"/>
      <c r="AA32" s="1477"/>
      <c r="AB32" s="1477"/>
      <c r="AC32" s="1477"/>
      <c r="AD32" s="1477"/>
      <c r="AE32" s="1477"/>
      <c r="AF32" s="1477"/>
      <c r="AG32" s="1477"/>
      <c r="AH32" s="1477"/>
      <c r="AI32" s="1477"/>
      <c r="AJ32" s="1477"/>
      <c r="AK32" s="1477"/>
      <c r="AL32" s="1477"/>
      <c r="AM32" s="1477"/>
      <c r="AN32" s="1477"/>
      <c r="AO32" s="1477"/>
      <c r="AP32" s="1477"/>
      <c r="AQ32" s="1477"/>
      <c r="AR32" s="1477"/>
      <c r="AS32" s="1477"/>
      <c r="AT32" s="1477"/>
      <c r="AU32" s="1477"/>
      <c r="AV32" s="1477"/>
      <c r="AW32" s="1477"/>
      <c r="AX32" s="1477"/>
      <c r="AY32" s="1477"/>
      <c r="AZ32" s="1477"/>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H32" s="259"/>
    </row>
    <row r="33" spans="3:86" ht="15.75" customHeight="1">
      <c r="C33" s="291"/>
      <c r="D33" s="291"/>
      <c r="E33" s="291"/>
      <c r="F33" s="2"/>
      <c r="G33" s="1478"/>
      <c r="H33" s="1478"/>
      <c r="I33" s="1478"/>
      <c r="J33" s="1478"/>
      <c r="K33" s="1478"/>
      <c r="L33" s="1478"/>
      <c r="M33" s="1478"/>
      <c r="N33" s="1478"/>
      <c r="O33" s="1478"/>
      <c r="P33" s="1478"/>
      <c r="Q33" s="1477"/>
      <c r="R33" s="1477"/>
      <c r="S33" s="1477"/>
      <c r="T33" s="1477"/>
      <c r="U33" s="1477"/>
      <c r="V33" s="1477"/>
      <c r="W33" s="1477"/>
      <c r="X33" s="1477"/>
      <c r="Y33" s="1477"/>
      <c r="Z33" s="1477"/>
      <c r="AA33" s="1477"/>
      <c r="AB33" s="1477"/>
      <c r="AC33" s="1477"/>
      <c r="AD33" s="1477"/>
      <c r="AE33" s="1477"/>
      <c r="AF33" s="1477"/>
      <c r="AG33" s="1477"/>
      <c r="AH33" s="1477"/>
      <c r="AI33" s="1477"/>
      <c r="AJ33" s="1477"/>
      <c r="AK33" s="1477"/>
      <c r="AL33" s="1477"/>
      <c r="AM33" s="1477"/>
      <c r="AN33" s="1477"/>
      <c r="AO33" s="1477"/>
      <c r="AP33" s="1477"/>
      <c r="AQ33" s="1477"/>
      <c r="AR33" s="1477"/>
      <c r="AS33" s="1477"/>
      <c r="AT33" s="1477"/>
      <c r="AU33" s="1477"/>
      <c r="AV33" s="1477"/>
      <c r="AW33" s="1477"/>
      <c r="AX33" s="1477"/>
      <c r="AY33" s="1477"/>
      <c r="AZ33" s="1477"/>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H33" s="259"/>
    </row>
    <row r="34" spans="3:86" ht="15.75" customHeight="1">
      <c r="C34" s="291"/>
      <c r="D34" s="291"/>
      <c r="E34" s="291"/>
      <c r="F34" s="2"/>
      <c r="G34" s="1478"/>
      <c r="H34" s="1478"/>
      <c r="I34" s="1478"/>
      <c r="J34" s="1478"/>
      <c r="K34" s="1478"/>
      <c r="L34" s="1478"/>
      <c r="M34" s="1478"/>
      <c r="N34" s="1478"/>
      <c r="O34" s="1478"/>
      <c r="P34" s="1478"/>
      <c r="Q34" s="1477"/>
      <c r="R34" s="1477"/>
      <c r="S34" s="1477"/>
      <c r="T34" s="1477"/>
      <c r="U34" s="1477"/>
      <c r="V34" s="1477"/>
      <c r="W34" s="1477"/>
      <c r="X34" s="1477"/>
      <c r="Y34" s="1477"/>
      <c r="Z34" s="1477"/>
      <c r="AA34" s="1477"/>
      <c r="AB34" s="1477"/>
      <c r="AC34" s="1477"/>
      <c r="AD34" s="1477"/>
      <c r="AE34" s="1477"/>
      <c r="AF34" s="1477"/>
      <c r="AG34" s="1477"/>
      <c r="AH34" s="1477"/>
      <c r="AI34" s="1477"/>
      <c r="AJ34" s="1477"/>
      <c r="AK34" s="1477"/>
      <c r="AL34" s="1477"/>
      <c r="AM34" s="1477"/>
      <c r="AN34" s="1477"/>
      <c r="AO34" s="1477"/>
      <c r="AP34" s="1477"/>
      <c r="AQ34" s="1477"/>
      <c r="AR34" s="1477"/>
      <c r="AS34" s="1477"/>
      <c r="AT34" s="1477"/>
      <c r="AU34" s="1477"/>
      <c r="AV34" s="1477"/>
      <c r="AW34" s="1477"/>
      <c r="AX34" s="1477"/>
      <c r="AY34" s="1477"/>
      <c r="AZ34" s="1477"/>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H34" s="259"/>
    </row>
    <row r="35" spans="3:86" ht="15.75" customHeight="1">
      <c r="C35" s="291"/>
      <c r="D35" s="291"/>
      <c r="E35" s="291"/>
      <c r="F35" s="2"/>
      <c r="G35" s="1478"/>
      <c r="H35" s="1478"/>
      <c r="I35" s="1478"/>
      <c r="J35" s="1478"/>
      <c r="K35" s="1478"/>
      <c r="L35" s="1478"/>
      <c r="M35" s="1478"/>
      <c r="N35" s="1478"/>
      <c r="O35" s="1478"/>
      <c r="P35" s="1478"/>
      <c r="Q35" s="1477"/>
      <c r="R35" s="1477"/>
      <c r="S35" s="1477"/>
      <c r="T35" s="1477"/>
      <c r="U35" s="1477"/>
      <c r="V35" s="1477"/>
      <c r="W35" s="1477"/>
      <c r="X35" s="1477"/>
      <c r="Y35" s="1477"/>
      <c r="Z35" s="1477"/>
      <c r="AA35" s="1477"/>
      <c r="AB35" s="1477"/>
      <c r="AC35" s="1477"/>
      <c r="AD35" s="1477"/>
      <c r="AE35" s="1477"/>
      <c r="AF35" s="1477"/>
      <c r="AG35" s="1477"/>
      <c r="AH35" s="1477"/>
      <c r="AI35" s="1477"/>
      <c r="AJ35" s="1477"/>
      <c r="AK35" s="1477"/>
      <c r="AL35" s="1477"/>
      <c r="AM35" s="1477"/>
      <c r="AN35" s="1477"/>
      <c r="AO35" s="1477"/>
      <c r="AP35" s="1477"/>
      <c r="AQ35" s="1477"/>
      <c r="AR35" s="1477"/>
      <c r="AS35" s="1477"/>
      <c r="AT35" s="1477"/>
      <c r="AU35" s="1477"/>
      <c r="AV35" s="1477"/>
      <c r="AW35" s="1477"/>
      <c r="AX35" s="1477"/>
      <c r="AY35" s="1477"/>
      <c r="AZ35" s="1477"/>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H35" s="259"/>
    </row>
    <row r="36" spans="3:86" ht="15.75" customHeight="1">
      <c r="C36" s="291"/>
      <c r="D36" s="291"/>
      <c r="E36" s="291"/>
      <c r="F36" s="2"/>
      <c r="G36" s="1478"/>
      <c r="H36" s="1478"/>
      <c r="I36" s="1478"/>
      <c r="J36" s="1478"/>
      <c r="K36" s="1478"/>
      <c r="L36" s="1478"/>
      <c r="M36" s="1478"/>
      <c r="N36" s="1478"/>
      <c r="O36" s="1478"/>
      <c r="P36" s="1478"/>
      <c r="Q36" s="1477"/>
      <c r="R36" s="1477"/>
      <c r="S36" s="1477"/>
      <c r="T36" s="1477"/>
      <c r="U36" s="1477"/>
      <c r="V36" s="1477"/>
      <c r="W36" s="1477"/>
      <c r="X36" s="1477"/>
      <c r="Y36" s="1477"/>
      <c r="Z36" s="1477"/>
      <c r="AA36" s="1477"/>
      <c r="AB36" s="1477"/>
      <c r="AC36" s="1477"/>
      <c r="AD36" s="1477"/>
      <c r="AE36" s="1477"/>
      <c r="AF36" s="1477"/>
      <c r="AG36" s="1477"/>
      <c r="AH36" s="1477"/>
      <c r="AI36" s="1477"/>
      <c r="AJ36" s="1477"/>
      <c r="AK36" s="1477"/>
      <c r="AL36" s="1477"/>
      <c r="AM36" s="1477"/>
      <c r="AN36" s="1477"/>
      <c r="AO36" s="1477"/>
      <c r="AP36" s="1477"/>
      <c r="AQ36" s="1477"/>
      <c r="AR36" s="1477"/>
      <c r="AS36" s="1477"/>
      <c r="AT36" s="1477"/>
      <c r="AU36" s="1477"/>
      <c r="AV36" s="1477"/>
      <c r="AW36" s="1477"/>
      <c r="AX36" s="1477"/>
      <c r="AY36" s="1477"/>
      <c r="AZ36" s="1477"/>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H36" s="259"/>
    </row>
    <row r="37" spans="3:86" ht="15.75" customHeight="1">
      <c r="C37" s="291"/>
      <c r="D37" s="291"/>
      <c r="E37" s="291"/>
      <c r="F37" s="2"/>
      <c r="G37" s="1478"/>
      <c r="H37" s="1478"/>
      <c r="I37" s="1478"/>
      <c r="J37" s="1478"/>
      <c r="K37" s="1478"/>
      <c r="L37" s="1478"/>
      <c r="M37" s="1478"/>
      <c r="N37" s="1478"/>
      <c r="O37" s="1478"/>
      <c r="P37" s="1478"/>
      <c r="Q37" s="1477"/>
      <c r="R37" s="1477"/>
      <c r="S37" s="1477"/>
      <c r="T37" s="1477"/>
      <c r="U37" s="1477"/>
      <c r="V37" s="1477"/>
      <c r="W37" s="1477"/>
      <c r="X37" s="1477"/>
      <c r="Y37" s="1477"/>
      <c r="Z37" s="1477"/>
      <c r="AA37" s="1477"/>
      <c r="AB37" s="1477"/>
      <c r="AC37" s="1477"/>
      <c r="AD37" s="1477"/>
      <c r="AE37" s="1477"/>
      <c r="AF37" s="1477"/>
      <c r="AG37" s="1477"/>
      <c r="AH37" s="1477"/>
      <c r="AI37" s="1477"/>
      <c r="AJ37" s="1477"/>
      <c r="AK37" s="1477"/>
      <c r="AL37" s="1477"/>
      <c r="AM37" s="1477"/>
      <c r="AN37" s="1477"/>
      <c r="AO37" s="1477"/>
      <c r="AP37" s="1477"/>
      <c r="AQ37" s="1477"/>
      <c r="AR37" s="1477"/>
      <c r="AS37" s="1477"/>
      <c r="AT37" s="1477"/>
      <c r="AU37" s="1477"/>
      <c r="AV37" s="1477"/>
      <c r="AW37" s="1477"/>
      <c r="AX37" s="1477"/>
      <c r="AY37" s="1477"/>
      <c r="AZ37" s="1477"/>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H37" s="259"/>
    </row>
    <row r="38" spans="3:86" ht="15.75" customHeight="1">
      <c r="C38" s="291"/>
      <c r="D38" s="291"/>
      <c r="E38" s="291"/>
      <c r="F38" s="2"/>
      <c r="G38" s="1478"/>
      <c r="H38" s="1478"/>
      <c r="I38" s="1478"/>
      <c r="J38" s="1478"/>
      <c r="K38" s="1478"/>
      <c r="L38" s="1478"/>
      <c r="M38" s="1478"/>
      <c r="N38" s="1478"/>
      <c r="O38" s="1478"/>
      <c r="P38" s="1478"/>
      <c r="Q38" s="1477"/>
      <c r="R38" s="1477"/>
      <c r="S38" s="1477"/>
      <c r="T38" s="1477"/>
      <c r="U38" s="1477"/>
      <c r="V38" s="1477"/>
      <c r="W38" s="1477"/>
      <c r="X38" s="1477"/>
      <c r="Y38" s="1477"/>
      <c r="Z38" s="1477"/>
      <c r="AA38" s="1477"/>
      <c r="AB38" s="1477"/>
      <c r="AC38" s="1477"/>
      <c r="AD38" s="1477"/>
      <c r="AE38" s="1477"/>
      <c r="AF38" s="1477"/>
      <c r="AG38" s="1477"/>
      <c r="AH38" s="1477"/>
      <c r="AI38" s="1477"/>
      <c r="AJ38" s="1477"/>
      <c r="AK38" s="1477"/>
      <c r="AL38" s="1477"/>
      <c r="AM38" s="1477"/>
      <c r="AN38" s="1477"/>
      <c r="AO38" s="1477"/>
      <c r="AP38" s="1477"/>
      <c r="AQ38" s="1477"/>
      <c r="AR38" s="1477"/>
      <c r="AS38" s="1477"/>
      <c r="AT38" s="1477"/>
      <c r="AU38" s="1477"/>
      <c r="AV38" s="1477"/>
      <c r="AW38" s="1477"/>
      <c r="AX38" s="1477"/>
      <c r="AY38" s="1477"/>
      <c r="AZ38" s="1477"/>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H38" s="259"/>
    </row>
    <row r="39" spans="3:86" ht="15.75" customHeight="1">
      <c r="C39" s="291"/>
      <c r="D39" s="291"/>
      <c r="E39" s="291"/>
      <c r="F39" s="2"/>
      <c r="G39" s="1478"/>
      <c r="H39" s="1478"/>
      <c r="I39" s="1478"/>
      <c r="J39" s="1478"/>
      <c r="K39" s="1478"/>
      <c r="L39" s="1478"/>
      <c r="M39" s="1478"/>
      <c r="N39" s="1478"/>
      <c r="O39" s="1478"/>
      <c r="P39" s="1478"/>
      <c r="Q39" s="1477"/>
      <c r="R39" s="1477"/>
      <c r="S39" s="1477"/>
      <c r="T39" s="1477"/>
      <c r="U39" s="1477"/>
      <c r="V39" s="1477"/>
      <c r="W39" s="1477"/>
      <c r="X39" s="1477"/>
      <c r="Y39" s="1477"/>
      <c r="Z39" s="1477"/>
      <c r="AA39" s="1477"/>
      <c r="AB39" s="1477"/>
      <c r="AC39" s="1477"/>
      <c r="AD39" s="1477"/>
      <c r="AE39" s="1477"/>
      <c r="AF39" s="1477"/>
      <c r="AG39" s="1477"/>
      <c r="AH39" s="1477"/>
      <c r="AI39" s="1477"/>
      <c r="AJ39" s="1477"/>
      <c r="AK39" s="1477" t="s">
        <v>1611</v>
      </c>
      <c r="AL39" s="1477"/>
      <c r="AM39" s="1477"/>
      <c r="AN39" s="1477"/>
      <c r="AO39" s="1477"/>
      <c r="AP39" s="1477"/>
      <c r="AQ39" s="1477"/>
      <c r="AR39" s="1477"/>
      <c r="AS39" s="1477"/>
      <c r="AT39" s="1477"/>
      <c r="AU39" s="1477"/>
      <c r="AV39" s="1477"/>
      <c r="AW39" s="1477"/>
      <c r="AX39" s="1477"/>
      <c r="AY39" s="1477"/>
      <c r="AZ39" s="1477"/>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H39" s="259"/>
    </row>
    <row r="40" spans="3:86" ht="15.75" customHeight="1">
      <c r="C40" s="291"/>
      <c r="D40" s="291"/>
      <c r="E40" s="291"/>
      <c r="F40" s="2"/>
      <c r="G40" s="1478"/>
      <c r="H40" s="1478"/>
      <c r="I40" s="1478"/>
      <c r="J40" s="1478"/>
      <c r="K40" s="1478"/>
      <c r="L40" s="1478"/>
      <c r="M40" s="1478"/>
      <c r="N40" s="1478"/>
      <c r="O40" s="1478"/>
      <c r="P40" s="1478"/>
      <c r="Q40" s="1477"/>
      <c r="R40" s="1477"/>
      <c r="S40" s="1477"/>
      <c r="T40" s="1477"/>
      <c r="U40" s="1477"/>
      <c r="V40" s="1477"/>
      <c r="W40" s="1477"/>
      <c r="X40" s="1477"/>
      <c r="Y40" s="1477"/>
      <c r="Z40" s="1477"/>
      <c r="AA40" s="1477"/>
      <c r="AB40" s="1477"/>
      <c r="AC40" s="1477"/>
      <c r="AD40" s="1477"/>
      <c r="AE40" s="1477"/>
      <c r="AF40" s="1477"/>
      <c r="AG40" s="1477"/>
      <c r="AH40" s="1477"/>
      <c r="AI40" s="1477"/>
      <c r="AJ40" s="1477"/>
      <c r="AK40" s="1477"/>
      <c r="AL40" s="1477"/>
      <c r="AM40" s="1477"/>
      <c r="AN40" s="1477"/>
      <c r="AO40" s="1479" t="s">
        <v>1612</v>
      </c>
      <c r="AP40" s="1479"/>
      <c r="AQ40" s="1479"/>
      <c r="AR40" s="1479"/>
      <c r="AS40" s="1477"/>
      <c r="AT40" s="1477"/>
      <c r="AU40" s="1477"/>
      <c r="AV40" s="1477"/>
      <c r="AW40" s="1477"/>
      <c r="AX40" s="1477"/>
      <c r="AY40" s="1477"/>
      <c r="AZ40" s="1477"/>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H40" s="259"/>
    </row>
    <row r="41" spans="3:86" ht="15.75" customHeight="1">
      <c r="C41" s="291"/>
      <c r="D41" s="291"/>
      <c r="E41" s="291"/>
      <c r="F41" s="2"/>
      <c r="G41" s="1478"/>
      <c r="H41" s="1478"/>
      <c r="I41" s="1478"/>
      <c r="J41" s="1478"/>
      <c r="K41" s="1478"/>
      <c r="L41" s="1478"/>
      <c r="M41" s="1478"/>
      <c r="N41" s="1478"/>
      <c r="O41" s="1478"/>
      <c r="P41" s="1478"/>
      <c r="Q41" s="1477"/>
      <c r="R41" s="1477"/>
      <c r="S41" s="1477"/>
      <c r="T41" s="1477"/>
      <c r="U41" s="1477"/>
      <c r="V41" s="1477"/>
      <c r="W41" s="1477"/>
      <c r="X41" s="1477"/>
      <c r="Y41" s="1477"/>
      <c r="Z41" s="1477"/>
      <c r="AA41" s="1477"/>
      <c r="AB41" s="1477"/>
      <c r="AC41" s="1477"/>
      <c r="AD41" s="1477"/>
      <c r="AE41" s="1477"/>
      <c r="AF41" s="1477"/>
      <c r="AG41" s="1477"/>
      <c r="AH41" s="1477"/>
      <c r="AI41" s="1477"/>
      <c r="AJ41" s="1477"/>
      <c r="AK41" s="1477"/>
      <c r="AL41" s="1477"/>
      <c r="AM41" s="1477"/>
      <c r="AN41" s="1477"/>
      <c r="AO41" s="293" t="s">
        <v>1613</v>
      </c>
      <c r="AP41" s="295"/>
      <c r="AQ41" s="295"/>
      <c r="AR41" s="295"/>
      <c r="AS41" s="291"/>
      <c r="AT41" s="291"/>
      <c r="AU41" s="291"/>
      <c r="AV41" s="291"/>
      <c r="AW41" s="291"/>
      <c r="AX41" s="291"/>
      <c r="AY41" s="291"/>
      <c r="AZ41" s="291"/>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H41" s="259"/>
    </row>
    <row r="42" spans="3:86" ht="15.75" customHeight="1">
      <c r="C42" s="291"/>
      <c r="D42" s="291"/>
      <c r="E42" s="291"/>
      <c r="F42" s="2"/>
      <c r="G42" s="1478"/>
      <c r="H42" s="1478"/>
      <c r="I42" s="1478"/>
      <c r="J42" s="1478"/>
      <c r="K42" s="1478"/>
      <c r="L42" s="1478"/>
      <c r="M42" s="1478"/>
      <c r="N42" s="1478"/>
      <c r="O42" s="1478"/>
      <c r="P42" s="1478"/>
      <c r="Q42" s="1477"/>
      <c r="R42" s="1477"/>
      <c r="S42" s="1477"/>
      <c r="T42" s="1477"/>
      <c r="U42" s="1477"/>
      <c r="V42" s="1477"/>
      <c r="W42" s="1477"/>
      <c r="X42" s="1477"/>
      <c r="Y42" s="1477"/>
      <c r="Z42" s="1477"/>
      <c r="AA42" s="1477"/>
      <c r="AB42" s="1477"/>
      <c r="AC42" s="1477"/>
      <c r="AD42" s="1477"/>
      <c r="AE42" s="1477"/>
      <c r="AF42" s="1477"/>
      <c r="AG42" s="1477"/>
      <c r="AH42" s="1477"/>
      <c r="AI42" s="1477"/>
      <c r="AJ42" s="1477"/>
      <c r="AK42" s="1477"/>
      <c r="AL42" s="1477"/>
      <c r="AM42" s="1477"/>
      <c r="AN42" s="1477"/>
      <c r="AO42" s="293" t="s">
        <v>1614</v>
      </c>
      <c r="AP42" s="293"/>
      <c r="AQ42" s="293"/>
      <c r="AR42" s="293"/>
      <c r="AS42" s="294"/>
      <c r="AT42" s="294"/>
      <c r="AU42" s="294"/>
      <c r="AV42" s="294"/>
      <c r="AW42" s="294"/>
      <c r="AX42" s="294"/>
      <c r="AY42" s="294"/>
      <c r="AZ42" s="294"/>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2"/>
      <c r="CE42" s="2"/>
      <c r="CH42" s="259"/>
    </row>
    <row r="43" spans="3:86" ht="15.75" customHeight="1">
      <c r="C43" s="291"/>
      <c r="D43" s="291"/>
      <c r="E43" s="291"/>
      <c r="F43" s="2"/>
      <c r="G43" s="1478"/>
      <c r="H43" s="1478"/>
      <c r="I43" s="1478"/>
      <c r="J43" s="1478"/>
      <c r="K43" s="1478"/>
      <c r="L43" s="1478"/>
      <c r="M43" s="1478"/>
      <c r="N43" s="1478"/>
      <c r="O43" s="1478"/>
      <c r="P43" s="1478"/>
      <c r="Q43" s="1477"/>
      <c r="R43" s="1477"/>
      <c r="S43" s="1477"/>
      <c r="T43" s="1477"/>
      <c r="U43" s="1477"/>
      <c r="V43" s="1477"/>
      <c r="W43" s="1477"/>
      <c r="X43" s="1477"/>
      <c r="Y43" s="1477"/>
      <c r="Z43" s="1477"/>
      <c r="AA43" s="1477"/>
      <c r="AB43" s="1477"/>
      <c r="AC43" s="1477"/>
      <c r="AD43" s="1477"/>
      <c r="AE43" s="1477"/>
      <c r="AF43" s="1477"/>
      <c r="AG43" s="1477"/>
      <c r="AH43" s="1477"/>
      <c r="AI43" s="1477"/>
      <c r="AJ43" s="1477"/>
      <c r="AK43" s="1477"/>
      <c r="AL43" s="1477"/>
      <c r="AM43" s="1477"/>
      <c r="AN43" s="1477"/>
      <c r="AO43" s="16" t="s">
        <v>1615</v>
      </c>
      <c r="AP43" s="16"/>
      <c r="AQ43" s="16"/>
      <c r="AR43" s="16"/>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H43" s="259"/>
    </row>
    <row r="44" spans="3:86" ht="15.75" customHeight="1">
      <c r="C44" s="291"/>
      <c r="D44" s="291"/>
      <c r="E44" s="291"/>
      <c r="F44" s="2"/>
      <c r="G44" s="1478"/>
      <c r="H44" s="1478"/>
      <c r="I44" s="1478"/>
      <c r="J44" s="1478"/>
      <c r="K44" s="1478"/>
      <c r="L44" s="1478"/>
      <c r="M44" s="1478"/>
      <c r="N44" s="1478"/>
      <c r="O44" s="1478"/>
      <c r="P44" s="1478"/>
      <c r="Q44" s="1477"/>
      <c r="R44" s="1477"/>
      <c r="S44" s="1477"/>
      <c r="T44" s="1477"/>
      <c r="U44" s="1477"/>
      <c r="V44" s="1477"/>
      <c r="W44" s="1477"/>
      <c r="X44" s="1477"/>
      <c r="Y44" s="1477"/>
      <c r="Z44" s="1477"/>
      <c r="AA44" s="1477"/>
      <c r="AB44" s="1477"/>
      <c r="AC44" s="1477"/>
      <c r="AD44" s="1477"/>
      <c r="AE44" s="1477"/>
      <c r="AF44" s="1477"/>
      <c r="AG44" s="1477"/>
      <c r="AH44" s="1477"/>
      <c r="AI44" s="1477"/>
      <c r="AJ44" s="1477"/>
      <c r="AK44" s="1477"/>
      <c r="AL44" s="1477"/>
      <c r="AM44" s="1477"/>
      <c r="AN44" s="1477"/>
      <c r="AO44" s="2" t="s">
        <v>1616</v>
      </c>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H44" s="259"/>
    </row>
    <row r="45" spans="3:86" ht="15.75" customHeight="1">
      <c r="C45" s="291"/>
      <c r="D45" s="291"/>
      <c r="E45" s="291"/>
      <c r="F45" s="2"/>
      <c r="G45" s="2"/>
      <c r="H45" s="2"/>
      <c r="I45" s="2"/>
      <c r="J45" s="291"/>
      <c r="K45" s="2"/>
      <c r="L45" s="2"/>
      <c r="M45" s="2"/>
      <c r="N45" s="2"/>
      <c r="O45" s="2"/>
      <c r="P45" s="2"/>
      <c r="Q45" s="29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H45" s="259"/>
    </row>
    <row r="46" spans="3:86" ht="15.75" customHeight="1">
      <c r="C46" s="291"/>
      <c r="D46" s="291"/>
      <c r="E46" s="291"/>
      <c r="F46" s="2"/>
      <c r="G46" s="2"/>
      <c r="H46" s="2"/>
      <c r="I46" s="2"/>
      <c r="J46" s="291"/>
      <c r="K46" s="2"/>
      <c r="L46" s="2"/>
      <c r="M46" s="2"/>
      <c r="N46" s="2"/>
      <c r="O46" s="2"/>
      <c r="P46" s="2"/>
      <c r="Q46" s="29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H46" s="259"/>
    </row>
    <row r="47" spans="3:86" ht="15.75" customHeight="1">
      <c r="C47" s="291"/>
      <c r="D47" s="291"/>
      <c r="E47" s="291"/>
      <c r="F47" s="2"/>
      <c r="G47" s="2"/>
      <c r="H47" s="2"/>
      <c r="I47" s="2"/>
      <c r="J47" s="291"/>
      <c r="K47" s="2"/>
      <c r="L47" s="2"/>
      <c r="M47" s="2"/>
      <c r="N47" s="2"/>
      <c r="O47" s="2"/>
      <c r="P47" s="2"/>
      <c r="Q47" s="29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H47" s="259"/>
    </row>
    <row r="48" spans="3:86" ht="15.75" customHeight="1">
      <c r="C48" s="291"/>
      <c r="D48" s="291"/>
      <c r="E48" s="291"/>
      <c r="F48" s="2"/>
      <c r="G48" s="2"/>
      <c r="H48" s="2"/>
      <c r="I48" s="2"/>
      <c r="J48" s="291"/>
      <c r="K48" s="2"/>
      <c r="L48" s="2"/>
      <c r="M48" s="2"/>
      <c r="N48" s="2"/>
      <c r="O48" s="2"/>
      <c r="P48" s="2"/>
      <c r="Q48" s="29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H48" s="259"/>
    </row>
    <row r="49" spans="1:86" ht="15.75" customHeight="1">
      <c r="C49" s="291"/>
      <c r="D49" s="291"/>
      <c r="E49" s="291"/>
      <c r="F49" s="2"/>
      <c r="G49" s="2"/>
      <c r="H49" s="2"/>
      <c r="I49" s="2"/>
      <c r="J49" s="291"/>
      <c r="K49" s="2"/>
      <c r="L49" s="2"/>
      <c r="M49" s="2"/>
      <c r="N49" s="2"/>
      <c r="O49" s="2"/>
      <c r="P49" s="2"/>
      <c r="Q49" s="29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H49" s="259"/>
    </row>
    <row r="50" spans="1:86" ht="15.75" customHeight="1" thickBot="1">
      <c r="A50" s="442"/>
      <c r="B50" s="442"/>
      <c r="C50" s="443"/>
      <c r="D50" s="443"/>
      <c r="E50" s="443"/>
      <c r="F50" s="442"/>
      <c r="G50" s="442"/>
      <c r="H50" s="442"/>
      <c r="I50" s="442"/>
      <c r="J50" s="443"/>
      <c r="K50" s="442"/>
      <c r="L50" s="442"/>
      <c r="M50" s="442"/>
      <c r="N50" s="442"/>
      <c r="O50" s="442"/>
      <c r="P50" s="442"/>
      <c r="Q50" s="444"/>
      <c r="R50" s="442"/>
      <c r="S50" s="442"/>
      <c r="T50" s="442"/>
      <c r="U50" s="442"/>
      <c r="V50" s="442"/>
      <c r="W50" s="442"/>
      <c r="X50" s="442"/>
      <c r="Y50" s="442"/>
      <c r="Z50" s="442"/>
      <c r="AA50" s="442"/>
      <c r="AB50" s="442"/>
      <c r="AC50" s="442"/>
      <c r="AD50" s="442"/>
      <c r="AE50" s="442"/>
      <c r="AF50" s="442"/>
      <c r="AG50" s="442"/>
      <c r="AH50" s="442"/>
      <c r="AI50" s="442"/>
      <c r="AJ50" s="442"/>
      <c r="AK50" s="442"/>
      <c r="AL50" s="442"/>
      <c r="AM50" s="442"/>
      <c r="AN50" s="442"/>
      <c r="AO50" s="442"/>
      <c r="AP50" s="442"/>
      <c r="AQ50" s="442"/>
      <c r="AR50" s="442"/>
      <c r="AS50" s="442"/>
      <c r="AT50" s="442"/>
      <c r="AU50" s="442"/>
      <c r="AV50" s="442"/>
      <c r="AW50" s="442"/>
      <c r="AX50" s="442"/>
      <c r="AY50" s="442"/>
      <c r="AZ50" s="442"/>
      <c r="BA50" s="442"/>
      <c r="BB50" s="442"/>
      <c r="BC50" s="442"/>
      <c r="BD50" s="442"/>
      <c r="BE50" s="442"/>
      <c r="BF50" s="442"/>
      <c r="BG50" s="442"/>
      <c r="BH50" s="442"/>
      <c r="BI50" s="442"/>
      <c r="BJ50" s="442"/>
      <c r="BK50" s="442"/>
      <c r="BL50" s="442"/>
      <c r="BM50" s="442"/>
      <c r="BN50" s="442"/>
      <c r="BO50" s="442"/>
      <c r="BP50" s="442"/>
      <c r="BQ50" s="442"/>
      <c r="BR50" s="442"/>
      <c r="BS50" s="442"/>
      <c r="BT50" s="442"/>
      <c r="BU50" s="442"/>
      <c r="BV50" s="442"/>
      <c r="BW50" s="442"/>
      <c r="BX50" s="442"/>
      <c r="BY50" s="442"/>
      <c r="BZ50" s="442"/>
      <c r="CA50" s="442"/>
      <c r="CB50" s="442"/>
      <c r="CC50" s="442"/>
      <c r="CD50" s="442"/>
      <c r="CE50" s="442"/>
      <c r="CF50" s="442"/>
      <c r="CG50" s="442"/>
      <c r="CH50" s="837"/>
    </row>
  </sheetData>
  <mergeCells count="168">
    <mergeCell ref="A1:N3"/>
    <mergeCell ref="O1:AB1"/>
    <mergeCell ref="AC1:AI1"/>
    <mergeCell ref="AJ1:AP1"/>
    <mergeCell ref="AQ1:AW1"/>
    <mergeCell ref="AX1:BK1"/>
    <mergeCell ref="BL1:BT1"/>
    <mergeCell ref="BU1:CA1"/>
    <mergeCell ref="CB1:CH1"/>
    <mergeCell ref="O2:AB2"/>
    <mergeCell ref="AC2:AI2"/>
    <mergeCell ref="AJ2:AP2"/>
    <mergeCell ref="AQ2:AW2"/>
    <mergeCell ref="AX2:BK2"/>
    <mergeCell ref="BL2:BT3"/>
    <mergeCell ref="BU2:CA3"/>
    <mergeCell ref="CB2:CH3"/>
    <mergeCell ref="O3:AB3"/>
    <mergeCell ref="AC3:AI3"/>
    <mergeCell ref="AJ3:AP3"/>
    <mergeCell ref="AQ3:BK3"/>
    <mergeCell ref="Q10:T10"/>
    <mergeCell ref="U10:AB10"/>
    <mergeCell ref="AC10:AJ10"/>
    <mergeCell ref="AK10:AN10"/>
    <mergeCell ref="AO10:AR10"/>
    <mergeCell ref="AS10:AV10"/>
    <mergeCell ref="G11:P11"/>
    <mergeCell ref="Q11:T11"/>
    <mergeCell ref="U11:X11"/>
    <mergeCell ref="Y11:AB11"/>
    <mergeCell ref="AC11:AF11"/>
    <mergeCell ref="AG11:AJ11"/>
    <mergeCell ref="AK11:AN11"/>
    <mergeCell ref="AO11:AR11"/>
    <mergeCell ref="AS11:AV11"/>
    <mergeCell ref="AW11:AZ11"/>
    <mergeCell ref="G30:P30"/>
    <mergeCell ref="Q30:T30"/>
    <mergeCell ref="U30:AB30"/>
    <mergeCell ref="AC30:AJ30"/>
    <mergeCell ref="AK30:AN30"/>
    <mergeCell ref="AO30:AR30"/>
    <mergeCell ref="AS30:AV30"/>
    <mergeCell ref="AW30:AZ30"/>
    <mergeCell ref="AS31:AV31"/>
    <mergeCell ref="AW31:AZ31"/>
    <mergeCell ref="G32:P32"/>
    <mergeCell ref="Q32:T32"/>
    <mergeCell ref="U32:X32"/>
    <mergeCell ref="Y32:AB32"/>
    <mergeCell ref="AC32:AF32"/>
    <mergeCell ref="AG32:AJ32"/>
    <mergeCell ref="AK32:AN32"/>
    <mergeCell ref="AO32:AR32"/>
    <mergeCell ref="G31:P31"/>
    <mergeCell ref="Q31:T31"/>
    <mergeCell ref="U31:AB31"/>
    <mergeCell ref="AC31:AJ31"/>
    <mergeCell ref="AK31:AN31"/>
    <mergeCell ref="AO31:AR31"/>
    <mergeCell ref="AS32:AV32"/>
    <mergeCell ref="AW32:AZ32"/>
    <mergeCell ref="AW33:AZ33"/>
    <mergeCell ref="G34:P34"/>
    <mergeCell ref="Q34:T34"/>
    <mergeCell ref="U34:AB34"/>
    <mergeCell ref="AC34:AJ34"/>
    <mergeCell ref="AK34:AN34"/>
    <mergeCell ref="AO34:AR34"/>
    <mergeCell ref="AS34:AV34"/>
    <mergeCell ref="AW34:AZ34"/>
    <mergeCell ref="G33:P33"/>
    <mergeCell ref="Q33:T33"/>
    <mergeCell ref="U33:X33"/>
    <mergeCell ref="Y33:AB33"/>
    <mergeCell ref="AC33:AF33"/>
    <mergeCell ref="AG33:AJ33"/>
    <mergeCell ref="AK33:AN33"/>
    <mergeCell ref="AO33:AR33"/>
    <mergeCell ref="AS33:AV33"/>
    <mergeCell ref="AK35:AN35"/>
    <mergeCell ref="AO35:AR35"/>
    <mergeCell ref="AS35:AV35"/>
    <mergeCell ref="AW35:AZ35"/>
    <mergeCell ref="G36:P36"/>
    <mergeCell ref="Q36:T36"/>
    <mergeCell ref="U36:X36"/>
    <mergeCell ref="Y36:AB36"/>
    <mergeCell ref="AC36:AF36"/>
    <mergeCell ref="AG36:AJ36"/>
    <mergeCell ref="G35:P35"/>
    <mergeCell ref="Q35:T35"/>
    <mergeCell ref="U35:X35"/>
    <mergeCell ref="Y35:AB35"/>
    <mergeCell ref="AC35:AF35"/>
    <mergeCell ref="AG35:AJ35"/>
    <mergeCell ref="AK36:AN36"/>
    <mergeCell ref="AO36:AR36"/>
    <mergeCell ref="AS36:AV36"/>
    <mergeCell ref="AW36:AZ36"/>
    <mergeCell ref="G41:P41"/>
    <mergeCell ref="Q41:T41"/>
    <mergeCell ref="U41:AB41"/>
    <mergeCell ref="AW37:AZ37"/>
    <mergeCell ref="G38:P38"/>
    <mergeCell ref="Q38:T38"/>
    <mergeCell ref="U38:X38"/>
    <mergeCell ref="Y38:AB38"/>
    <mergeCell ref="AC38:AF38"/>
    <mergeCell ref="AG38:AJ38"/>
    <mergeCell ref="AK38:AN38"/>
    <mergeCell ref="AO38:AR38"/>
    <mergeCell ref="AS38:AV38"/>
    <mergeCell ref="AW38:AZ38"/>
    <mergeCell ref="G37:P37"/>
    <mergeCell ref="Q37:T37"/>
    <mergeCell ref="U37:X37"/>
    <mergeCell ref="Y37:AB37"/>
    <mergeCell ref="AC37:AF37"/>
    <mergeCell ref="AG37:AJ37"/>
    <mergeCell ref="AK37:AN37"/>
    <mergeCell ref="AO37:AR37"/>
    <mergeCell ref="AS37:AV37"/>
    <mergeCell ref="AW39:AZ39"/>
    <mergeCell ref="AW40:AZ40"/>
    <mergeCell ref="G39:P39"/>
    <mergeCell ref="Q39:T39"/>
    <mergeCell ref="U39:X39"/>
    <mergeCell ref="Y39:AB39"/>
    <mergeCell ref="AC39:AF39"/>
    <mergeCell ref="AG39:AJ39"/>
    <mergeCell ref="AK39:AN39"/>
    <mergeCell ref="AO39:AR39"/>
    <mergeCell ref="AS39:AV39"/>
    <mergeCell ref="G40:P40"/>
    <mergeCell ref="Q40:T40"/>
    <mergeCell ref="U40:X40"/>
    <mergeCell ref="Y40:AB40"/>
    <mergeCell ref="AC40:AF40"/>
    <mergeCell ref="AG40:AJ40"/>
    <mergeCell ref="AK40:AN40"/>
    <mergeCell ref="AO40:AR40"/>
    <mergeCell ref="AS40:AV40"/>
    <mergeCell ref="AC41:AF41"/>
    <mergeCell ref="AG41:AJ41"/>
    <mergeCell ref="AK41:AN41"/>
    <mergeCell ref="AK44:AN44"/>
    <mergeCell ref="G44:P44"/>
    <mergeCell ref="Q44:T44"/>
    <mergeCell ref="U44:X44"/>
    <mergeCell ref="Y44:AB44"/>
    <mergeCell ref="AC44:AF44"/>
    <mergeCell ref="AG44:AJ44"/>
    <mergeCell ref="AK42:AN42"/>
    <mergeCell ref="G43:P43"/>
    <mergeCell ref="Q43:T43"/>
    <mergeCell ref="U43:X43"/>
    <mergeCell ref="Y43:AB43"/>
    <mergeCell ref="AC43:AF43"/>
    <mergeCell ref="AG43:AJ43"/>
    <mergeCell ref="AK43:AN43"/>
    <mergeCell ref="G42:P42"/>
    <mergeCell ref="Q42:T42"/>
    <mergeCell ref="U42:X42"/>
    <mergeCell ref="Y42:AB42"/>
    <mergeCell ref="AC42:AF42"/>
    <mergeCell ref="AG42:AJ42"/>
  </mergeCells>
  <phoneticPr fontId="9"/>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49D3-C497-450B-8443-9E39064F9896}">
  <sheetPr>
    <pageSetUpPr fitToPage="1"/>
  </sheetPr>
  <dimension ref="A1:CH50"/>
  <sheetViews>
    <sheetView showGridLines="0" showZeros="0" view="pageBreakPreview" zoomScaleNormal="100" zoomScaleSheetLayoutView="100" workbookViewId="0">
      <pane ySplit="4" topLeftCell="A5" activePane="bottomLeft" state="frozen"/>
      <selection activeCell="G7" sqref="G7"/>
      <selection pane="bottomLeft" activeCell="AK39" sqref="AK39:BX47"/>
    </sheetView>
  </sheetViews>
  <sheetFormatPr defaultColWidth="2.26953125" defaultRowHeight="15.75" customHeight="1"/>
  <cols>
    <col min="1" max="2" width="2.26953125" style="23" customWidth="1"/>
    <col min="3" max="3" width="2.453125" style="24" customWidth="1"/>
    <col min="4" max="4" width="2.26953125" style="24" customWidth="1"/>
    <col min="5" max="5" width="3.26953125" style="24" customWidth="1"/>
    <col min="6" max="9" width="2.26953125" style="23" customWidth="1"/>
    <col min="10" max="10" width="2.26953125" style="24" customWidth="1"/>
    <col min="11" max="16" width="2.26953125" style="23" customWidth="1"/>
    <col min="17" max="17" width="2.26953125" style="25" customWidth="1"/>
    <col min="18" max="62" width="2.26953125" style="23" customWidth="1"/>
    <col min="63" max="63" width="2.453125" style="23" customWidth="1"/>
    <col min="64" max="16384" width="2.26953125" style="23"/>
  </cols>
  <sheetData>
    <row r="1" spans="1:86" s="3" customFormat="1" ht="15.75" customHeight="1">
      <c r="A1" s="958" t="str">
        <f>表紙!A54</f>
        <v>Webシステム</v>
      </c>
      <c r="B1" s="1223"/>
      <c r="C1" s="1223"/>
      <c r="D1" s="1223"/>
      <c r="E1" s="1223"/>
      <c r="F1" s="1223"/>
      <c r="G1" s="1223"/>
      <c r="H1" s="1223"/>
      <c r="I1" s="1223"/>
      <c r="J1" s="1223"/>
      <c r="K1" s="1223"/>
      <c r="L1" s="1223"/>
      <c r="M1" s="1223"/>
      <c r="N1" s="1224"/>
      <c r="O1" s="1464" t="s">
        <v>133</v>
      </c>
      <c r="P1" s="1465"/>
      <c r="Q1" s="1465"/>
      <c r="R1" s="1465"/>
      <c r="S1" s="1465"/>
      <c r="T1" s="1465"/>
      <c r="U1" s="1465"/>
      <c r="V1" s="1465"/>
      <c r="W1" s="1465"/>
      <c r="X1" s="1465"/>
      <c r="Y1" s="1465"/>
      <c r="Z1" s="1465"/>
      <c r="AA1" s="1465"/>
      <c r="AB1" s="1466"/>
      <c r="AC1" s="1467" t="s">
        <v>148</v>
      </c>
      <c r="AD1" s="1468"/>
      <c r="AE1" s="1468"/>
      <c r="AF1" s="1468"/>
      <c r="AG1" s="1468"/>
      <c r="AH1" s="1468"/>
      <c r="AI1" s="1469"/>
      <c r="AJ1" s="973" t="str">
        <f>表紙!AJ64</f>
        <v>MSBB</v>
      </c>
      <c r="AK1" s="1252"/>
      <c r="AL1" s="1252"/>
      <c r="AM1" s="1252"/>
      <c r="AN1" s="1252"/>
      <c r="AO1" s="1252"/>
      <c r="AP1" s="1253"/>
      <c r="AQ1" s="1467" t="s">
        <v>136</v>
      </c>
      <c r="AR1" s="1468"/>
      <c r="AS1" s="1468"/>
      <c r="AT1" s="1468"/>
      <c r="AU1" s="1468"/>
      <c r="AV1" s="1468"/>
      <c r="AW1" s="1469"/>
      <c r="AX1" s="973" t="str">
        <f>表紙!AX64</f>
        <v>Webシステム</v>
      </c>
      <c r="AY1" s="1252"/>
      <c r="AZ1" s="1252"/>
      <c r="BA1" s="1252"/>
      <c r="BB1" s="1252"/>
      <c r="BC1" s="1252"/>
      <c r="BD1" s="1252"/>
      <c r="BE1" s="1252"/>
      <c r="BF1" s="1252"/>
      <c r="BG1" s="1252"/>
      <c r="BH1" s="1252"/>
      <c r="BI1" s="1252"/>
      <c r="BJ1" s="1252"/>
      <c r="BK1" s="1253"/>
      <c r="BL1" s="1473" t="s">
        <v>101</v>
      </c>
      <c r="BM1" s="1474"/>
      <c r="BN1" s="1474"/>
      <c r="BO1" s="1474"/>
      <c r="BP1" s="1474"/>
      <c r="BQ1" s="1474"/>
      <c r="BR1" s="1474"/>
      <c r="BS1" s="1474"/>
      <c r="BT1" s="1475"/>
      <c r="BU1" s="1458" t="s">
        <v>125</v>
      </c>
      <c r="BV1" s="1459"/>
      <c r="BW1" s="1459"/>
      <c r="BX1" s="1459"/>
      <c r="BY1" s="1459"/>
      <c r="BZ1" s="1459"/>
      <c r="CA1" s="1476"/>
      <c r="CB1" s="1458" t="s">
        <v>149</v>
      </c>
      <c r="CC1" s="1459"/>
      <c r="CD1" s="1459"/>
      <c r="CE1" s="1459"/>
      <c r="CF1" s="1459"/>
      <c r="CG1" s="1459"/>
      <c r="CH1" s="1460"/>
    </row>
    <row r="2" spans="1:86" s="3" customFormat="1" ht="15.75" customHeight="1">
      <c r="A2" s="1225"/>
      <c r="B2" s="1226"/>
      <c r="C2" s="1226"/>
      <c r="D2" s="1226"/>
      <c r="E2" s="1226"/>
      <c r="F2" s="1226"/>
      <c r="G2" s="1226"/>
      <c r="H2" s="1226"/>
      <c r="I2" s="1226"/>
      <c r="J2" s="1226"/>
      <c r="K2" s="1226"/>
      <c r="L2" s="1226"/>
      <c r="M2" s="1226"/>
      <c r="N2" s="1227"/>
      <c r="O2" s="1005" t="str">
        <f ca="1">表紙!O65</f>
        <v>表紙</v>
      </c>
      <c r="P2" s="1237"/>
      <c r="Q2" s="1237"/>
      <c r="R2" s="1237"/>
      <c r="S2" s="1237"/>
      <c r="T2" s="1237"/>
      <c r="U2" s="1237"/>
      <c r="V2" s="1237"/>
      <c r="W2" s="1237"/>
      <c r="X2" s="1237"/>
      <c r="Y2" s="1237"/>
      <c r="Z2" s="1237"/>
      <c r="AA2" s="1237"/>
      <c r="AB2" s="1238"/>
      <c r="AC2" s="1461" t="s">
        <v>152</v>
      </c>
      <c r="AD2" s="1462"/>
      <c r="AE2" s="1462"/>
      <c r="AF2" s="1462"/>
      <c r="AG2" s="1462"/>
      <c r="AH2" s="1462"/>
      <c r="AI2" s="1463"/>
      <c r="AJ2" s="1011" t="str">
        <f>表紙!AJ65</f>
        <v>-</v>
      </c>
      <c r="AK2" s="1012"/>
      <c r="AL2" s="1012"/>
      <c r="AM2" s="1012"/>
      <c r="AN2" s="1012"/>
      <c r="AO2" s="1012"/>
      <c r="AP2" s="1013"/>
      <c r="AQ2" s="1461" t="s">
        <v>153</v>
      </c>
      <c r="AR2" s="1462"/>
      <c r="AS2" s="1462"/>
      <c r="AT2" s="1462"/>
      <c r="AU2" s="1462"/>
      <c r="AV2" s="1462"/>
      <c r="AW2" s="1463"/>
      <c r="AX2" s="1017">
        <f>表紙!AX65</f>
        <v>0</v>
      </c>
      <c r="AY2" s="1018"/>
      <c r="AZ2" s="1018"/>
      <c r="BA2" s="1018"/>
      <c r="BB2" s="1018"/>
      <c r="BC2" s="1018"/>
      <c r="BD2" s="1018"/>
      <c r="BE2" s="1018"/>
      <c r="BF2" s="1018"/>
      <c r="BG2" s="1018"/>
      <c r="BH2" s="1018"/>
      <c r="BI2" s="1018"/>
      <c r="BJ2" s="1018"/>
      <c r="BK2" s="1019"/>
      <c r="BL2" s="1023">
        <f>表紙!BL65</f>
        <v>0</v>
      </c>
      <c r="BM2" s="1006"/>
      <c r="BN2" s="1006"/>
      <c r="BO2" s="1006"/>
      <c r="BP2" s="1006"/>
      <c r="BQ2" s="1006"/>
      <c r="BR2" s="1006"/>
      <c r="BS2" s="1006"/>
      <c r="BT2" s="1007"/>
      <c r="BU2" s="1023">
        <f>表紙!BU65</f>
        <v>0</v>
      </c>
      <c r="BV2" s="1006"/>
      <c r="BW2" s="1006"/>
      <c r="BX2" s="1006"/>
      <c r="BY2" s="1006"/>
      <c r="BZ2" s="1006"/>
      <c r="CA2" s="1007"/>
      <c r="CB2" s="1027">
        <f>表紙!CB65</f>
        <v>0</v>
      </c>
      <c r="CC2" s="1006"/>
      <c r="CD2" s="1006"/>
      <c r="CE2" s="1006"/>
      <c r="CF2" s="1006"/>
      <c r="CG2" s="1006"/>
      <c r="CH2" s="1028"/>
    </row>
    <row r="3" spans="1:86" s="3" customFormat="1" ht="15.75" customHeight="1" thickBot="1">
      <c r="A3" s="1228"/>
      <c r="B3" s="1229"/>
      <c r="C3" s="1229"/>
      <c r="D3" s="1229"/>
      <c r="E3" s="1229"/>
      <c r="F3" s="1229"/>
      <c r="G3" s="1229"/>
      <c r="H3" s="1229"/>
      <c r="I3" s="1229"/>
      <c r="J3" s="1229"/>
      <c r="K3" s="1229"/>
      <c r="L3" s="1229"/>
      <c r="M3" s="1229"/>
      <c r="N3" s="1230"/>
      <c r="O3" s="1030" t="str">
        <f ca="1">RIGHT(CELL("filename",$A$1),LEN(CELL("filename",$A$1))-FIND("]",CELL("filename",$A$1)))</f>
        <v>補足説明資料_ラベル要否設定</v>
      </c>
      <c r="P3" s="1254"/>
      <c r="Q3" s="1254"/>
      <c r="R3" s="1254"/>
      <c r="S3" s="1254"/>
      <c r="T3" s="1254"/>
      <c r="U3" s="1254"/>
      <c r="V3" s="1254"/>
      <c r="W3" s="1254"/>
      <c r="X3" s="1254"/>
      <c r="Y3" s="1254"/>
      <c r="Z3" s="1254"/>
      <c r="AA3" s="1254"/>
      <c r="AB3" s="1255"/>
      <c r="AC3" s="1470" t="s">
        <v>146</v>
      </c>
      <c r="AD3" s="1471"/>
      <c r="AE3" s="1471"/>
      <c r="AF3" s="1471"/>
      <c r="AG3" s="1471"/>
      <c r="AH3" s="1471"/>
      <c r="AI3" s="1472"/>
      <c r="AJ3" s="1049">
        <f>表紙!AJ66</f>
        <v>0</v>
      </c>
      <c r="AK3" s="1050"/>
      <c r="AL3" s="1050"/>
      <c r="AM3" s="1050"/>
      <c r="AN3" s="1050"/>
      <c r="AO3" s="1050"/>
      <c r="AP3" s="1050"/>
      <c r="AQ3" s="1051">
        <f>表紙!AQ66</f>
        <v>0</v>
      </c>
      <c r="AR3" s="1051"/>
      <c r="AS3" s="1051"/>
      <c r="AT3" s="1051"/>
      <c r="AU3" s="1051"/>
      <c r="AV3" s="1051"/>
      <c r="AW3" s="1051"/>
      <c r="AX3" s="1051"/>
      <c r="AY3" s="1051"/>
      <c r="AZ3" s="1051"/>
      <c r="BA3" s="1051"/>
      <c r="BB3" s="1051"/>
      <c r="BC3" s="1051"/>
      <c r="BD3" s="1051"/>
      <c r="BE3" s="1051"/>
      <c r="BF3" s="1051"/>
      <c r="BG3" s="1051"/>
      <c r="BH3" s="1051"/>
      <c r="BI3" s="1051"/>
      <c r="BJ3" s="1051"/>
      <c r="BK3" s="1259"/>
      <c r="BL3" s="1024"/>
      <c r="BM3" s="1025"/>
      <c r="BN3" s="1025"/>
      <c r="BO3" s="1025"/>
      <c r="BP3" s="1025"/>
      <c r="BQ3" s="1025"/>
      <c r="BR3" s="1025"/>
      <c r="BS3" s="1025"/>
      <c r="BT3" s="1026"/>
      <c r="BU3" s="1024"/>
      <c r="BV3" s="1025"/>
      <c r="BW3" s="1025"/>
      <c r="BX3" s="1025"/>
      <c r="BY3" s="1025"/>
      <c r="BZ3" s="1025"/>
      <c r="CA3" s="1026"/>
      <c r="CB3" s="1024"/>
      <c r="CC3" s="1025"/>
      <c r="CD3" s="1025"/>
      <c r="CE3" s="1025"/>
      <c r="CF3" s="1025"/>
      <c r="CG3" s="1025"/>
      <c r="CH3" s="1029"/>
    </row>
    <row r="4" spans="1:86" s="3" customFormat="1" ht="6.75" customHeight="1" thickBot="1">
      <c r="B4" s="4"/>
      <c r="C4" s="5"/>
      <c r="D4" s="5"/>
      <c r="E4" s="5"/>
      <c r="F4" s="6"/>
      <c r="G4" s="6"/>
      <c r="H4" s="6"/>
      <c r="I4" s="6"/>
      <c r="J4" s="5"/>
      <c r="K4" s="6"/>
      <c r="L4" s="6"/>
      <c r="M4" s="6"/>
      <c r="N4" s="6"/>
      <c r="O4" s="6"/>
      <c r="P4" s="6"/>
      <c r="Q4" s="7"/>
    </row>
    <row r="5" spans="1:86" s="67" customFormat="1" ht="15">
      <c r="A5" s="64"/>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t="s">
        <v>1539</v>
      </c>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6"/>
    </row>
    <row r="6" spans="1:86" ht="15.75" customHeight="1">
      <c r="CH6" s="641"/>
    </row>
    <row r="7" spans="1:86" ht="15.75" customHeight="1">
      <c r="E7" s="726" t="s">
        <v>1629</v>
      </c>
      <c r="CH7" s="259"/>
    </row>
    <row r="8" spans="1:86" ht="15.75" customHeight="1">
      <c r="C8" s="291"/>
      <c r="D8" s="291"/>
      <c r="E8" s="295" t="s">
        <v>1630</v>
      </c>
      <c r="F8" s="2"/>
      <c r="G8" s="2"/>
      <c r="H8" s="2"/>
      <c r="I8" s="2"/>
      <c r="J8" s="291"/>
      <c r="K8" s="2"/>
      <c r="L8" s="2"/>
      <c r="M8" s="2"/>
      <c r="N8" s="2"/>
      <c r="O8" s="2"/>
      <c r="P8" s="2"/>
      <c r="Q8" s="29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H8" s="259"/>
    </row>
    <row r="9" spans="1:86" ht="15.75" customHeight="1">
      <c r="C9" s="291"/>
      <c r="D9" s="291"/>
      <c r="E9" s="727" t="s">
        <v>1631</v>
      </c>
      <c r="F9" s="2"/>
      <c r="G9" s="291"/>
      <c r="H9" s="2"/>
      <c r="I9" s="2"/>
      <c r="J9" s="2"/>
      <c r="K9" s="2"/>
      <c r="L9" s="291"/>
      <c r="M9" s="2"/>
      <c r="N9" s="2"/>
      <c r="O9" s="2"/>
      <c r="P9" s="2"/>
      <c r="Q9" s="2"/>
      <c r="R9" s="2"/>
      <c r="S9" s="29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16"/>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H9" s="259"/>
    </row>
    <row r="10" spans="1:86" ht="15.75" customHeight="1">
      <c r="C10" s="291"/>
      <c r="D10" s="291"/>
      <c r="E10" s="727"/>
      <c r="F10" s="727" t="s">
        <v>1632</v>
      </c>
      <c r="G10" s="293"/>
      <c r="H10" s="2"/>
      <c r="I10" s="2"/>
      <c r="J10" s="2"/>
      <c r="K10" s="2"/>
      <c r="L10" s="291"/>
      <c r="M10" s="2"/>
      <c r="N10" s="2"/>
      <c r="O10" s="2"/>
      <c r="P10" s="2"/>
      <c r="Q10" s="291"/>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1477"/>
      <c r="AP10" s="1477"/>
      <c r="AQ10" s="1477"/>
      <c r="AR10" s="1477"/>
      <c r="AS10" s="1477"/>
      <c r="AT10" s="1477"/>
      <c r="AU10" s="1477"/>
      <c r="AV10" s="1477"/>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H10" s="259"/>
    </row>
    <row r="11" spans="1:86" ht="15.75" customHeight="1">
      <c r="C11" s="291"/>
      <c r="D11" s="291"/>
      <c r="E11" s="728" t="s">
        <v>1633</v>
      </c>
      <c r="F11" s="2"/>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1477"/>
      <c r="AP11" s="1477"/>
      <c r="AQ11" s="1477"/>
      <c r="AR11" s="1477"/>
      <c r="AS11" s="1477"/>
      <c r="AT11" s="1477"/>
      <c r="AU11" s="1477"/>
      <c r="AV11" s="1477"/>
      <c r="AW11" s="1477"/>
      <c r="AX11" s="1477"/>
      <c r="AY11" s="1477"/>
      <c r="AZ11" s="1477"/>
      <c r="BA11" s="2"/>
      <c r="BB11" s="2"/>
      <c r="BC11" s="2"/>
      <c r="BD11" s="2"/>
      <c r="BE11" s="2"/>
      <c r="BF11" s="2"/>
      <c r="BG11" s="2"/>
      <c r="BH11" s="2"/>
      <c r="BI11" s="2"/>
      <c r="BJ11" s="292"/>
      <c r="BK11" s="2"/>
      <c r="BL11" s="2"/>
      <c r="BM11" s="2"/>
      <c r="BN11" s="2"/>
      <c r="BO11" s="2"/>
      <c r="BP11" s="2"/>
      <c r="BQ11" s="2"/>
      <c r="BR11" s="2"/>
      <c r="BS11" s="2"/>
      <c r="BT11" s="2"/>
      <c r="BU11" s="2"/>
      <c r="BV11" s="2"/>
      <c r="BW11" s="2"/>
      <c r="BX11" s="2"/>
      <c r="BY11" s="2"/>
      <c r="BZ11" s="2"/>
      <c r="CA11" s="2"/>
      <c r="CB11" s="2"/>
      <c r="CC11" s="2"/>
      <c r="CD11" s="2"/>
      <c r="CE11" s="2"/>
      <c r="CH11" s="259"/>
    </row>
    <row r="12" spans="1:86" ht="15.75" customHeight="1">
      <c r="C12" s="291"/>
      <c r="D12" s="291"/>
      <c r="E12" s="295"/>
      <c r="F12" s="2" t="s">
        <v>1634</v>
      </c>
      <c r="G12" s="291"/>
      <c r="H12" s="291"/>
      <c r="I12" s="295"/>
      <c r="J12" s="291"/>
      <c r="K12" s="291"/>
      <c r="L12" s="291"/>
      <c r="M12" s="291"/>
      <c r="N12" s="291"/>
      <c r="O12" s="291"/>
      <c r="P12" s="291"/>
      <c r="Q12" s="291"/>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
      <c r="BB12" s="2"/>
      <c r="BC12" s="2"/>
      <c r="BD12" s="2"/>
      <c r="BE12" s="2"/>
      <c r="BF12" s="2"/>
      <c r="BG12" s="2"/>
      <c r="BH12" s="2"/>
      <c r="BI12" s="2"/>
      <c r="BJ12" s="292"/>
      <c r="BK12" s="2"/>
      <c r="BL12" s="2"/>
      <c r="BM12" s="2"/>
      <c r="BN12" s="2"/>
      <c r="BO12" s="2"/>
      <c r="BP12" s="2"/>
      <c r="BQ12" s="2"/>
      <c r="BR12" s="2"/>
      <c r="BS12" s="2"/>
      <c r="BT12" s="2"/>
      <c r="BU12" s="2"/>
      <c r="BV12" s="2"/>
      <c r="BW12" s="2"/>
      <c r="BX12" s="2"/>
      <c r="BY12" s="2"/>
      <c r="BZ12" s="2"/>
      <c r="CA12" s="2"/>
      <c r="CB12" s="2"/>
      <c r="CC12" s="2"/>
      <c r="CD12" s="2"/>
      <c r="CE12" s="2"/>
      <c r="CH12" s="259"/>
    </row>
    <row r="13" spans="1:86" ht="15.75" customHeight="1">
      <c r="C13" s="291"/>
      <c r="D13" s="291"/>
      <c r="E13" s="295"/>
      <c r="F13" s="2"/>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
      <c r="BB13" s="2"/>
      <c r="BC13" s="2"/>
      <c r="BD13" s="2"/>
      <c r="BE13" s="2"/>
      <c r="BF13" s="2"/>
      <c r="BG13" s="2"/>
      <c r="BH13" s="2"/>
      <c r="BI13" s="2"/>
      <c r="BJ13" s="292"/>
      <c r="BK13" s="2"/>
      <c r="BL13" s="2"/>
      <c r="BM13" s="2"/>
      <c r="BN13" s="2"/>
      <c r="BO13" s="2"/>
      <c r="BP13" s="2"/>
      <c r="BQ13" s="2"/>
      <c r="BR13" s="2"/>
      <c r="BS13" s="2"/>
      <c r="BT13" s="2"/>
      <c r="BU13" s="2"/>
      <c r="BV13" s="2"/>
      <c r="BW13" s="2"/>
      <c r="BX13" s="2"/>
      <c r="BY13" s="2"/>
      <c r="BZ13" s="2"/>
      <c r="CA13" s="2"/>
      <c r="CB13" s="2"/>
      <c r="CC13" s="2"/>
      <c r="CD13" s="2"/>
      <c r="CE13" s="2"/>
      <c r="CH13" s="259"/>
    </row>
    <row r="14" spans="1:86" ht="15.75" customHeight="1">
      <c r="C14" s="291"/>
      <c r="D14" s="291"/>
      <c r="E14" s="295"/>
      <c r="F14" s="2"/>
      <c r="G14" s="291"/>
      <c r="H14" s="291"/>
      <c r="I14" s="291"/>
      <c r="J14" s="291"/>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
      <c r="BB14" s="2"/>
      <c r="BC14" s="2"/>
      <c r="BD14" s="2"/>
      <c r="BE14" s="2"/>
      <c r="BF14" s="2"/>
      <c r="BG14" s="2"/>
      <c r="BH14" s="2"/>
      <c r="BI14" s="2"/>
      <c r="BJ14" s="292"/>
      <c r="BK14" s="2"/>
      <c r="BL14" s="2"/>
      <c r="BM14" s="2"/>
      <c r="BN14" s="2"/>
      <c r="BO14" s="2"/>
      <c r="BP14" s="2"/>
      <c r="BQ14" s="2"/>
      <c r="BR14" s="2"/>
      <c r="BS14" s="2"/>
      <c r="BT14" s="2"/>
      <c r="BU14" s="2"/>
      <c r="BV14" s="2"/>
      <c r="BW14" s="2"/>
      <c r="BX14" s="2"/>
      <c r="BY14" s="2"/>
      <c r="BZ14" s="2"/>
      <c r="CA14" s="2"/>
      <c r="CB14" s="2"/>
      <c r="CC14" s="2"/>
      <c r="CD14" s="2"/>
      <c r="CE14" s="2"/>
      <c r="CH14" s="259"/>
    </row>
    <row r="15" spans="1:86" ht="15.75" customHeight="1">
      <c r="C15" s="291"/>
      <c r="D15" s="291"/>
      <c r="E15" s="295"/>
      <c r="F15" s="2"/>
      <c r="G15" s="291"/>
      <c r="H15" s="291"/>
      <c r="I15" s="291"/>
      <c r="J15" s="291"/>
      <c r="K15" s="291"/>
      <c r="L15" s="291"/>
      <c r="M15" s="291"/>
      <c r="N15" s="291"/>
      <c r="O15" s="291"/>
      <c r="P15" s="291"/>
      <c r="Q15" s="291"/>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
      <c r="BB15" s="2"/>
      <c r="BC15" s="2"/>
      <c r="BD15" s="2"/>
      <c r="BE15" s="2"/>
      <c r="BF15" s="2"/>
      <c r="BG15" s="2"/>
      <c r="BH15" s="2"/>
      <c r="BI15" s="2"/>
      <c r="BJ15" s="292"/>
      <c r="BK15" s="2"/>
      <c r="BL15" s="2"/>
      <c r="BM15" s="2"/>
      <c r="BN15" s="2"/>
      <c r="BO15" s="2"/>
      <c r="BP15" s="2"/>
      <c r="BQ15" s="2"/>
      <c r="BR15" s="2"/>
      <c r="BS15" s="2"/>
      <c r="BT15" s="2"/>
      <c r="BU15" s="2"/>
      <c r="BV15" s="2"/>
      <c r="BW15" s="2"/>
      <c r="BX15" s="2"/>
      <c r="BY15" s="2"/>
      <c r="BZ15" s="2"/>
      <c r="CA15" s="2"/>
      <c r="CB15" s="2"/>
      <c r="CC15" s="2"/>
      <c r="CD15" s="2"/>
      <c r="CE15" s="2"/>
      <c r="CH15" s="259"/>
    </row>
    <row r="16" spans="1:86" ht="15.75" customHeight="1">
      <c r="C16" s="291"/>
      <c r="D16" s="291"/>
      <c r="E16" s="295"/>
      <c r="F16" s="2"/>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
      <c r="BB16" s="2"/>
      <c r="BC16" s="2"/>
      <c r="BD16" s="2"/>
      <c r="BE16" s="2"/>
      <c r="BF16" s="2"/>
      <c r="BG16" s="2"/>
      <c r="BH16" s="2"/>
      <c r="BI16" s="2"/>
      <c r="BJ16" s="292"/>
      <c r="BK16" s="2"/>
      <c r="BL16" s="2"/>
      <c r="BM16" s="2"/>
      <c r="BN16" s="2"/>
      <c r="BO16" s="2"/>
      <c r="BP16" s="2"/>
      <c r="BQ16" s="2"/>
      <c r="BR16" s="2"/>
      <c r="BS16" s="2"/>
      <c r="BT16" s="2"/>
      <c r="BU16" s="2"/>
      <c r="BV16" s="2"/>
      <c r="BW16" s="2"/>
      <c r="BX16" s="2"/>
      <c r="BY16" s="2"/>
      <c r="BZ16" s="2"/>
      <c r="CA16" s="2"/>
      <c r="CB16" s="2"/>
      <c r="CC16" s="2"/>
      <c r="CD16" s="2"/>
      <c r="CE16" s="2"/>
      <c r="CH16" s="259"/>
    </row>
    <row r="17" spans="3:86" ht="15.75" customHeight="1">
      <c r="C17" s="291"/>
      <c r="D17" s="291"/>
      <c r="E17" s="295"/>
      <c r="F17" s="2"/>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
      <c r="BB17" s="2"/>
      <c r="BC17" s="2"/>
      <c r="BD17" s="2"/>
      <c r="BE17" s="2"/>
      <c r="BF17" s="2"/>
      <c r="BG17" s="2"/>
      <c r="BH17" s="2"/>
      <c r="BI17" s="2"/>
      <c r="BJ17" s="292"/>
      <c r="BK17" s="2"/>
      <c r="BL17" s="2"/>
      <c r="BM17" s="2"/>
      <c r="BN17" s="2"/>
      <c r="BO17" s="2"/>
      <c r="BP17" s="2"/>
      <c r="BQ17" s="2"/>
      <c r="BR17" s="2"/>
      <c r="BS17" s="2"/>
      <c r="BT17" s="2"/>
      <c r="BU17" s="2"/>
      <c r="BV17" s="2"/>
      <c r="BW17" s="2"/>
      <c r="BX17" s="2"/>
      <c r="BY17" s="2"/>
      <c r="BZ17" s="2"/>
      <c r="CA17" s="2"/>
      <c r="CB17" s="2"/>
      <c r="CC17" s="2"/>
      <c r="CD17" s="2"/>
      <c r="CE17" s="2"/>
      <c r="CH17" s="259"/>
    </row>
    <row r="18" spans="3:86" ht="15.75" customHeight="1">
      <c r="C18" s="291"/>
      <c r="D18" s="291"/>
      <c r="E18" s="295"/>
      <c r="F18" s="2"/>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
      <c r="BB18" s="2"/>
      <c r="BC18" s="2"/>
      <c r="BD18" s="2"/>
      <c r="BE18" s="2"/>
      <c r="BF18" s="2"/>
      <c r="BG18" s="2"/>
      <c r="BH18" s="2"/>
      <c r="BI18" s="2"/>
      <c r="BJ18" s="292"/>
      <c r="BK18" s="2"/>
      <c r="BL18" s="2"/>
      <c r="BM18" s="2"/>
      <c r="BN18" s="2"/>
      <c r="BO18" s="2"/>
      <c r="BP18" s="2"/>
      <c r="BQ18" s="2"/>
      <c r="BR18" s="2"/>
      <c r="BS18" s="2"/>
      <c r="BT18" s="2"/>
      <c r="BU18" s="2"/>
      <c r="BV18" s="2"/>
      <c r="BW18" s="2"/>
      <c r="BX18" s="2"/>
      <c r="BY18" s="2"/>
      <c r="BZ18" s="2"/>
      <c r="CA18" s="2"/>
      <c r="CB18" s="2"/>
      <c r="CC18" s="2"/>
      <c r="CD18" s="2"/>
      <c r="CE18" s="2"/>
      <c r="CH18" s="259"/>
    </row>
    <row r="19" spans="3:86" ht="15.75" customHeight="1">
      <c r="C19" s="291"/>
      <c r="D19" s="291"/>
      <c r="E19" s="295"/>
      <c r="F19" s="2"/>
      <c r="G19" s="291"/>
      <c r="H19" s="295"/>
      <c r="I19" s="291"/>
      <c r="J19" s="291"/>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1"/>
      <c r="AO19" s="291"/>
      <c r="AP19" s="291"/>
      <c r="AQ19" s="291"/>
      <c r="AR19" s="291"/>
      <c r="AS19" s="291"/>
      <c r="AT19" s="291"/>
      <c r="AU19" s="291"/>
      <c r="AV19" s="291"/>
      <c r="AW19" s="291"/>
      <c r="AX19" s="291"/>
      <c r="AY19" s="291"/>
      <c r="AZ19" s="291"/>
      <c r="BA19" s="2"/>
      <c r="BB19" s="2"/>
      <c r="BC19" s="2"/>
      <c r="BD19" s="2"/>
      <c r="BE19" s="2"/>
      <c r="BF19" s="2"/>
      <c r="BG19" s="2"/>
      <c r="BH19" s="2"/>
      <c r="BI19" s="2"/>
      <c r="BJ19" s="292"/>
      <c r="BK19" s="2"/>
      <c r="BL19" s="2"/>
      <c r="BM19" s="2"/>
      <c r="BN19" s="2"/>
      <c r="BO19" s="2"/>
      <c r="BP19" s="2"/>
      <c r="BQ19" s="2"/>
      <c r="BR19" s="2"/>
      <c r="BS19" s="2"/>
      <c r="BT19" s="2"/>
      <c r="BU19" s="2"/>
      <c r="BV19" s="2"/>
      <c r="BW19" s="2"/>
      <c r="BX19" s="2"/>
      <c r="BY19" s="2"/>
      <c r="BZ19" s="2"/>
      <c r="CA19" s="2"/>
      <c r="CB19" s="2"/>
      <c r="CC19" s="2"/>
      <c r="CD19" s="2"/>
      <c r="CE19" s="2"/>
      <c r="CH19" s="259"/>
    </row>
    <row r="20" spans="3:86" ht="15.75" customHeight="1">
      <c r="C20" s="291"/>
      <c r="D20" s="291"/>
      <c r="E20" s="295"/>
      <c r="F20" s="2"/>
      <c r="G20" s="291"/>
      <c r="H20" s="291"/>
      <c r="I20" s="291"/>
      <c r="J20" s="291"/>
      <c r="K20" s="291"/>
      <c r="L20" s="291"/>
      <c r="M20" s="291"/>
      <c r="N20" s="291"/>
      <c r="O20" s="291"/>
      <c r="P20" s="291"/>
      <c r="Q20" s="291"/>
      <c r="R20" s="291"/>
      <c r="S20" s="291"/>
      <c r="T20" s="291"/>
      <c r="U20" s="291"/>
      <c r="V20" s="291"/>
      <c r="W20" s="291"/>
      <c r="X20" s="291"/>
      <c r="Y20" s="291"/>
      <c r="Z20" s="291"/>
      <c r="AA20" s="291"/>
      <c r="AB20" s="291"/>
      <c r="AC20" s="291"/>
      <c r="AD20" s="291"/>
      <c r="AE20" s="291"/>
      <c r="AF20" s="291"/>
      <c r="AG20" s="291"/>
      <c r="AH20" s="291"/>
      <c r="AI20" s="291"/>
      <c r="AJ20" s="291"/>
      <c r="AK20" s="291"/>
      <c r="AL20" s="291"/>
      <c r="AM20" s="291"/>
      <c r="AN20" s="291"/>
      <c r="AO20" s="291"/>
      <c r="AP20" s="291"/>
      <c r="AQ20" s="291"/>
      <c r="AR20" s="291"/>
      <c r="AS20" s="291"/>
      <c r="AT20" s="291"/>
      <c r="AU20" s="291"/>
      <c r="AV20" s="291"/>
      <c r="AW20" s="291"/>
      <c r="AX20" s="291"/>
      <c r="AY20" s="291"/>
      <c r="AZ20" s="291"/>
      <c r="BA20" s="2"/>
      <c r="BB20" s="2"/>
      <c r="BC20" s="2"/>
      <c r="BD20" s="2"/>
      <c r="BE20" s="2"/>
      <c r="BF20" s="2"/>
      <c r="BG20" s="2"/>
      <c r="BH20" s="2"/>
      <c r="BI20" s="2"/>
      <c r="BJ20" s="292"/>
      <c r="BK20" s="2"/>
      <c r="BL20" s="2"/>
      <c r="BM20" s="2"/>
      <c r="BN20" s="2"/>
      <c r="BO20" s="2"/>
      <c r="BP20" s="2"/>
      <c r="BQ20" s="2"/>
      <c r="BR20" s="2"/>
      <c r="BS20" s="2"/>
      <c r="BT20" s="2"/>
      <c r="BU20" s="2"/>
      <c r="BV20" s="2"/>
      <c r="BW20" s="2"/>
      <c r="BX20" s="2"/>
      <c r="BY20" s="2"/>
      <c r="BZ20" s="2"/>
      <c r="CA20" s="2"/>
      <c r="CB20" s="2"/>
      <c r="CC20" s="2"/>
      <c r="CD20" s="2"/>
      <c r="CE20" s="2"/>
      <c r="CH20" s="259"/>
    </row>
    <row r="21" spans="3:86" ht="15.75" customHeight="1">
      <c r="C21" s="291"/>
      <c r="D21" s="291"/>
      <c r="E21" s="295"/>
      <c r="F21" s="2"/>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
      <c r="BB21" s="2"/>
      <c r="BC21" s="2"/>
      <c r="BD21" s="2"/>
      <c r="BE21" s="2"/>
      <c r="BF21" s="2"/>
      <c r="BG21" s="2"/>
      <c r="BH21" s="2"/>
      <c r="BI21" s="2"/>
      <c r="BJ21" s="292"/>
      <c r="BK21" s="2"/>
      <c r="BL21" s="2"/>
      <c r="BM21" s="2"/>
      <c r="BN21" s="2"/>
      <c r="BO21" s="2"/>
      <c r="BP21" s="2"/>
      <c r="BQ21" s="2"/>
      <c r="BR21" s="2"/>
      <c r="BS21" s="2"/>
      <c r="BT21" s="2"/>
      <c r="BU21" s="2"/>
      <c r="BV21" s="2"/>
      <c r="BW21" s="2"/>
      <c r="BX21" s="2"/>
      <c r="BY21" s="2"/>
      <c r="BZ21" s="2"/>
      <c r="CA21" s="2"/>
      <c r="CB21" s="2"/>
      <c r="CC21" s="2"/>
      <c r="CD21" s="2"/>
      <c r="CE21" s="2"/>
      <c r="CH21" s="259"/>
    </row>
    <row r="22" spans="3:86" ht="15.75" customHeight="1">
      <c r="C22" s="291"/>
      <c r="D22" s="291"/>
      <c r="E22" s="295"/>
      <c r="F22" s="2"/>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
      <c r="BB22" s="2"/>
      <c r="BC22" s="2"/>
      <c r="BD22" s="2"/>
      <c r="BE22" s="2"/>
      <c r="BF22" s="2"/>
      <c r="BG22" s="2"/>
      <c r="BH22" s="2"/>
      <c r="BI22" s="2"/>
      <c r="BJ22" s="292"/>
      <c r="BK22" s="2"/>
      <c r="BL22" s="2"/>
      <c r="BM22" s="2"/>
      <c r="BN22" s="2"/>
      <c r="BO22" s="2"/>
      <c r="BP22" s="2"/>
      <c r="BQ22" s="2"/>
      <c r="BR22" s="2"/>
      <c r="BS22" s="2"/>
      <c r="BT22" s="2"/>
      <c r="BU22" s="2"/>
      <c r="BV22" s="2"/>
      <c r="BW22" s="2"/>
      <c r="BX22" s="2"/>
      <c r="BY22" s="2"/>
      <c r="BZ22" s="2"/>
      <c r="CA22" s="2"/>
      <c r="CB22" s="2"/>
      <c r="CC22" s="2"/>
      <c r="CD22" s="2"/>
      <c r="CE22" s="2"/>
      <c r="CH22" s="259"/>
    </row>
    <row r="23" spans="3:86" ht="15.75" customHeight="1">
      <c r="C23" s="291"/>
      <c r="D23" s="291"/>
      <c r="E23" s="295"/>
      <c r="F23" s="2"/>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91"/>
      <c r="AV23" s="291"/>
      <c r="AW23" s="291"/>
      <c r="AX23" s="291"/>
      <c r="AY23" s="291"/>
      <c r="AZ23" s="291"/>
      <c r="BA23" s="2"/>
      <c r="BB23" s="2"/>
      <c r="BC23" s="2"/>
      <c r="BD23" s="2"/>
      <c r="BE23" s="2"/>
      <c r="BF23" s="2"/>
      <c r="BG23" s="2"/>
      <c r="BH23" s="2"/>
      <c r="BI23" s="2"/>
      <c r="BJ23" s="292"/>
      <c r="BK23" s="2"/>
      <c r="BL23" s="2"/>
      <c r="BM23" s="2"/>
      <c r="BN23" s="2"/>
      <c r="BO23" s="2"/>
      <c r="BP23" s="2"/>
      <c r="BQ23" s="2"/>
      <c r="BR23" s="2"/>
      <c r="BS23" s="2"/>
      <c r="BT23" s="2"/>
      <c r="BU23" s="2"/>
      <c r="BV23" s="2"/>
      <c r="BW23" s="2"/>
      <c r="BX23" s="2"/>
      <c r="BY23" s="2"/>
      <c r="BZ23" s="2"/>
      <c r="CA23" s="2"/>
      <c r="CB23" s="2"/>
      <c r="CC23" s="2"/>
      <c r="CD23" s="2"/>
      <c r="CE23" s="2"/>
      <c r="CH23" s="259"/>
    </row>
    <row r="24" spans="3:86" ht="15.75" customHeight="1">
      <c r="C24" s="291"/>
      <c r="D24" s="291"/>
      <c r="E24" s="295"/>
      <c r="F24" s="2"/>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1"/>
      <c r="AO24" s="291"/>
      <c r="AP24" s="291"/>
      <c r="AQ24" s="291"/>
      <c r="AR24" s="291"/>
      <c r="AS24" s="291"/>
      <c r="AT24" s="291"/>
      <c r="AU24" s="291"/>
      <c r="AV24" s="291"/>
      <c r="AW24" s="291"/>
      <c r="AX24" s="291"/>
      <c r="AY24" s="291"/>
      <c r="AZ24" s="291"/>
      <c r="BA24" s="2"/>
      <c r="BB24" s="2"/>
      <c r="BC24" s="2"/>
      <c r="BD24" s="2"/>
      <c r="BE24" s="2"/>
      <c r="BF24" s="2"/>
      <c r="BG24" s="2"/>
      <c r="BH24" s="2"/>
      <c r="BI24" s="2"/>
      <c r="BJ24" s="292"/>
      <c r="BK24" s="2"/>
      <c r="BL24" s="2"/>
      <c r="BM24" s="2"/>
      <c r="BN24" s="2"/>
      <c r="BO24" s="2"/>
      <c r="BP24" s="2"/>
      <c r="BQ24" s="2"/>
      <c r="BR24" s="2"/>
      <c r="BS24" s="2"/>
      <c r="BT24" s="2"/>
      <c r="BU24" s="2"/>
      <c r="BV24" s="2"/>
      <c r="BW24" s="2"/>
      <c r="BX24" s="2"/>
      <c r="BY24" s="2"/>
      <c r="BZ24" s="2"/>
      <c r="CA24" s="2"/>
      <c r="CB24" s="2"/>
      <c r="CC24" s="2"/>
      <c r="CD24" s="2"/>
      <c r="CE24" s="2"/>
      <c r="CH24" s="259"/>
    </row>
    <row r="25" spans="3:86" ht="15.75" customHeight="1">
      <c r="C25" s="291"/>
      <c r="D25" s="291"/>
      <c r="E25" s="295"/>
      <c r="F25" s="2"/>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c r="AX25" s="291"/>
      <c r="AY25" s="291"/>
      <c r="AZ25" s="291"/>
      <c r="BA25" s="2"/>
      <c r="BB25" s="2"/>
      <c r="BC25" s="2"/>
      <c r="BD25" s="2"/>
      <c r="BE25" s="2"/>
      <c r="BF25" s="2"/>
      <c r="BG25" s="2"/>
      <c r="BH25" s="2"/>
      <c r="BI25" s="2"/>
      <c r="BJ25" s="292"/>
      <c r="BK25" s="2"/>
      <c r="BL25" s="2"/>
      <c r="BM25" s="2"/>
      <c r="BN25" s="2"/>
      <c r="BO25" s="2"/>
      <c r="BP25" s="2"/>
      <c r="BQ25" s="2"/>
      <c r="BR25" s="2"/>
      <c r="BS25" s="2"/>
      <c r="BT25" s="2"/>
      <c r="BU25" s="2"/>
      <c r="BV25" s="2"/>
      <c r="BW25" s="2"/>
      <c r="BX25" s="2"/>
      <c r="BY25" s="2"/>
      <c r="BZ25" s="2"/>
      <c r="CA25" s="2"/>
      <c r="CB25" s="2"/>
      <c r="CC25" s="2"/>
      <c r="CD25" s="2"/>
      <c r="CE25" s="2"/>
      <c r="CH25" s="259"/>
    </row>
    <row r="26" spans="3:86" ht="15.75" customHeight="1">
      <c r="C26" s="291"/>
      <c r="D26" s="291"/>
      <c r="E26" s="295"/>
      <c r="F26" s="2"/>
      <c r="G26" s="291"/>
      <c r="H26" s="291"/>
      <c r="I26" s="291"/>
      <c r="J26" s="291"/>
      <c r="K26" s="291"/>
      <c r="L26" s="291"/>
      <c r="M26" s="291"/>
      <c r="N26" s="291"/>
      <c r="O26" s="291"/>
      <c r="P26" s="291"/>
      <c r="Q26" s="291"/>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
      <c r="BB26" s="2"/>
      <c r="BC26" s="2"/>
      <c r="BD26" s="2"/>
      <c r="BE26" s="2"/>
      <c r="BF26" s="2"/>
      <c r="BG26" s="2"/>
      <c r="BH26" s="2"/>
      <c r="BI26" s="2"/>
      <c r="BJ26" s="292"/>
      <c r="BK26" s="2"/>
      <c r="BL26" s="2"/>
      <c r="BM26" s="2"/>
      <c r="BN26" s="2"/>
      <c r="BO26" s="2"/>
      <c r="BP26" s="2"/>
      <c r="BQ26" s="2"/>
      <c r="BR26" s="2"/>
      <c r="BS26" s="2"/>
      <c r="BT26" s="2"/>
      <c r="BU26" s="2"/>
      <c r="BV26" s="2"/>
      <c r="BW26" s="2"/>
      <c r="BX26" s="2"/>
      <c r="BY26" s="2"/>
      <c r="BZ26" s="2"/>
      <c r="CA26" s="2"/>
      <c r="CB26" s="2"/>
      <c r="CC26" s="2"/>
      <c r="CD26" s="2"/>
      <c r="CE26" s="2"/>
      <c r="CH26" s="259"/>
    </row>
    <row r="27" spans="3:86" ht="15.75" customHeight="1">
      <c r="C27" s="291"/>
      <c r="D27" s="291"/>
      <c r="E27" s="295"/>
      <c r="F27" s="2"/>
      <c r="G27" s="291"/>
      <c r="H27" s="291"/>
      <c r="I27" s="291"/>
      <c r="J27" s="291"/>
      <c r="K27" s="291"/>
      <c r="L27" s="291"/>
      <c r="M27" s="291"/>
      <c r="N27" s="291"/>
      <c r="O27" s="291"/>
      <c r="P27" s="291"/>
      <c r="Q27" s="291"/>
      <c r="R27" s="291"/>
      <c r="S27" s="291"/>
      <c r="T27" s="291"/>
      <c r="U27" s="291"/>
      <c r="V27" s="291"/>
      <c r="W27" s="291"/>
      <c r="X27" s="291"/>
      <c r="Y27" s="291"/>
      <c r="Z27" s="291"/>
      <c r="AA27" s="291"/>
      <c r="AB27" s="291"/>
      <c r="AC27" s="291"/>
      <c r="AD27" s="291"/>
      <c r="AE27" s="291"/>
      <c r="AF27" s="291"/>
      <c r="AG27" s="291"/>
      <c r="AH27" s="291"/>
      <c r="AI27" s="291"/>
      <c r="AJ27" s="291"/>
      <c r="AK27" s="291"/>
      <c r="AL27" s="291"/>
      <c r="AM27" s="291"/>
      <c r="AN27" s="291"/>
      <c r="AO27" s="291"/>
      <c r="AP27" s="291"/>
      <c r="AQ27" s="291"/>
      <c r="AR27" s="291"/>
      <c r="AS27" s="291"/>
      <c r="AT27" s="291"/>
      <c r="AU27" s="291"/>
      <c r="AV27" s="291"/>
      <c r="AW27" s="291"/>
      <c r="AX27" s="291"/>
      <c r="AY27" s="291"/>
      <c r="AZ27" s="291"/>
      <c r="BA27" s="2"/>
      <c r="BB27" s="2"/>
      <c r="BC27" s="2"/>
      <c r="BD27" s="2"/>
      <c r="BE27" s="2"/>
      <c r="BF27" s="2"/>
      <c r="BG27" s="2"/>
      <c r="BH27" s="2"/>
      <c r="BI27" s="2"/>
      <c r="BJ27" s="292"/>
      <c r="BK27" s="2"/>
      <c r="BL27" s="2"/>
      <c r="BM27" s="2"/>
      <c r="BN27" s="2"/>
      <c r="BO27" s="2"/>
      <c r="BP27" s="2"/>
      <c r="BQ27" s="2"/>
      <c r="BR27" s="2"/>
      <c r="BS27" s="2"/>
      <c r="BT27" s="2"/>
      <c r="BU27" s="2"/>
      <c r="BV27" s="2"/>
      <c r="BW27" s="2"/>
      <c r="BX27" s="2"/>
      <c r="BY27" s="2"/>
      <c r="BZ27" s="2"/>
      <c r="CA27" s="2"/>
      <c r="CB27" s="2"/>
      <c r="CC27" s="2"/>
      <c r="CD27" s="2"/>
      <c r="CE27" s="2"/>
      <c r="CH27" s="259"/>
    </row>
    <row r="28" spans="3:86" ht="15.75" customHeight="1">
      <c r="C28" s="291"/>
      <c r="D28" s="291"/>
      <c r="E28" s="295"/>
      <c r="F28" s="2"/>
      <c r="G28" s="291"/>
      <c r="H28" s="291"/>
      <c r="I28" s="291"/>
      <c r="J28" s="291"/>
      <c r="K28" s="291"/>
      <c r="L28" s="291"/>
      <c r="M28" s="291"/>
      <c r="N28" s="291"/>
      <c r="O28" s="291"/>
      <c r="P28" s="291"/>
      <c r="Q28" s="291"/>
      <c r="R28" s="291"/>
      <c r="S28" s="291"/>
      <c r="T28" s="291"/>
      <c r="U28" s="291"/>
      <c r="V28" s="291"/>
      <c r="W28" s="291"/>
      <c r="X28" s="291"/>
      <c r="Y28" s="291"/>
      <c r="Z28" s="291"/>
      <c r="AA28" s="291"/>
      <c r="AB28" s="291"/>
      <c r="AC28" s="291"/>
      <c r="AD28" s="291"/>
      <c r="AE28" s="291"/>
      <c r="AF28" s="291"/>
      <c r="AG28" s="291"/>
      <c r="AH28" s="291"/>
      <c r="AI28" s="291"/>
      <c r="AJ28" s="291"/>
      <c r="AK28" s="291"/>
      <c r="AL28" s="291"/>
      <c r="AM28" s="291"/>
      <c r="AN28" s="291"/>
      <c r="AO28" s="291"/>
      <c r="AP28" s="291"/>
      <c r="AQ28" s="291"/>
      <c r="AR28" s="291"/>
      <c r="AS28" s="291"/>
      <c r="AT28" s="291"/>
      <c r="AU28" s="291"/>
      <c r="AV28" s="291"/>
      <c r="AW28" s="291"/>
      <c r="AX28" s="291"/>
      <c r="AY28" s="291"/>
      <c r="AZ28" s="291"/>
      <c r="BA28" s="2"/>
      <c r="BB28" s="2"/>
      <c r="BC28" s="2"/>
      <c r="BD28" s="2"/>
      <c r="BE28" s="2"/>
      <c r="BF28" s="2"/>
      <c r="BG28" s="2"/>
      <c r="BH28" s="2"/>
      <c r="BI28" s="2"/>
      <c r="BJ28" s="292"/>
      <c r="BK28" s="2"/>
      <c r="BL28" s="2"/>
      <c r="BM28" s="2"/>
      <c r="BN28" s="2"/>
      <c r="BO28" s="2"/>
      <c r="BP28" s="2"/>
      <c r="BQ28" s="2"/>
      <c r="BR28" s="2"/>
      <c r="BS28" s="2"/>
      <c r="BT28" s="2"/>
      <c r="BU28" s="2"/>
      <c r="BV28" s="2"/>
      <c r="BW28" s="2"/>
      <c r="BX28" s="2"/>
      <c r="BY28" s="2"/>
      <c r="BZ28" s="2"/>
      <c r="CA28" s="2"/>
      <c r="CB28" s="2"/>
      <c r="CC28" s="2"/>
      <c r="CD28" s="2"/>
      <c r="CE28" s="2"/>
      <c r="CH28" s="259"/>
    </row>
    <row r="29" spans="3:86" ht="15.75" customHeight="1">
      <c r="C29" s="291"/>
      <c r="D29" s="291"/>
      <c r="E29" s="295"/>
      <c r="F29" s="2"/>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
      <c r="BB29" s="2"/>
      <c r="BC29" s="2"/>
      <c r="BD29" s="2"/>
      <c r="BE29" s="2"/>
      <c r="BF29" s="2"/>
      <c r="BG29" s="2"/>
      <c r="BH29" s="2"/>
      <c r="BI29" s="2"/>
      <c r="BJ29" s="292"/>
      <c r="BK29" s="2"/>
      <c r="BL29" s="2"/>
      <c r="BM29" s="2"/>
      <c r="BN29" s="2"/>
      <c r="BO29" s="2"/>
      <c r="BP29" s="2"/>
      <c r="BQ29" s="2"/>
      <c r="BR29" s="2"/>
      <c r="BS29" s="2"/>
      <c r="BT29" s="2"/>
      <c r="BU29" s="2"/>
      <c r="BV29" s="2"/>
      <c r="BW29" s="2"/>
      <c r="BX29" s="2"/>
      <c r="BY29" s="2"/>
      <c r="BZ29" s="2"/>
      <c r="CA29" s="2"/>
      <c r="CB29" s="2"/>
      <c r="CC29" s="2"/>
      <c r="CD29" s="2"/>
      <c r="CE29" s="2"/>
      <c r="CH29" s="259"/>
    </row>
    <row r="30" spans="3:86" ht="15.75" customHeight="1">
      <c r="C30" s="291"/>
      <c r="D30" s="291"/>
      <c r="E30" s="295"/>
      <c r="F30" s="2"/>
      <c r="G30" s="1478"/>
      <c r="H30" s="1478"/>
      <c r="I30" s="1478"/>
      <c r="J30" s="1478"/>
      <c r="K30" s="1478"/>
      <c r="L30" s="1478"/>
      <c r="M30" s="1478"/>
      <c r="N30" s="1478"/>
      <c r="O30" s="1478"/>
      <c r="P30" s="1478"/>
      <c r="Q30" s="1477"/>
      <c r="R30" s="1477"/>
      <c r="S30" s="1477"/>
      <c r="T30" s="1477"/>
      <c r="U30" s="1477"/>
      <c r="V30" s="1477"/>
      <c r="W30" s="1477"/>
      <c r="X30" s="1477"/>
      <c r="Y30" s="1477"/>
      <c r="Z30" s="1477"/>
      <c r="AA30" s="1477"/>
      <c r="AB30" s="1477"/>
      <c r="AC30" s="1477"/>
      <c r="AD30" s="1477"/>
      <c r="AE30" s="1477"/>
      <c r="AF30" s="1477"/>
      <c r="AG30" s="1477"/>
      <c r="AH30" s="1477"/>
      <c r="AI30" s="1477"/>
      <c r="AJ30" s="1477"/>
      <c r="AK30" s="1477"/>
      <c r="AL30" s="1477"/>
      <c r="AM30" s="1477"/>
      <c r="AN30" s="1477"/>
      <c r="AO30" s="1477"/>
      <c r="AP30" s="1477"/>
      <c r="AQ30" s="1477"/>
      <c r="AR30" s="1477"/>
      <c r="AS30" s="1477"/>
      <c r="AT30" s="1477"/>
      <c r="AU30" s="1477"/>
      <c r="AV30" s="1477"/>
      <c r="AW30" s="1477"/>
      <c r="AX30" s="1477"/>
      <c r="AY30" s="1477"/>
      <c r="AZ30" s="1477"/>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H30" s="259"/>
    </row>
    <row r="31" spans="3:86" ht="15.75" customHeight="1">
      <c r="C31" s="291"/>
      <c r="D31" s="291"/>
      <c r="E31" s="295"/>
      <c r="F31" s="2"/>
      <c r="G31" s="1478"/>
      <c r="H31" s="1478"/>
      <c r="I31" s="1478"/>
      <c r="J31" s="1478"/>
      <c r="K31" s="1478"/>
      <c r="L31" s="1478"/>
      <c r="M31" s="1478"/>
      <c r="N31" s="1478"/>
      <c r="O31" s="1478"/>
      <c r="P31" s="1478"/>
      <c r="Q31" s="1477"/>
      <c r="R31" s="1477"/>
      <c r="S31" s="1477"/>
      <c r="T31" s="1477"/>
      <c r="U31" s="1477"/>
      <c r="V31" s="1477"/>
      <c r="W31" s="1477"/>
      <c r="X31" s="1477"/>
      <c r="Y31" s="1477"/>
      <c r="Z31" s="1477"/>
      <c r="AA31" s="1477"/>
      <c r="AB31" s="1477"/>
      <c r="AC31" s="1477"/>
      <c r="AD31" s="1477"/>
      <c r="AE31" s="1477"/>
      <c r="AF31" s="1477"/>
      <c r="AG31" s="1477"/>
      <c r="AH31" s="1477"/>
      <c r="AI31" s="1477"/>
      <c r="AJ31" s="1477"/>
      <c r="AK31" s="1477"/>
      <c r="AL31" s="1477"/>
      <c r="AM31" s="1477"/>
      <c r="AN31" s="1477"/>
      <c r="AO31" s="1477"/>
      <c r="AP31" s="1477"/>
      <c r="AQ31" s="1477"/>
      <c r="AR31" s="1477"/>
      <c r="AS31" s="1477"/>
      <c r="AT31" s="1477"/>
      <c r="AU31" s="1477"/>
      <c r="AV31" s="1477"/>
      <c r="AW31" s="1477"/>
      <c r="AX31" s="1477"/>
      <c r="AY31" s="1477"/>
      <c r="AZ31" s="1477"/>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H31" s="259"/>
    </row>
    <row r="32" spans="3:86" ht="15.75" customHeight="1">
      <c r="C32" s="291"/>
      <c r="D32" s="291"/>
      <c r="E32" s="291"/>
      <c r="F32" s="2"/>
      <c r="G32" s="1478"/>
      <c r="H32" s="1478"/>
      <c r="I32" s="1478"/>
      <c r="J32" s="1478"/>
      <c r="K32" s="1478"/>
      <c r="L32" s="1478"/>
      <c r="M32" s="1478"/>
      <c r="N32" s="1478"/>
      <c r="O32" s="1478"/>
      <c r="P32" s="1478"/>
      <c r="Q32" s="1477"/>
      <c r="R32" s="1477"/>
      <c r="S32" s="1477"/>
      <c r="T32" s="1477"/>
      <c r="U32" s="1477"/>
      <c r="V32" s="1477"/>
      <c r="W32" s="1477"/>
      <c r="X32" s="1477"/>
      <c r="Y32" s="1477"/>
      <c r="Z32" s="1477"/>
      <c r="AA32" s="1477"/>
      <c r="AB32" s="1477"/>
      <c r="AC32" s="1477"/>
      <c r="AD32" s="1477"/>
      <c r="AE32" s="1477"/>
      <c r="AF32" s="1477"/>
      <c r="AG32" s="1477"/>
      <c r="AH32" s="1477"/>
      <c r="AI32" s="1477"/>
      <c r="AJ32" s="1477"/>
      <c r="AK32" s="1477"/>
      <c r="AL32" s="1477"/>
      <c r="AM32" s="1477"/>
      <c r="AN32" s="1477"/>
      <c r="AO32" s="1477"/>
      <c r="AP32" s="1477"/>
      <c r="AQ32" s="1477"/>
      <c r="AR32" s="1477"/>
      <c r="AS32" s="1477"/>
      <c r="AT32" s="1477"/>
      <c r="AU32" s="1477"/>
      <c r="AV32" s="1477"/>
      <c r="AW32" s="1477"/>
      <c r="AX32" s="1477"/>
      <c r="AY32" s="1477"/>
      <c r="AZ32" s="1477"/>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H32" s="259"/>
    </row>
    <row r="33" spans="3:86" ht="15.75" customHeight="1">
      <c r="C33" s="291"/>
      <c r="D33" s="291"/>
      <c r="E33" s="291"/>
      <c r="F33" s="2"/>
      <c r="G33" s="1478"/>
      <c r="H33" s="1478"/>
      <c r="I33" s="1478"/>
      <c r="J33" s="1478"/>
      <c r="K33" s="1478"/>
      <c r="L33" s="1478"/>
      <c r="M33" s="1478"/>
      <c r="N33" s="1478"/>
      <c r="O33" s="1478"/>
      <c r="P33" s="1478"/>
      <c r="Q33" s="1477"/>
      <c r="R33" s="1477"/>
      <c r="S33" s="1477"/>
      <c r="T33" s="1477"/>
      <c r="U33" s="1477"/>
      <c r="V33" s="1477"/>
      <c r="W33" s="1477"/>
      <c r="X33" s="1477"/>
      <c r="Y33" s="1477"/>
      <c r="Z33" s="1477"/>
      <c r="AA33" s="1477"/>
      <c r="AB33" s="1477"/>
      <c r="AC33" s="1477"/>
      <c r="AD33" s="1477"/>
      <c r="AE33" s="1477"/>
      <c r="AF33" s="1477"/>
      <c r="AG33" s="1477"/>
      <c r="AH33" s="1477"/>
      <c r="AI33" s="1477"/>
      <c r="AJ33" s="1477"/>
      <c r="AK33" s="1477"/>
      <c r="AL33" s="1477"/>
      <c r="AM33" s="1477"/>
      <c r="AN33" s="1477"/>
      <c r="AO33" s="1477"/>
      <c r="AP33" s="1477"/>
      <c r="AQ33" s="1477"/>
      <c r="AR33" s="1477"/>
      <c r="AS33" s="1477"/>
      <c r="AT33" s="1477"/>
      <c r="AU33" s="1477"/>
      <c r="AV33" s="1477"/>
      <c r="AW33" s="1477"/>
      <c r="AX33" s="1477"/>
      <c r="AY33" s="1477"/>
      <c r="AZ33" s="1477"/>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H33" s="259"/>
    </row>
    <row r="34" spans="3:86" ht="15.75" customHeight="1">
      <c r="C34" s="291"/>
      <c r="D34" s="291"/>
      <c r="E34" s="291"/>
      <c r="F34" s="2"/>
      <c r="G34" s="1478"/>
      <c r="H34" s="1478"/>
      <c r="I34" s="1478"/>
      <c r="J34" s="1478"/>
      <c r="K34" s="1478"/>
      <c r="L34" s="1478"/>
      <c r="M34" s="1478"/>
      <c r="N34" s="1478"/>
      <c r="O34" s="1478"/>
      <c r="P34" s="1478"/>
      <c r="Q34" s="1477"/>
      <c r="R34" s="1477"/>
      <c r="S34" s="1477"/>
      <c r="T34" s="1477"/>
      <c r="U34" s="1477"/>
      <c r="V34" s="1477"/>
      <c r="W34" s="1477"/>
      <c r="X34" s="1477"/>
      <c r="Y34" s="1477"/>
      <c r="Z34" s="1477"/>
      <c r="AA34" s="1477"/>
      <c r="AB34" s="1477"/>
      <c r="AC34" s="1477"/>
      <c r="AD34" s="1477"/>
      <c r="AE34" s="1477"/>
      <c r="AF34" s="1477"/>
      <c r="AG34" s="1477"/>
      <c r="AH34" s="1477"/>
      <c r="AI34" s="1477"/>
      <c r="AJ34" s="1477"/>
      <c r="AK34" s="1477"/>
      <c r="AL34" s="1477"/>
      <c r="AM34" s="1477"/>
      <c r="AN34" s="1477"/>
      <c r="AO34" s="1477"/>
      <c r="AP34" s="1477"/>
      <c r="AQ34" s="1477"/>
      <c r="AR34" s="1477"/>
      <c r="AS34" s="1477"/>
      <c r="AT34" s="1477"/>
      <c r="AU34" s="1477"/>
      <c r="AV34" s="1477"/>
      <c r="AW34" s="1477"/>
      <c r="AX34" s="1477"/>
      <c r="AY34" s="1477"/>
      <c r="AZ34" s="1477"/>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H34" s="259"/>
    </row>
    <row r="35" spans="3:86" ht="15.75" customHeight="1">
      <c r="C35" s="291"/>
      <c r="D35" s="291"/>
      <c r="E35" s="291"/>
      <c r="F35" s="2"/>
      <c r="G35" s="1478"/>
      <c r="H35" s="1478"/>
      <c r="I35" s="1478"/>
      <c r="J35" s="1478"/>
      <c r="K35" s="1478"/>
      <c r="L35" s="1478"/>
      <c r="M35" s="1478"/>
      <c r="N35" s="1478"/>
      <c r="O35" s="1478"/>
      <c r="P35" s="1478"/>
      <c r="Q35" s="1477"/>
      <c r="R35" s="1477"/>
      <c r="S35" s="1477"/>
      <c r="T35" s="1477"/>
      <c r="U35" s="1477"/>
      <c r="V35" s="1477"/>
      <c r="W35" s="1477"/>
      <c r="X35" s="1477"/>
      <c r="Y35" s="1477"/>
      <c r="Z35" s="1477"/>
      <c r="AA35" s="1477"/>
      <c r="AB35" s="1477"/>
      <c r="AC35" s="1477"/>
      <c r="AD35" s="1477"/>
      <c r="AE35" s="1477"/>
      <c r="AF35" s="1477"/>
      <c r="AG35" s="1477"/>
      <c r="AH35" s="1477"/>
      <c r="AI35" s="1477"/>
      <c r="AJ35" s="1477"/>
      <c r="AK35" s="1477"/>
      <c r="AL35" s="1477"/>
      <c r="AM35" s="1477"/>
      <c r="AN35" s="1477"/>
      <c r="AO35" s="1477"/>
      <c r="AP35" s="1477"/>
      <c r="AQ35" s="1477"/>
      <c r="AR35" s="1477"/>
      <c r="AS35" s="1477"/>
      <c r="AT35" s="1477"/>
      <c r="AU35" s="1477"/>
      <c r="AV35" s="1477"/>
      <c r="AW35" s="1477"/>
      <c r="AX35" s="1477"/>
      <c r="AY35" s="1477"/>
      <c r="AZ35" s="1477"/>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H35" s="259"/>
    </row>
    <row r="36" spans="3:86" ht="15.75" customHeight="1">
      <c r="C36" s="291"/>
      <c r="D36" s="291"/>
      <c r="E36" s="291"/>
      <c r="F36" s="2"/>
      <c r="G36" s="1478"/>
      <c r="H36" s="1478"/>
      <c r="I36" s="1478"/>
      <c r="J36" s="1478"/>
      <c r="K36" s="1478"/>
      <c r="L36" s="1478"/>
      <c r="M36" s="1478"/>
      <c r="N36" s="1478"/>
      <c r="O36" s="1478"/>
      <c r="P36" s="1478"/>
      <c r="Q36" s="1477"/>
      <c r="R36" s="1477"/>
      <c r="S36" s="1477"/>
      <c r="T36" s="1477"/>
      <c r="U36" s="1477"/>
      <c r="V36" s="1477"/>
      <c r="W36" s="1477"/>
      <c r="X36" s="1477"/>
      <c r="Y36" s="1477"/>
      <c r="Z36" s="1477"/>
      <c r="AA36" s="1477"/>
      <c r="AB36" s="1477"/>
      <c r="AC36" s="1477"/>
      <c r="AD36" s="1477"/>
      <c r="AE36" s="1477"/>
      <c r="AF36" s="1477"/>
      <c r="AG36" s="1477"/>
      <c r="AH36" s="1477"/>
      <c r="AI36" s="1477"/>
      <c r="AJ36" s="1477"/>
      <c r="AK36" s="1477"/>
      <c r="AL36" s="1477"/>
      <c r="AM36" s="1477"/>
      <c r="AN36" s="1477"/>
      <c r="AO36" s="1477"/>
      <c r="AP36" s="1477"/>
      <c r="AQ36" s="1477"/>
      <c r="AR36" s="1477"/>
      <c r="AS36" s="1477"/>
      <c r="AT36" s="1477"/>
      <c r="AU36" s="1477"/>
      <c r="AV36" s="1477"/>
      <c r="AW36" s="1477"/>
      <c r="AX36" s="1477"/>
      <c r="AY36" s="1477"/>
      <c r="AZ36" s="1477"/>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H36" s="259"/>
    </row>
    <row r="37" spans="3:86" ht="15.75" customHeight="1">
      <c r="C37" s="291"/>
      <c r="D37" s="291"/>
      <c r="E37" s="291"/>
      <c r="F37" s="2"/>
      <c r="G37" s="1478"/>
      <c r="H37" s="1478"/>
      <c r="I37" s="1478"/>
      <c r="J37" s="1478"/>
      <c r="K37" s="1478"/>
      <c r="L37" s="1478"/>
      <c r="M37" s="1478"/>
      <c r="N37" s="1478"/>
      <c r="O37" s="1478"/>
      <c r="P37" s="1478"/>
      <c r="Q37" s="1477"/>
      <c r="R37" s="1477"/>
      <c r="S37" s="1477"/>
      <c r="T37" s="1477"/>
      <c r="U37" s="1477"/>
      <c r="V37" s="1477"/>
      <c r="W37" s="1477"/>
      <c r="X37" s="1477"/>
      <c r="Y37" s="1477"/>
      <c r="Z37" s="1477"/>
      <c r="AA37" s="1477"/>
      <c r="AB37" s="1477"/>
      <c r="AC37" s="1477"/>
      <c r="AD37" s="1477"/>
      <c r="AE37" s="1477"/>
      <c r="AF37" s="1477"/>
      <c r="AG37" s="1477"/>
      <c r="AH37" s="1477"/>
      <c r="AI37" s="1477"/>
      <c r="AJ37" s="1477"/>
      <c r="AK37" s="1477"/>
      <c r="AL37" s="1477"/>
      <c r="AM37" s="1477"/>
      <c r="AN37" s="1477"/>
      <c r="AO37" s="1477"/>
      <c r="AP37" s="1477"/>
      <c r="AQ37" s="1477"/>
      <c r="AR37" s="1477"/>
      <c r="AS37" s="1477"/>
      <c r="AT37" s="1477"/>
      <c r="AU37" s="1477"/>
      <c r="AV37" s="1477"/>
      <c r="AW37" s="1477"/>
      <c r="AX37" s="1477"/>
      <c r="AY37" s="1477"/>
      <c r="AZ37" s="1477"/>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H37" s="259"/>
    </row>
    <row r="38" spans="3:86" ht="15.75" customHeight="1">
      <c r="C38" s="291"/>
      <c r="D38" s="291"/>
      <c r="E38" s="291"/>
      <c r="F38" s="2"/>
      <c r="G38" s="1478"/>
      <c r="H38" s="1478"/>
      <c r="I38" s="1478"/>
      <c r="J38" s="1478"/>
      <c r="K38" s="1478"/>
      <c r="L38" s="1478"/>
      <c r="M38" s="1478"/>
      <c r="N38" s="1478"/>
      <c r="O38" s="1478"/>
      <c r="P38" s="1478"/>
      <c r="Q38" s="1477"/>
      <c r="R38" s="1477"/>
      <c r="S38" s="1477"/>
      <c r="T38" s="1477"/>
      <c r="U38" s="1477"/>
      <c r="V38" s="1477"/>
      <c r="W38" s="1477"/>
      <c r="X38" s="1477"/>
      <c r="Y38" s="1477"/>
      <c r="Z38" s="1477"/>
      <c r="AA38" s="1477"/>
      <c r="AB38" s="1477"/>
      <c r="AC38" s="1477"/>
      <c r="AD38" s="1477"/>
      <c r="AE38" s="1477"/>
      <c r="AF38" s="1477"/>
      <c r="AG38" s="1477"/>
      <c r="AH38" s="1477"/>
      <c r="AI38" s="1477"/>
      <c r="AJ38" s="1477"/>
      <c r="AK38" s="1477"/>
      <c r="AL38" s="1477"/>
      <c r="AM38" s="1477"/>
      <c r="AN38" s="1477"/>
      <c r="AO38" s="1477"/>
      <c r="AP38" s="1477"/>
      <c r="AQ38" s="1477"/>
      <c r="AR38" s="1477"/>
      <c r="AS38" s="1477"/>
      <c r="AT38" s="1477"/>
      <c r="AU38" s="1477"/>
      <c r="AV38" s="1477"/>
      <c r="AW38" s="1477"/>
      <c r="AX38" s="1477"/>
      <c r="AY38" s="1477"/>
      <c r="AZ38" s="1477"/>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H38" s="259"/>
    </row>
    <row r="39" spans="3:86" ht="15.75" customHeight="1">
      <c r="C39" s="291"/>
      <c r="D39" s="291"/>
      <c r="E39" s="291"/>
      <c r="F39" s="2"/>
      <c r="G39" s="1478"/>
      <c r="H39" s="1478"/>
      <c r="I39" s="1478"/>
      <c r="J39" s="1478"/>
      <c r="K39" s="1478"/>
      <c r="L39" s="1478"/>
      <c r="M39" s="1478"/>
      <c r="N39" s="1478"/>
      <c r="O39" s="1478"/>
      <c r="P39" s="1478"/>
      <c r="Q39" s="1477"/>
      <c r="R39" s="1477"/>
      <c r="S39" s="1477"/>
      <c r="T39" s="1477"/>
      <c r="U39" s="1477"/>
      <c r="V39" s="1477"/>
      <c r="W39" s="1477"/>
      <c r="X39" s="1477"/>
      <c r="Y39" s="1477"/>
      <c r="Z39" s="1477"/>
      <c r="AA39" s="1477"/>
      <c r="AB39" s="1477"/>
      <c r="AC39" s="1477"/>
      <c r="AD39" s="1477"/>
      <c r="AE39" s="1477"/>
      <c r="AF39" s="1477"/>
      <c r="AG39" s="1477"/>
      <c r="AH39" s="1477"/>
      <c r="AI39" s="1477"/>
      <c r="AJ39" s="1477"/>
      <c r="AK39" s="1477"/>
      <c r="AL39" s="1477"/>
      <c r="AM39" s="1477"/>
      <c r="AN39" s="1477"/>
      <c r="AO39" s="1477"/>
      <c r="AP39" s="1477"/>
      <c r="AQ39" s="1477"/>
      <c r="AR39" s="1477"/>
      <c r="AS39" s="1477"/>
      <c r="AT39" s="1477"/>
      <c r="AU39" s="1477"/>
      <c r="AV39" s="1477"/>
      <c r="AW39" s="1477"/>
      <c r="AX39" s="1477"/>
      <c r="AY39" s="1477"/>
      <c r="AZ39" s="1477"/>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H39" s="259"/>
    </row>
    <row r="40" spans="3:86" ht="15.75" customHeight="1">
      <c r="C40" s="291"/>
      <c r="D40" s="291"/>
      <c r="E40" s="291"/>
      <c r="F40" s="2"/>
      <c r="G40" s="1478"/>
      <c r="H40" s="1478"/>
      <c r="I40" s="1478"/>
      <c r="J40" s="1478"/>
      <c r="K40" s="1478"/>
      <c r="L40" s="1478"/>
      <c r="M40" s="1478"/>
      <c r="N40" s="1478"/>
      <c r="O40" s="1478"/>
      <c r="P40" s="1478"/>
      <c r="Q40" s="1477"/>
      <c r="R40" s="1477"/>
      <c r="S40" s="1477"/>
      <c r="T40" s="1477"/>
      <c r="U40" s="1477"/>
      <c r="V40" s="1477"/>
      <c r="W40" s="1477"/>
      <c r="X40" s="1477"/>
      <c r="Y40" s="1477"/>
      <c r="Z40" s="1477"/>
      <c r="AA40" s="1477"/>
      <c r="AB40" s="1477"/>
      <c r="AC40" s="1477"/>
      <c r="AD40" s="1477"/>
      <c r="AE40" s="1477"/>
      <c r="AF40" s="1477"/>
      <c r="AG40" s="1477"/>
      <c r="AH40" s="1477"/>
      <c r="AI40" s="1477"/>
      <c r="AJ40" s="1477"/>
      <c r="AK40" s="1477"/>
      <c r="AL40" s="1477"/>
      <c r="AM40" s="1477"/>
      <c r="AN40" s="1477"/>
      <c r="AO40" s="1479"/>
      <c r="AP40" s="1479"/>
      <c r="AQ40" s="1479"/>
      <c r="AR40" s="1479"/>
      <c r="AS40" s="1477"/>
      <c r="AT40" s="1477"/>
      <c r="AU40" s="1477"/>
      <c r="AV40" s="1477"/>
      <c r="AW40" s="1477"/>
      <c r="AX40" s="1477"/>
      <c r="AY40" s="1477"/>
      <c r="AZ40" s="1477"/>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H40" s="259"/>
    </row>
    <row r="41" spans="3:86" ht="15.75" customHeight="1">
      <c r="C41" s="291"/>
      <c r="D41" s="291"/>
      <c r="E41" s="291"/>
      <c r="F41" s="2"/>
      <c r="G41" s="1478"/>
      <c r="H41" s="1478"/>
      <c r="I41" s="1478"/>
      <c r="J41" s="1478"/>
      <c r="K41" s="1478"/>
      <c r="L41" s="1478"/>
      <c r="M41" s="1478"/>
      <c r="N41" s="1478"/>
      <c r="O41" s="1478"/>
      <c r="P41" s="1478"/>
      <c r="Q41" s="1477"/>
      <c r="R41" s="1477"/>
      <c r="S41" s="1477"/>
      <c r="T41" s="1477"/>
      <c r="U41" s="1477"/>
      <c r="V41" s="1477"/>
      <c r="W41" s="1477"/>
      <c r="X41" s="1477"/>
      <c r="Y41" s="1477"/>
      <c r="Z41" s="1477"/>
      <c r="AA41" s="1477"/>
      <c r="AB41" s="1477"/>
      <c r="AC41" s="1477"/>
      <c r="AD41" s="1477"/>
      <c r="AE41" s="1477"/>
      <c r="AF41" s="1477"/>
      <c r="AG41" s="1477"/>
      <c r="AH41" s="1477"/>
      <c r="AI41" s="1477"/>
      <c r="AJ41" s="1477"/>
      <c r="AK41" s="1477"/>
      <c r="AL41" s="1477"/>
      <c r="AM41" s="1477"/>
      <c r="AN41" s="1477"/>
      <c r="AO41" s="293"/>
      <c r="AP41" s="295"/>
      <c r="AQ41" s="295"/>
      <c r="AR41" s="295"/>
      <c r="AS41" s="291"/>
      <c r="AT41" s="291"/>
      <c r="AU41" s="291"/>
      <c r="AV41" s="291"/>
      <c r="AW41" s="291"/>
      <c r="AX41" s="291"/>
      <c r="AY41" s="291"/>
      <c r="AZ41" s="291"/>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H41" s="259"/>
    </row>
    <row r="42" spans="3:86" ht="15.75" customHeight="1">
      <c r="C42" s="291"/>
      <c r="D42" s="291"/>
      <c r="E42" s="291"/>
      <c r="F42" s="2"/>
      <c r="G42" s="1478"/>
      <c r="H42" s="1478"/>
      <c r="I42" s="1478"/>
      <c r="J42" s="1478"/>
      <c r="K42" s="1478"/>
      <c r="L42" s="1478"/>
      <c r="M42" s="1478"/>
      <c r="N42" s="1478"/>
      <c r="O42" s="1478"/>
      <c r="P42" s="1478"/>
      <c r="Q42" s="1477"/>
      <c r="R42" s="1477"/>
      <c r="S42" s="1477"/>
      <c r="T42" s="1477"/>
      <c r="U42" s="1477"/>
      <c r="V42" s="1477"/>
      <c r="W42" s="1477"/>
      <c r="X42" s="1477"/>
      <c r="Y42" s="1477"/>
      <c r="Z42" s="1477"/>
      <c r="AA42" s="1477"/>
      <c r="AB42" s="1477"/>
      <c r="AC42" s="1477"/>
      <c r="AD42" s="1477"/>
      <c r="AE42" s="1477"/>
      <c r="AF42" s="1477"/>
      <c r="AG42" s="1477"/>
      <c r="AH42" s="1477"/>
      <c r="AI42" s="1477"/>
      <c r="AJ42" s="1477"/>
      <c r="AK42" s="1477"/>
      <c r="AL42" s="1477"/>
      <c r="AM42" s="1477"/>
      <c r="AN42" s="1477"/>
      <c r="AO42" s="293"/>
      <c r="AP42" s="293"/>
      <c r="AQ42" s="293"/>
      <c r="AR42" s="293"/>
      <c r="AS42" s="294"/>
      <c r="AT42" s="294"/>
      <c r="AU42" s="294"/>
      <c r="AV42" s="294"/>
      <c r="AW42" s="294"/>
      <c r="AX42" s="294"/>
      <c r="AY42" s="294"/>
      <c r="AZ42" s="294"/>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2"/>
      <c r="CE42" s="2"/>
      <c r="CH42" s="259"/>
    </row>
    <row r="43" spans="3:86" ht="15.75" customHeight="1">
      <c r="C43" s="291"/>
      <c r="D43" s="291"/>
      <c r="E43" s="291"/>
      <c r="F43" s="2"/>
      <c r="G43" s="1478"/>
      <c r="H43" s="1478"/>
      <c r="I43" s="1478"/>
      <c r="J43" s="1478"/>
      <c r="K43" s="1478"/>
      <c r="L43" s="1478"/>
      <c r="M43" s="1478"/>
      <c r="N43" s="1478"/>
      <c r="O43" s="1478"/>
      <c r="P43" s="1478"/>
      <c r="Q43" s="1477"/>
      <c r="R43" s="1477"/>
      <c r="S43" s="1477"/>
      <c r="T43" s="1477"/>
      <c r="U43" s="1477"/>
      <c r="V43" s="1477"/>
      <c r="W43" s="1477"/>
      <c r="X43" s="1477"/>
      <c r="Y43" s="1477"/>
      <c r="Z43" s="1477"/>
      <c r="AA43" s="1477"/>
      <c r="AB43" s="1477"/>
      <c r="AC43" s="1477"/>
      <c r="AD43" s="1477"/>
      <c r="AE43" s="1477"/>
      <c r="AF43" s="1477"/>
      <c r="AG43" s="1477"/>
      <c r="AH43" s="1477"/>
      <c r="AI43" s="1477"/>
      <c r="AJ43" s="1477"/>
      <c r="AK43" s="1477"/>
      <c r="AL43" s="1477"/>
      <c r="AM43" s="1477"/>
      <c r="AN43" s="1477"/>
      <c r="AO43" s="16"/>
      <c r="AP43" s="16"/>
      <c r="AQ43" s="16"/>
      <c r="AR43" s="16"/>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H43" s="259"/>
    </row>
    <row r="44" spans="3:86" ht="15.75" customHeight="1">
      <c r="C44" s="291"/>
      <c r="D44" s="291"/>
      <c r="E44" s="291"/>
      <c r="F44" s="2"/>
      <c r="G44" s="1478"/>
      <c r="H44" s="1478"/>
      <c r="I44" s="1478"/>
      <c r="J44" s="1478"/>
      <c r="K44" s="1478"/>
      <c r="L44" s="1478"/>
      <c r="M44" s="1478"/>
      <c r="N44" s="1478"/>
      <c r="O44" s="1478"/>
      <c r="P44" s="1478"/>
      <c r="Q44" s="1477"/>
      <c r="R44" s="1477"/>
      <c r="S44" s="1477"/>
      <c r="T44" s="1477"/>
      <c r="U44" s="1477"/>
      <c r="V44" s="1477"/>
      <c r="W44" s="1477"/>
      <c r="X44" s="1477"/>
      <c r="Y44" s="1477"/>
      <c r="Z44" s="1477"/>
      <c r="AA44" s="1477"/>
      <c r="AB44" s="1477"/>
      <c r="AC44" s="1477"/>
      <c r="AD44" s="1477"/>
      <c r="AE44" s="1477"/>
      <c r="AF44" s="1477"/>
      <c r="AG44" s="1477"/>
      <c r="AH44" s="1477"/>
      <c r="AI44" s="1477"/>
      <c r="AJ44" s="1477"/>
      <c r="AK44" s="1477"/>
      <c r="AL44" s="1477"/>
      <c r="AM44" s="1477"/>
      <c r="AN44" s="1477"/>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H44" s="259"/>
    </row>
    <row r="45" spans="3:86" ht="15.75" customHeight="1">
      <c r="C45" s="291"/>
      <c r="D45" s="291"/>
      <c r="E45" s="291"/>
      <c r="F45" s="2"/>
      <c r="G45" s="2"/>
      <c r="H45" s="2"/>
      <c r="I45" s="2"/>
      <c r="J45" s="291"/>
      <c r="K45" s="2"/>
      <c r="L45" s="2"/>
      <c r="M45" s="2"/>
      <c r="N45" s="2"/>
      <c r="O45" s="2"/>
      <c r="P45" s="2"/>
      <c r="Q45" s="29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H45" s="259"/>
    </row>
    <row r="46" spans="3:86" ht="15.75" customHeight="1">
      <c r="C46" s="291"/>
      <c r="D46" s="291"/>
      <c r="E46" s="291"/>
      <c r="F46" s="2"/>
      <c r="G46" s="2"/>
      <c r="H46" s="2"/>
      <c r="I46" s="2"/>
      <c r="J46" s="291"/>
      <c r="K46" s="2"/>
      <c r="L46" s="2"/>
      <c r="M46" s="2"/>
      <c r="N46" s="2"/>
      <c r="O46" s="2"/>
      <c r="P46" s="2"/>
      <c r="Q46" s="29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H46" s="259"/>
    </row>
    <row r="47" spans="3:86" ht="15.75" customHeight="1">
      <c r="C47" s="291"/>
      <c r="D47" s="291"/>
      <c r="E47" s="291"/>
      <c r="F47" s="2"/>
      <c r="G47" s="2"/>
      <c r="H47" s="2"/>
      <c r="I47" s="2"/>
      <c r="J47" s="291"/>
      <c r="K47" s="2"/>
      <c r="L47" s="2"/>
      <c r="M47" s="2"/>
      <c r="N47" s="2"/>
      <c r="O47" s="2"/>
      <c r="P47" s="2"/>
      <c r="Q47" s="29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H47" s="259"/>
    </row>
    <row r="48" spans="3:86" ht="15.75" customHeight="1">
      <c r="C48" s="291"/>
      <c r="D48" s="291"/>
      <c r="E48" s="291"/>
      <c r="F48" s="2"/>
      <c r="G48" s="2"/>
      <c r="H48" s="2"/>
      <c r="I48" s="2"/>
      <c r="J48" s="291"/>
      <c r="K48" s="2"/>
      <c r="L48" s="2"/>
      <c r="M48" s="2"/>
      <c r="N48" s="2"/>
      <c r="O48" s="2"/>
      <c r="P48" s="2"/>
      <c r="Q48" s="29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H48" s="259"/>
    </row>
    <row r="49" spans="1:86" ht="15.75" customHeight="1">
      <c r="C49" s="291"/>
      <c r="D49" s="291"/>
      <c r="E49" s="291"/>
      <c r="F49" s="2"/>
      <c r="G49" s="2"/>
      <c r="H49" s="2"/>
      <c r="I49" s="2"/>
      <c r="J49" s="291"/>
      <c r="K49" s="2"/>
      <c r="L49" s="2"/>
      <c r="M49" s="2"/>
      <c r="N49" s="2"/>
      <c r="O49" s="2"/>
      <c r="P49" s="2"/>
      <c r="Q49" s="29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H49" s="259"/>
    </row>
    <row r="50" spans="1:86" ht="15.75" customHeight="1" thickBot="1">
      <c r="A50" s="442"/>
      <c r="B50" s="442"/>
      <c r="C50" s="443"/>
      <c r="D50" s="443"/>
      <c r="E50" s="443"/>
      <c r="F50" s="442"/>
      <c r="G50" s="442"/>
      <c r="H50" s="442"/>
      <c r="I50" s="442"/>
      <c r="J50" s="443"/>
      <c r="K50" s="442"/>
      <c r="L50" s="442"/>
      <c r="M50" s="442"/>
      <c r="N50" s="442"/>
      <c r="O50" s="442"/>
      <c r="P50" s="442"/>
      <c r="Q50" s="444"/>
      <c r="R50" s="442"/>
      <c r="S50" s="442"/>
      <c r="T50" s="442"/>
      <c r="U50" s="442"/>
      <c r="V50" s="442"/>
      <c r="W50" s="442"/>
      <c r="X50" s="442"/>
      <c r="Y50" s="442"/>
      <c r="Z50" s="442"/>
      <c r="AA50" s="442"/>
      <c r="AB50" s="442"/>
      <c r="AC50" s="442"/>
      <c r="AD50" s="442"/>
      <c r="AE50" s="442"/>
      <c r="AF50" s="442"/>
      <c r="AG50" s="442"/>
      <c r="AH50" s="442"/>
      <c r="AI50" s="442"/>
      <c r="AJ50" s="442"/>
      <c r="AK50" s="442"/>
      <c r="AL50" s="442"/>
      <c r="AM50" s="442"/>
      <c r="AN50" s="442"/>
      <c r="AO50" s="442"/>
      <c r="AP50" s="442"/>
      <c r="AQ50" s="442"/>
      <c r="AR50" s="442"/>
      <c r="AS50" s="442"/>
      <c r="AT50" s="442"/>
      <c r="AU50" s="442"/>
      <c r="AV50" s="442"/>
      <c r="AW50" s="442"/>
      <c r="AX50" s="442"/>
      <c r="AY50" s="442"/>
      <c r="AZ50" s="442"/>
      <c r="BA50" s="442"/>
      <c r="BB50" s="442"/>
      <c r="BC50" s="442"/>
      <c r="BD50" s="442"/>
      <c r="BE50" s="442"/>
      <c r="BF50" s="442"/>
      <c r="BG50" s="442"/>
      <c r="BH50" s="442"/>
      <c r="BI50" s="442"/>
      <c r="BJ50" s="442"/>
      <c r="BK50" s="442"/>
      <c r="BL50" s="442"/>
      <c r="BM50" s="442"/>
      <c r="BN50" s="442"/>
      <c r="BO50" s="442"/>
      <c r="BP50" s="442"/>
      <c r="BQ50" s="442"/>
      <c r="BR50" s="442"/>
      <c r="BS50" s="442"/>
      <c r="BT50" s="442"/>
      <c r="BU50" s="442"/>
      <c r="BV50" s="442"/>
      <c r="BW50" s="442"/>
      <c r="BX50" s="442"/>
      <c r="BY50" s="442"/>
      <c r="BZ50" s="442"/>
      <c r="CA50" s="442"/>
      <c r="CB50" s="442"/>
      <c r="CC50" s="442"/>
      <c r="CD50" s="442"/>
      <c r="CE50" s="442"/>
      <c r="CF50" s="442"/>
      <c r="CG50" s="442"/>
      <c r="CH50" s="837"/>
    </row>
  </sheetData>
  <mergeCells count="157">
    <mergeCell ref="A1:N3"/>
    <mergeCell ref="O1:AB1"/>
    <mergeCell ref="AC1:AI1"/>
    <mergeCell ref="AJ1:AP1"/>
    <mergeCell ref="AQ1:AW1"/>
    <mergeCell ref="AX1:BK1"/>
    <mergeCell ref="BL1:BT1"/>
    <mergeCell ref="BU1:CA1"/>
    <mergeCell ref="CB1:CH1"/>
    <mergeCell ref="O2:AB2"/>
    <mergeCell ref="AC2:AI2"/>
    <mergeCell ref="AJ2:AP2"/>
    <mergeCell ref="AQ2:AW2"/>
    <mergeCell ref="AX2:BK2"/>
    <mergeCell ref="BL2:BT3"/>
    <mergeCell ref="BU2:CA3"/>
    <mergeCell ref="AS10:AV10"/>
    <mergeCell ref="AO11:AR11"/>
    <mergeCell ref="AS11:AV11"/>
    <mergeCell ref="CB2:CH3"/>
    <mergeCell ref="O3:AB3"/>
    <mergeCell ref="AC3:AI3"/>
    <mergeCell ref="AJ3:AP3"/>
    <mergeCell ref="AQ3:BK3"/>
    <mergeCell ref="AO10:AR10"/>
    <mergeCell ref="AW11:AZ11"/>
    <mergeCell ref="G30:P30"/>
    <mergeCell ref="Q30:T30"/>
    <mergeCell ref="U30:AB30"/>
    <mergeCell ref="AC30:AJ30"/>
    <mergeCell ref="AK30:AN30"/>
    <mergeCell ref="AO30:AR30"/>
    <mergeCell ref="AS30:AV30"/>
    <mergeCell ref="AW30:AZ30"/>
    <mergeCell ref="AS31:AV31"/>
    <mergeCell ref="AW31:AZ31"/>
    <mergeCell ref="G32:P32"/>
    <mergeCell ref="Q32:T32"/>
    <mergeCell ref="U32:X32"/>
    <mergeCell ref="Y32:AB32"/>
    <mergeCell ref="AC32:AF32"/>
    <mergeCell ref="AG32:AJ32"/>
    <mergeCell ref="AK32:AN32"/>
    <mergeCell ref="AO32:AR32"/>
    <mergeCell ref="G31:P31"/>
    <mergeCell ref="Q31:T31"/>
    <mergeCell ref="U31:AB31"/>
    <mergeCell ref="AC31:AJ31"/>
    <mergeCell ref="AK31:AN31"/>
    <mergeCell ref="AO31:AR31"/>
    <mergeCell ref="G33:P33"/>
    <mergeCell ref="Q33:T33"/>
    <mergeCell ref="U33:X33"/>
    <mergeCell ref="Y33:AB33"/>
    <mergeCell ref="AC33:AF33"/>
    <mergeCell ref="AG33:AJ33"/>
    <mergeCell ref="AK33:AN33"/>
    <mergeCell ref="AO33:AR33"/>
    <mergeCell ref="AS33:AV33"/>
    <mergeCell ref="AK34:AN34"/>
    <mergeCell ref="AO34:AR34"/>
    <mergeCell ref="AS34:AV34"/>
    <mergeCell ref="AW34:AZ34"/>
    <mergeCell ref="AK35:AN35"/>
    <mergeCell ref="AO35:AR35"/>
    <mergeCell ref="AS35:AV35"/>
    <mergeCell ref="AW35:AZ35"/>
    <mergeCell ref="AS32:AV32"/>
    <mergeCell ref="AW32:AZ32"/>
    <mergeCell ref="AW33:AZ33"/>
    <mergeCell ref="G35:P35"/>
    <mergeCell ref="Q35:T35"/>
    <mergeCell ref="U35:X35"/>
    <mergeCell ref="Y35:AB35"/>
    <mergeCell ref="AC35:AF35"/>
    <mergeCell ref="AG35:AJ35"/>
    <mergeCell ref="G34:P34"/>
    <mergeCell ref="Q34:T34"/>
    <mergeCell ref="U34:AB34"/>
    <mergeCell ref="AC34:AJ34"/>
    <mergeCell ref="AK36:AN36"/>
    <mergeCell ref="AO36:AR36"/>
    <mergeCell ref="AS36:AV36"/>
    <mergeCell ref="AW36:AZ36"/>
    <mergeCell ref="G37:P37"/>
    <mergeCell ref="Q37:T37"/>
    <mergeCell ref="U37:X37"/>
    <mergeCell ref="Y37:AB37"/>
    <mergeCell ref="AC37:AF37"/>
    <mergeCell ref="AG37:AJ37"/>
    <mergeCell ref="AK37:AN37"/>
    <mergeCell ref="AO37:AR37"/>
    <mergeCell ref="AS37:AV37"/>
    <mergeCell ref="AW37:AZ37"/>
    <mergeCell ref="G36:P36"/>
    <mergeCell ref="Q36:T36"/>
    <mergeCell ref="U36:X36"/>
    <mergeCell ref="Y36:AB36"/>
    <mergeCell ref="AC36:AF36"/>
    <mergeCell ref="AG36:AJ36"/>
    <mergeCell ref="AW38:AZ38"/>
    <mergeCell ref="G39:P39"/>
    <mergeCell ref="Q39:T39"/>
    <mergeCell ref="U39:X39"/>
    <mergeCell ref="Y39:AB39"/>
    <mergeCell ref="AC39:AF39"/>
    <mergeCell ref="AG39:AJ39"/>
    <mergeCell ref="AK39:AN39"/>
    <mergeCell ref="AO39:AR39"/>
    <mergeCell ref="AS39:AV39"/>
    <mergeCell ref="AW39:AZ39"/>
    <mergeCell ref="G38:P38"/>
    <mergeCell ref="Q38:T38"/>
    <mergeCell ref="U38:X38"/>
    <mergeCell ref="Y38:AB38"/>
    <mergeCell ref="AC38:AF38"/>
    <mergeCell ref="AG38:AJ38"/>
    <mergeCell ref="AK38:AN38"/>
    <mergeCell ref="AO38:AR38"/>
    <mergeCell ref="AS38:AV38"/>
    <mergeCell ref="AK44:AN44"/>
    <mergeCell ref="G44:P44"/>
    <mergeCell ref="Q44:T44"/>
    <mergeCell ref="U44:X44"/>
    <mergeCell ref="Y44:AB44"/>
    <mergeCell ref="AC44:AF44"/>
    <mergeCell ref="AG44:AJ44"/>
    <mergeCell ref="AK42:AN42"/>
    <mergeCell ref="G43:P43"/>
    <mergeCell ref="Q43:T43"/>
    <mergeCell ref="U43:X43"/>
    <mergeCell ref="Y43:AB43"/>
    <mergeCell ref="AC43:AF43"/>
    <mergeCell ref="AG43:AJ43"/>
    <mergeCell ref="AK43:AN43"/>
    <mergeCell ref="G42:P42"/>
    <mergeCell ref="Q42:T42"/>
    <mergeCell ref="U42:X42"/>
    <mergeCell ref="Y42:AB42"/>
    <mergeCell ref="AC42:AF42"/>
    <mergeCell ref="AG42:AJ42"/>
    <mergeCell ref="AW40:AZ40"/>
    <mergeCell ref="G41:P41"/>
    <mergeCell ref="Q41:T41"/>
    <mergeCell ref="U41:AB41"/>
    <mergeCell ref="AC41:AF41"/>
    <mergeCell ref="AG41:AJ41"/>
    <mergeCell ref="AK41:AN41"/>
    <mergeCell ref="G40:P40"/>
    <mergeCell ref="Q40:T40"/>
    <mergeCell ref="U40:X40"/>
    <mergeCell ref="Y40:AB40"/>
    <mergeCell ref="AC40:AF40"/>
    <mergeCell ref="AG40:AJ40"/>
    <mergeCell ref="AK40:AN40"/>
    <mergeCell ref="AO40:AR40"/>
    <mergeCell ref="AS40:AV40"/>
  </mergeCells>
  <phoneticPr fontId="9"/>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6FD20-FB85-48BF-873D-5AB13100E8C4}">
  <sheetPr>
    <pageSetUpPr fitToPage="1"/>
  </sheetPr>
  <dimension ref="A1:CV75"/>
  <sheetViews>
    <sheetView showGridLines="0" showZeros="0" view="pageBreakPreview" zoomScaleNormal="100" zoomScaleSheetLayoutView="100" workbookViewId="0">
      <pane ySplit="4" topLeftCell="A5" activePane="bottomLeft" state="frozen"/>
      <selection activeCell="G7" sqref="G7"/>
      <selection pane="bottomLeft" sqref="A1:N3"/>
    </sheetView>
  </sheetViews>
  <sheetFormatPr defaultColWidth="2.26953125" defaultRowHeight="15.75" customHeight="1"/>
  <cols>
    <col min="1" max="2" width="2.26953125" style="23" customWidth="1"/>
    <col min="3" max="3" width="2.453125" style="24" customWidth="1"/>
    <col min="4" max="4" width="2.26953125" style="24" customWidth="1"/>
    <col min="5" max="5" width="3.26953125" style="24" customWidth="1"/>
    <col min="6" max="9" width="2.26953125" style="23" customWidth="1"/>
    <col min="10" max="10" width="2.26953125" style="24" customWidth="1"/>
    <col min="11" max="16" width="2.26953125" style="23" customWidth="1"/>
    <col min="17" max="17" width="2.26953125" style="25" customWidth="1"/>
    <col min="18" max="62" width="2.26953125" style="23" customWidth="1"/>
    <col min="63" max="63" width="2.453125" style="23" customWidth="1"/>
    <col min="64" max="16384" width="2.26953125" style="23"/>
  </cols>
  <sheetData>
    <row r="1" spans="1:88" s="3" customFormat="1" ht="15.75" customHeight="1">
      <c r="A1" s="958" t="str">
        <f>表紙!A54</f>
        <v>Webシステム</v>
      </c>
      <c r="B1" s="1223"/>
      <c r="C1" s="1223"/>
      <c r="D1" s="1223"/>
      <c r="E1" s="1223"/>
      <c r="F1" s="1223"/>
      <c r="G1" s="1223"/>
      <c r="H1" s="1223"/>
      <c r="I1" s="1223"/>
      <c r="J1" s="1223"/>
      <c r="K1" s="1223"/>
      <c r="L1" s="1223"/>
      <c r="M1" s="1223"/>
      <c r="N1" s="1224"/>
      <c r="O1" s="1464" t="s">
        <v>133</v>
      </c>
      <c r="P1" s="1465"/>
      <c r="Q1" s="1465"/>
      <c r="R1" s="1465"/>
      <c r="S1" s="1465"/>
      <c r="T1" s="1465"/>
      <c r="U1" s="1465"/>
      <c r="V1" s="1465"/>
      <c r="W1" s="1465"/>
      <c r="X1" s="1465"/>
      <c r="Y1" s="1465"/>
      <c r="Z1" s="1465"/>
      <c r="AA1" s="1465"/>
      <c r="AB1" s="1466"/>
      <c r="AC1" s="1467" t="s">
        <v>148</v>
      </c>
      <c r="AD1" s="1468"/>
      <c r="AE1" s="1468"/>
      <c r="AF1" s="1468"/>
      <c r="AG1" s="1468"/>
      <c r="AH1" s="1468"/>
      <c r="AI1" s="1469"/>
      <c r="AJ1" s="973" t="str">
        <f>表紙!AJ64</f>
        <v>MSBB</v>
      </c>
      <c r="AK1" s="1252"/>
      <c r="AL1" s="1252"/>
      <c r="AM1" s="1252"/>
      <c r="AN1" s="1252"/>
      <c r="AO1" s="1252"/>
      <c r="AP1" s="1253"/>
      <c r="AQ1" s="1467" t="s">
        <v>136</v>
      </c>
      <c r="AR1" s="1468"/>
      <c r="AS1" s="1468"/>
      <c r="AT1" s="1468"/>
      <c r="AU1" s="1468"/>
      <c r="AV1" s="1468"/>
      <c r="AW1" s="1469"/>
      <c r="AX1" s="973" t="str">
        <f>表紙!AX64</f>
        <v>Webシステム</v>
      </c>
      <c r="AY1" s="1252"/>
      <c r="AZ1" s="1252"/>
      <c r="BA1" s="1252"/>
      <c r="BB1" s="1252"/>
      <c r="BC1" s="1252"/>
      <c r="BD1" s="1252"/>
      <c r="BE1" s="1252"/>
      <c r="BF1" s="1252"/>
      <c r="BG1" s="1252"/>
      <c r="BH1" s="1252"/>
      <c r="BI1" s="1252"/>
      <c r="BJ1" s="1252"/>
      <c r="BK1" s="1253"/>
      <c r="BL1" s="1473" t="s">
        <v>101</v>
      </c>
      <c r="BM1" s="1474"/>
      <c r="BN1" s="1474"/>
      <c r="BO1" s="1474"/>
      <c r="BP1" s="1474"/>
      <c r="BQ1" s="1474"/>
      <c r="BR1" s="1474"/>
      <c r="BS1" s="1474"/>
      <c r="BT1" s="1475"/>
      <c r="BU1" s="1458" t="s">
        <v>125</v>
      </c>
      <c r="BV1" s="1459"/>
      <c r="BW1" s="1459"/>
      <c r="BX1" s="1459"/>
      <c r="BY1" s="1459"/>
      <c r="BZ1" s="1459"/>
      <c r="CA1" s="1476"/>
      <c r="CB1" s="1458" t="s">
        <v>149</v>
      </c>
      <c r="CC1" s="1459"/>
      <c r="CD1" s="1459"/>
      <c r="CE1" s="1459"/>
      <c r="CF1" s="1459"/>
      <c r="CG1" s="1459"/>
      <c r="CH1" s="1460"/>
    </row>
    <row r="2" spans="1:88" s="3" customFormat="1" ht="15.75" customHeight="1">
      <c r="A2" s="1225"/>
      <c r="B2" s="1226"/>
      <c r="C2" s="1226"/>
      <c r="D2" s="1226"/>
      <c r="E2" s="1226"/>
      <c r="F2" s="1226"/>
      <c r="G2" s="1226"/>
      <c r="H2" s="1226"/>
      <c r="I2" s="1226"/>
      <c r="J2" s="1226"/>
      <c r="K2" s="1226"/>
      <c r="L2" s="1226"/>
      <c r="M2" s="1226"/>
      <c r="N2" s="1227"/>
      <c r="O2" s="1005" t="str">
        <f ca="1">表紙!O65</f>
        <v>表紙</v>
      </c>
      <c r="P2" s="1237"/>
      <c r="Q2" s="1237"/>
      <c r="R2" s="1237"/>
      <c r="S2" s="1237"/>
      <c r="T2" s="1237"/>
      <c r="U2" s="1237"/>
      <c r="V2" s="1237"/>
      <c r="W2" s="1237"/>
      <c r="X2" s="1237"/>
      <c r="Y2" s="1237"/>
      <c r="Z2" s="1237"/>
      <c r="AA2" s="1237"/>
      <c r="AB2" s="1238"/>
      <c r="AC2" s="1461" t="s">
        <v>152</v>
      </c>
      <c r="AD2" s="1462"/>
      <c r="AE2" s="1462"/>
      <c r="AF2" s="1462"/>
      <c r="AG2" s="1462"/>
      <c r="AH2" s="1462"/>
      <c r="AI2" s="1463"/>
      <c r="AJ2" s="1011" t="str">
        <f>表紙!AJ65</f>
        <v>-</v>
      </c>
      <c r="AK2" s="1012"/>
      <c r="AL2" s="1012"/>
      <c r="AM2" s="1012"/>
      <c r="AN2" s="1012"/>
      <c r="AO2" s="1012"/>
      <c r="AP2" s="1013"/>
      <c r="AQ2" s="1461" t="s">
        <v>153</v>
      </c>
      <c r="AR2" s="1462"/>
      <c r="AS2" s="1462"/>
      <c r="AT2" s="1462"/>
      <c r="AU2" s="1462"/>
      <c r="AV2" s="1462"/>
      <c r="AW2" s="1463"/>
      <c r="AX2" s="1017">
        <f>表紙!AX65</f>
        <v>0</v>
      </c>
      <c r="AY2" s="1018"/>
      <c r="AZ2" s="1018"/>
      <c r="BA2" s="1018"/>
      <c r="BB2" s="1018"/>
      <c r="BC2" s="1018"/>
      <c r="BD2" s="1018"/>
      <c r="BE2" s="1018"/>
      <c r="BF2" s="1018"/>
      <c r="BG2" s="1018"/>
      <c r="BH2" s="1018"/>
      <c r="BI2" s="1018"/>
      <c r="BJ2" s="1018"/>
      <c r="BK2" s="1019"/>
      <c r="BL2" s="1023">
        <f>表紙!BL65</f>
        <v>0</v>
      </c>
      <c r="BM2" s="1006"/>
      <c r="BN2" s="1006"/>
      <c r="BO2" s="1006"/>
      <c r="BP2" s="1006"/>
      <c r="BQ2" s="1006"/>
      <c r="BR2" s="1006"/>
      <c r="BS2" s="1006"/>
      <c r="BT2" s="1007"/>
      <c r="BU2" s="1023">
        <f>表紙!BU65</f>
        <v>0</v>
      </c>
      <c r="BV2" s="1006"/>
      <c r="BW2" s="1006"/>
      <c r="BX2" s="1006"/>
      <c r="BY2" s="1006"/>
      <c r="BZ2" s="1006"/>
      <c r="CA2" s="1007"/>
      <c r="CB2" s="1027">
        <f>表紙!CB65</f>
        <v>0</v>
      </c>
      <c r="CC2" s="1006"/>
      <c r="CD2" s="1006"/>
      <c r="CE2" s="1006"/>
      <c r="CF2" s="1006"/>
      <c r="CG2" s="1006"/>
      <c r="CH2" s="1028"/>
    </row>
    <row r="3" spans="1:88" s="3" customFormat="1" ht="15.75" customHeight="1" thickBot="1">
      <c r="A3" s="1228"/>
      <c r="B3" s="1229"/>
      <c r="C3" s="1229"/>
      <c r="D3" s="1229"/>
      <c r="E3" s="1229"/>
      <c r="F3" s="1229"/>
      <c r="G3" s="1229"/>
      <c r="H3" s="1229"/>
      <c r="I3" s="1229"/>
      <c r="J3" s="1229"/>
      <c r="K3" s="1229"/>
      <c r="L3" s="1229"/>
      <c r="M3" s="1229"/>
      <c r="N3" s="1230"/>
      <c r="O3" s="1030" t="str">
        <f ca="1">RIGHT(CELL("filename",$A$1),LEN(CELL("filename",$A$1))-FIND("]",CELL("filename",$A$1)))</f>
        <v>補足説明資料_品目区分設定方法</v>
      </c>
      <c r="P3" s="1254"/>
      <c r="Q3" s="1254"/>
      <c r="R3" s="1254"/>
      <c r="S3" s="1254"/>
      <c r="T3" s="1254"/>
      <c r="U3" s="1254"/>
      <c r="V3" s="1254"/>
      <c r="W3" s="1254"/>
      <c r="X3" s="1254"/>
      <c r="Y3" s="1254"/>
      <c r="Z3" s="1254"/>
      <c r="AA3" s="1254"/>
      <c r="AB3" s="1255"/>
      <c r="AC3" s="1470" t="s">
        <v>146</v>
      </c>
      <c r="AD3" s="1471"/>
      <c r="AE3" s="1471"/>
      <c r="AF3" s="1471"/>
      <c r="AG3" s="1471"/>
      <c r="AH3" s="1471"/>
      <c r="AI3" s="1472"/>
      <c r="AJ3" s="1049">
        <f>表紙!AJ66</f>
        <v>0</v>
      </c>
      <c r="AK3" s="1050"/>
      <c r="AL3" s="1050"/>
      <c r="AM3" s="1050"/>
      <c r="AN3" s="1050"/>
      <c r="AO3" s="1050"/>
      <c r="AP3" s="1050"/>
      <c r="AQ3" s="1051">
        <f>表紙!AQ66</f>
        <v>0</v>
      </c>
      <c r="AR3" s="1051"/>
      <c r="AS3" s="1051"/>
      <c r="AT3" s="1051"/>
      <c r="AU3" s="1051"/>
      <c r="AV3" s="1051"/>
      <c r="AW3" s="1051"/>
      <c r="AX3" s="1051"/>
      <c r="AY3" s="1051"/>
      <c r="AZ3" s="1051"/>
      <c r="BA3" s="1051"/>
      <c r="BB3" s="1051"/>
      <c r="BC3" s="1051"/>
      <c r="BD3" s="1051"/>
      <c r="BE3" s="1051"/>
      <c r="BF3" s="1051"/>
      <c r="BG3" s="1051"/>
      <c r="BH3" s="1051"/>
      <c r="BI3" s="1051"/>
      <c r="BJ3" s="1051"/>
      <c r="BK3" s="1259"/>
      <c r="BL3" s="1024"/>
      <c r="BM3" s="1025"/>
      <c r="BN3" s="1025"/>
      <c r="BO3" s="1025"/>
      <c r="BP3" s="1025"/>
      <c r="BQ3" s="1025"/>
      <c r="BR3" s="1025"/>
      <c r="BS3" s="1025"/>
      <c r="BT3" s="1026"/>
      <c r="BU3" s="1024"/>
      <c r="BV3" s="1025"/>
      <c r="BW3" s="1025"/>
      <c r="BX3" s="1025"/>
      <c r="BY3" s="1025"/>
      <c r="BZ3" s="1025"/>
      <c r="CA3" s="1026"/>
      <c r="CB3" s="1024"/>
      <c r="CC3" s="1025"/>
      <c r="CD3" s="1025"/>
      <c r="CE3" s="1025"/>
      <c r="CF3" s="1025"/>
      <c r="CG3" s="1025"/>
      <c r="CH3" s="1029"/>
    </row>
    <row r="4" spans="1:88" s="3" customFormat="1" ht="6.75" customHeight="1" thickBot="1">
      <c r="B4" s="4"/>
      <c r="C4" s="5"/>
      <c r="D4" s="5"/>
      <c r="E4" s="5"/>
      <c r="F4" s="6"/>
      <c r="G4" s="6"/>
      <c r="H4" s="6"/>
      <c r="I4" s="6"/>
      <c r="J4" s="5"/>
      <c r="K4" s="6"/>
      <c r="L4" s="6"/>
      <c r="M4" s="6"/>
      <c r="N4" s="6"/>
      <c r="O4" s="6"/>
      <c r="P4" s="6"/>
      <c r="Q4" s="7"/>
    </row>
    <row r="5" spans="1:88" s="67" customFormat="1" ht="15">
      <c r="A5" s="64"/>
      <c r="B5" s="65"/>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t="s">
        <v>1539</v>
      </c>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6"/>
    </row>
    <row r="6" spans="1:88" ht="15.75" customHeight="1">
      <c r="CH6" s="641"/>
      <c r="CJ6" s="234" t="s">
        <v>1023</v>
      </c>
    </row>
    <row r="7" spans="1:88" ht="15.75" customHeight="1">
      <c r="E7" s="726"/>
      <c r="CH7" s="259"/>
      <c r="CJ7" s="234" t="s">
        <v>1023</v>
      </c>
    </row>
    <row r="8" spans="1:88" ht="15.75" customHeight="1">
      <c r="C8" s="291"/>
      <c r="D8" s="291"/>
      <c r="E8" s="295"/>
      <c r="F8" s="2"/>
      <c r="G8" s="2"/>
      <c r="H8" s="2"/>
      <c r="I8" s="2"/>
      <c r="J8" s="291"/>
      <c r="K8" s="2"/>
      <c r="L8" s="2"/>
      <c r="M8" s="2"/>
      <c r="N8" s="2"/>
      <c r="O8" s="2"/>
      <c r="P8" s="2"/>
      <c r="Q8" s="29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H8" s="259"/>
      <c r="CJ8" s="234" t="s">
        <v>1023</v>
      </c>
    </row>
    <row r="9" spans="1:88" ht="15.75" customHeight="1">
      <c r="C9" s="291"/>
      <c r="D9" s="291"/>
      <c r="E9" s="727"/>
      <c r="F9" s="2"/>
      <c r="G9" s="291"/>
      <c r="H9" s="2"/>
      <c r="I9" s="2"/>
      <c r="J9" s="2"/>
      <c r="K9" s="2"/>
      <c r="L9" s="291"/>
      <c r="M9" s="2"/>
      <c r="N9" s="2"/>
      <c r="O9" s="2"/>
      <c r="P9" s="2"/>
      <c r="Q9" s="2"/>
      <c r="R9" s="2"/>
      <c r="S9" s="29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16"/>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H9" s="259"/>
      <c r="CJ9" s="234" t="s">
        <v>1023</v>
      </c>
    </row>
    <row r="10" spans="1:88" ht="15.75" customHeight="1">
      <c r="C10" s="291"/>
      <c r="D10" s="291"/>
      <c r="E10" s="727"/>
      <c r="F10" s="727"/>
      <c r="G10" s="293"/>
      <c r="H10" s="2"/>
      <c r="I10" s="2"/>
      <c r="J10" s="2"/>
      <c r="K10" s="2"/>
      <c r="L10" s="291"/>
      <c r="M10" s="2"/>
      <c r="N10" s="2"/>
      <c r="O10" s="2"/>
      <c r="P10" s="2"/>
      <c r="Q10" s="291"/>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1477"/>
      <c r="AP10" s="1477"/>
      <c r="AQ10" s="1477"/>
      <c r="AR10" s="1477"/>
      <c r="AS10" s="1477"/>
      <c r="AT10" s="1477"/>
      <c r="AU10" s="1477"/>
      <c r="AV10" s="1477"/>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H10" s="259"/>
      <c r="CJ10" s="234" t="s">
        <v>1023</v>
      </c>
    </row>
    <row r="11" spans="1:88" ht="15.75" customHeight="1">
      <c r="C11" s="291"/>
      <c r="D11" s="291"/>
      <c r="E11" s="728"/>
      <c r="F11" s="2"/>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1477"/>
      <c r="AP11" s="1477"/>
      <c r="AQ11" s="1477"/>
      <c r="AR11" s="1477"/>
      <c r="AS11" s="1477"/>
      <c r="AT11" s="1477"/>
      <c r="AU11" s="1477"/>
      <c r="AV11" s="1477"/>
      <c r="AW11" s="1477"/>
      <c r="AX11" s="1477"/>
      <c r="AY11" s="1477"/>
      <c r="AZ11" s="1477"/>
      <c r="BA11" s="2"/>
      <c r="BB11" s="2"/>
      <c r="BC11" s="2"/>
      <c r="BD11" s="2"/>
      <c r="BE11" s="2"/>
      <c r="BF11" s="2"/>
      <c r="BG11" s="2"/>
      <c r="BH11" s="2"/>
      <c r="BI11" s="2"/>
      <c r="BJ11" s="292"/>
      <c r="BK11" s="2"/>
      <c r="BL11" s="2"/>
      <c r="BM11" s="2"/>
      <c r="BN11" s="2"/>
      <c r="BO11" s="2"/>
      <c r="BP11" s="2"/>
      <c r="BQ11" s="2"/>
      <c r="BR11" s="2"/>
      <c r="BS11" s="2"/>
      <c r="BT11" s="2"/>
      <c r="BU11" s="2"/>
      <c r="BV11" s="2"/>
      <c r="BW11" s="2"/>
      <c r="BX11" s="2"/>
      <c r="BY11" s="2"/>
      <c r="BZ11" s="2"/>
      <c r="CA11" s="2"/>
      <c r="CB11" s="2"/>
      <c r="CC11" s="2"/>
      <c r="CD11" s="2"/>
      <c r="CE11" s="2"/>
      <c r="CH11" s="259"/>
      <c r="CJ11" s="234" t="s">
        <v>1023</v>
      </c>
    </row>
    <row r="12" spans="1:88" ht="15.75" customHeight="1">
      <c r="C12" s="291"/>
      <c r="D12" s="291"/>
      <c r="E12" s="295"/>
      <c r="F12" s="2"/>
      <c r="G12" s="291"/>
      <c r="H12" s="291"/>
      <c r="I12" s="295"/>
      <c r="J12" s="291"/>
      <c r="K12" s="291"/>
      <c r="L12" s="291"/>
      <c r="M12" s="291"/>
      <c r="N12" s="291"/>
      <c r="O12" s="291"/>
      <c r="P12" s="291"/>
      <c r="Q12" s="291"/>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
      <c r="BB12" s="2"/>
      <c r="BC12" s="2"/>
      <c r="BD12" s="2"/>
      <c r="BE12" s="2"/>
      <c r="BF12" s="2"/>
      <c r="BG12" s="2"/>
      <c r="BH12" s="2"/>
      <c r="BI12" s="2"/>
      <c r="BJ12" s="292"/>
      <c r="BK12" s="2"/>
      <c r="BL12" s="2"/>
      <c r="BM12" s="2"/>
      <c r="BN12" s="2"/>
      <c r="BO12" s="2"/>
      <c r="BP12" s="2"/>
      <c r="BQ12" s="2"/>
      <c r="BR12" s="2"/>
      <c r="BS12" s="2"/>
      <c r="BT12" s="2"/>
      <c r="BU12" s="2"/>
      <c r="BV12" s="2"/>
      <c r="BW12" s="2"/>
      <c r="BX12" s="2"/>
      <c r="BY12" s="2"/>
      <c r="BZ12" s="2"/>
      <c r="CA12" s="2"/>
      <c r="CB12" s="2"/>
      <c r="CC12" s="2"/>
      <c r="CD12" s="2"/>
      <c r="CE12" s="2"/>
      <c r="CH12" s="259"/>
      <c r="CJ12" s="234" t="s">
        <v>1023</v>
      </c>
    </row>
    <row r="13" spans="1:88" ht="15.75" customHeight="1">
      <c r="C13" s="291"/>
      <c r="D13" s="291"/>
      <c r="E13" s="295"/>
      <c r="F13" s="2"/>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
      <c r="BB13" s="2"/>
      <c r="BC13" s="2"/>
      <c r="BD13" s="2"/>
      <c r="BE13" s="2"/>
      <c r="BF13" s="2"/>
      <c r="BG13" s="2"/>
      <c r="BH13" s="2"/>
      <c r="BI13" s="2"/>
      <c r="BJ13" s="292"/>
      <c r="BK13" s="2"/>
      <c r="BL13" s="2"/>
      <c r="BM13" s="2"/>
      <c r="BN13" s="2"/>
      <c r="BO13" s="2"/>
      <c r="BP13" s="2"/>
      <c r="BQ13" s="2"/>
      <c r="BR13" s="2"/>
      <c r="BS13" s="2"/>
      <c r="BT13" s="2"/>
      <c r="BU13" s="2"/>
      <c r="BV13" s="2"/>
      <c r="BW13" s="2"/>
      <c r="BX13" s="2"/>
      <c r="BY13" s="2"/>
      <c r="BZ13" s="2"/>
      <c r="CA13" s="2"/>
      <c r="CB13" s="2"/>
      <c r="CC13" s="2"/>
      <c r="CD13" s="2"/>
      <c r="CE13" s="2"/>
      <c r="CH13" s="259"/>
      <c r="CJ13" s="234" t="s">
        <v>1023</v>
      </c>
    </row>
    <row r="14" spans="1:88" ht="15.75" customHeight="1">
      <c r="C14" s="291"/>
      <c r="D14" s="291"/>
      <c r="E14" s="295"/>
      <c r="F14" s="2"/>
      <c r="G14" s="291"/>
      <c r="H14" s="291"/>
      <c r="I14" s="291"/>
      <c r="J14" s="291"/>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
      <c r="BB14" s="2"/>
      <c r="BC14" s="2"/>
      <c r="BD14" s="2"/>
      <c r="BE14" s="2"/>
      <c r="BF14" s="2"/>
      <c r="BG14" s="2"/>
      <c r="BH14" s="2"/>
      <c r="BI14" s="2"/>
      <c r="BJ14" s="292"/>
      <c r="BK14" s="2"/>
      <c r="BL14" s="2"/>
      <c r="BM14" s="2"/>
      <c r="BN14" s="2"/>
      <c r="BO14" s="2"/>
      <c r="BP14" s="2"/>
      <c r="BQ14" s="2"/>
      <c r="BR14" s="2"/>
      <c r="BS14" s="2"/>
      <c r="BT14" s="2"/>
      <c r="BU14" s="2"/>
      <c r="BV14" s="2"/>
      <c r="BW14" s="2"/>
      <c r="BX14" s="2"/>
      <c r="BY14" s="2"/>
      <c r="BZ14" s="2"/>
      <c r="CA14" s="2"/>
      <c r="CB14" s="2"/>
      <c r="CC14" s="2"/>
      <c r="CD14" s="2"/>
      <c r="CE14" s="2"/>
      <c r="CH14" s="259"/>
      <c r="CJ14" s="234" t="s">
        <v>1023</v>
      </c>
    </row>
    <row r="15" spans="1:88" ht="15.75" customHeight="1">
      <c r="C15" s="291"/>
      <c r="D15" s="291"/>
      <c r="E15" s="295"/>
      <c r="F15" s="2"/>
      <c r="G15" s="291"/>
      <c r="H15" s="291"/>
      <c r="I15" s="291"/>
      <c r="J15" s="291"/>
      <c r="K15" s="291"/>
      <c r="L15" s="291"/>
      <c r="M15" s="291"/>
      <c r="N15" s="291"/>
      <c r="O15" s="291"/>
      <c r="P15" s="291"/>
      <c r="Q15" s="291"/>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
      <c r="BB15" s="2"/>
      <c r="BC15" s="2"/>
      <c r="BD15" s="2"/>
      <c r="BE15" s="2"/>
      <c r="BF15" s="2"/>
      <c r="BG15" s="2"/>
      <c r="BH15" s="2"/>
      <c r="BI15" s="2"/>
      <c r="BJ15" s="292"/>
      <c r="BK15" s="2"/>
      <c r="BL15" s="2"/>
      <c r="BM15" s="2"/>
      <c r="BN15" s="2"/>
      <c r="BO15" s="2"/>
      <c r="BP15" s="2"/>
      <c r="BQ15" s="2"/>
      <c r="BR15" s="2"/>
      <c r="BS15" s="2"/>
      <c r="BT15" s="2"/>
      <c r="BU15" s="2"/>
      <c r="BV15" s="2"/>
      <c r="BW15" s="2"/>
      <c r="BX15" s="2"/>
      <c r="BY15" s="2"/>
      <c r="BZ15" s="2"/>
      <c r="CA15" s="2"/>
      <c r="CB15" s="2"/>
      <c r="CC15" s="2"/>
      <c r="CD15" s="2"/>
      <c r="CE15" s="2"/>
      <c r="CH15" s="259"/>
      <c r="CJ15" s="234" t="s">
        <v>1023</v>
      </c>
    </row>
    <row r="16" spans="1:88" ht="15.75" customHeight="1">
      <c r="C16" s="291"/>
      <c r="D16" s="291"/>
      <c r="E16" s="295"/>
      <c r="F16" s="2"/>
      <c r="G16" s="291"/>
      <c r="H16" s="291"/>
      <c r="I16" s="291"/>
      <c r="J16" s="291"/>
      <c r="K16" s="291"/>
      <c r="L16" s="291"/>
      <c r="M16" s="291"/>
      <c r="N16" s="291"/>
      <c r="O16" s="291"/>
      <c r="P16" s="291"/>
      <c r="Q16" s="291"/>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
      <c r="BB16" s="2"/>
      <c r="BC16" s="2"/>
      <c r="BD16" s="2"/>
      <c r="BE16" s="2"/>
      <c r="BF16" s="2"/>
      <c r="BG16" s="2"/>
      <c r="BH16" s="2"/>
      <c r="BI16" s="2"/>
      <c r="BJ16" s="292"/>
      <c r="BK16" s="2"/>
      <c r="BL16" s="2"/>
      <c r="BM16" s="2"/>
      <c r="BN16" s="2"/>
      <c r="BO16" s="2"/>
      <c r="BP16" s="2"/>
      <c r="BQ16" s="2"/>
      <c r="BR16" s="2"/>
      <c r="BS16" s="2"/>
      <c r="BT16" s="2"/>
      <c r="BU16" s="2"/>
      <c r="BV16" s="2"/>
      <c r="BW16" s="2"/>
      <c r="BX16" s="2"/>
      <c r="BY16" s="2"/>
      <c r="BZ16" s="2"/>
      <c r="CA16" s="2"/>
      <c r="CB16" s="2"/>
      <c r="CC16" s="2"/>
      <c r="CD16" s="2"/>
      <c r="CE16" s="2"/>
      <c r="CH16" s="259"/>
      <c r="CJ16" s="234" t="s">
        <v>1023</v>
      </c>
    </row>
    <row r="17" spans="3:100" ht="15.75" customHeight="1">
      <c r="C17" s="291"/>
      <c r="D17" s="291"/>
      <c r="E17" s="295"/>
      <c r="F17" s="2"/>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
      <c r="BB17" s="2"/>
      <c r="BC17" s="2"/>
      <c r="BD17" s="2"/>
      <c r="BE17" s="2"/>
      <c r="BF17" s="2"/>
      <c r="BG17" s="2"/>
      <c r="BH17" s="2"/>
      <c r="BI17" s="2"/>
      <c r="BJ17" s="292"/>
      <c r="BK17" s="2"/>
      <c r="BL17" s="2"/>
      <c r="BM17" s="2"/>
      <c r="BN17" s="2"/>
      <c r="BO17" s="2"/>
      <c r="BP17" s="2"/>
      <c r="BQ17" s="2"/>
      <c r="BR17" s="2"/>
      <c r="BS17" s="2"/>
      <c r="BT17" s="2"/>
      <c r="BU17" s="2"/>
      <c r="BV17" s="2"/>
      <c r="BW17" s="2"/>
      <c r="BX17" s="2"/>
      <c r="BY17" s="2"/>
      <c r="BZ17" s="2"/>
      <c r="CA17" s="2"/>
      <c r="CB17" s="2"/>
      <c r="CC17" s="2"/>
      <c r="CD17" s="2"/>
      <c r="CE17" s="2"/>
      <c r="CH17" s="259"/>
      <c r="CJ17" s="234" t="s">
        <v>1023</v>
      </c>
    </row>
    <row r="18" spans="3:100" ht="15.75" customHeight="1">
      <c r="C18" s="291"/>
      <c r="D18" s="291"/>
      <c r="E18" s="295"/>
      <c r="F18" s="2"/>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
      <c r="BB18" s="2"/>
      <c r="BC18" s="2"/>
      <c r="BD18" s="2"/>
      <c r="BE18" s="2"/>
      <c r="BF18" s="2"/>
      <c r="BG18" s="2"/>
      <c r="BH18" s="2"/>
      <c r="BI18" s="2"/>
      <c r="BJ18" s="292"/>
      <c r="BK18" s="2"/>
      <c r="BL18" s="2"/>
      <c r="BM18" s="2"/>
      <c r="BN18" s="2"/>
      <c r="BO18" s="2"/>
      <c r="BP18" s="2"/>
      <c r="BQ18" s="2"/>
      <c r="BR18" s="2"/>
      <c r="BS18" s="2"/>
      <c r="BT18" s="2"/>
      <c r="BU18" s="2"/>
      <c r="BV18" s="2"/>
      <c r="BW18" s="2"/>
      <c r="BX18" s="2"/>
      <c r="BY18" s="2"/>
      <c r="BZ18" s="2"/>
      <c r="CA18" s="2"/>
      <c r="CB18" s="2"/>
      <c r="CC18" s="2"/>
      <c r="CD18" s="2"/>
      <c r="CE18" s="2"/>
      <c r="CH18" s="259"/>
      <c r="CJ18" s="234" t="s">
        <v>1023</v>
      </c>
    </row>
    <row r="19" spans="3:100" ht="15.75" customHeight="1">
      <c r="C19" s="291"/>
      <c r="D19" s="291"/>
      <c r="E19" s="295"/>
      <c r="F19" s="2"/>
      <c r="G19" s="291"/>
      <c r="H19" s="295"/>
      <c r="I19" s="291"/>
      <c r="J19" s="291"/>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1"/>
      <c r="AO19" s="291"/>
      <c r="AP19" s="291"/>
      <c r="AQ19" s="291"/>
      <c r="AR19" s="291"/>
      <c r="AS19" s="291"/>
      <c r="AT19" s="291"/>
      <c r="AU19" s="291"/>
      <c r="AV19" s="291"/>
      <c r="AW19" s="291"/>
      <c r="AX19" s="291"/>
      <c r="AY19" s="291"/>
      <c r="AZ19" s="291"/>
      <c r="BA19" s="2"/>
      <c r="BB19" s="2"/>
      <c r="BC19" s="2"/>
      <c r="BD19" s="2"/>
      <c r="BE19" s="2"/>
      <c r="BF19" s="2"/>
      <c r="BG19" s="2"/>
      <c r="BH19" s="2"/>
      <c r="BI19" s="2"/>
      <c r="BJ19" s="292"/>
      <c r="BK19" s="2"/>
      <c r="BL19" s="2"/>
      <c r="BM19" s="2"/>
      <c r="BN19" s="2"/>
      <c r="BO19" s="2"/>
      <c r="BP19" s="2"/>
      <c r="BQ19" s="2"/>
      <c r="BR19" s="2"/>
      <c r="BS19" s="2"/>
      <c r="BT19" s="2"/>
      <c r="BU19" s="2"/>
      <c r="BV19" s="2"/>
      <c r="BW19" s="2"/>
      <c r="BX19" s="2"/>
      <c r="BY19" s="2"/>
      <c r="BZ19" s="2"/>
      <c r="CA19" s="2"/>
      <c r="CB19" s="2"/>
      <c r="CC19" s="2"/>
      <c r="CD19" s="2"/>
      <c r="CE19" s="2"/>
      <c r="CH19" s="259"/>
      <c r="CJ19" s="234" t="s">
        <v>1023</v>
      </c>
    </row>
    <row r="20" spans="3:100" ht="15.75" customHeight="1">
      <c r="C20" s="291"/>
      <c r="D20" s="291"/>
      <c r="E20" s="295"/>
      <c r="F20" s="2"/>
      <c r="G20" s="291"/>
      <c r="H20" s="291"/>
      <c r="I20" s="291"/>
      <c r="J20" s="291"/>
      <c r="K20" s="291"/>
      <c r="L20" s="291"/>
      <c r="M20" s="291"/>
      <c r="N20" s="291"/>
      <c r="O20" s="291"/>
      <c r="P20" s="291"/>
      <c r="Q20" s="291"/>
      <c r="R20" s="291"/>
      <c r="S20" s="291"/>
      <c r="T20" s="291"/>
      <c r="U20" s="291"/>
      <c r="V20" s="291"/>
      <c r="W20" s="291"/>
      <c r="X20" s="291"/>
      <c r="Y20" s="291"/>
      <c r="Z20" s="291"/>
      <c r="AA20" s="291"/>
      <c r="AB20" s="291"/>
      <c r="AC20" s="291"/>
      <c r="AD20" s="291"/>
      <c r="AE20" s="291"/>
      <c r="AF20" s="291"/>
      <c r="AG20" s="291"/>
      <c r="AH20" s="291"/>
      <c r="AI20" s="291"/>
      <c r="AJ20" s="291"/>
      <c r="AK20" s="291"/>
      <c r="AL20" s="291"/>
      <c r="AM20" s="291"/>
      <c r="AN20" s="291"/>
      <c r="AO20" s="291"/>
      <c r="AP20" s="291"/>
      <c r="AQ20" s="291"/>
      <c r="AR20" s="291"/>
      <c r="AS20" s="291"/>
      <c r="AT20" s="291"/>
      <c r="AU20" s="291"/>
      <c r="AV20" s="291"/>
      <c r="AW20" s="291"/>
      <c r="AX20" s="291"/>
      <c r="AY20" s="291"/>
      <c r="AZ20" s="291"/>
      <c r="BA20" s="2"/>
      <c r="BB20" s="2"/>
      <c r="BC20" s="2"/>
      <c r="BD20" s="2"/>
      <c r="BE20" s="2"/>
      <c r="BF20" s="2"/>
      <c r="BG20" s="2"/>
      <c r="BH20" s="2"/>
      <c r="BI20" s="2"/>
      <c r="BJ20" s="292"/>
      <c r="BK20" s="2"/>
      <c r="BL20" s="2"/>
      <c r="BM20" s="2"/>
      <c r="BN20" s="2"/>
      <c r="BO20" s="2"/>
      <c r="BP20" s="2"/>
      <c r="BQ20" s="2"/>
      <c r="BR20" s="2"/>
      <c r="BS20" s="2"/>
      <c r="BT20" s="2"/>
      <c r="BU20" s="2"/>
      <c r="BV20" s="2"/>
      <c r="BW20" s="2"/>
      <c r="BX20" s="2"/>
      <c r="BY20" s="2"/>
      <c r="BZ20" s="2"/>
      <c r="CA20" s="2"/>
      <c r="CB20" s="2"/>
      <c r="CC20" s="2"/>
      <c r="CD20" s="2"/>
      <c r="CE20" s="2"/>
      <c r="CH20" s="259"/>
      <c r="CJ20" s="234" t="s">
        <v>1023</v>
      </c>
      <c r="CT20" s="840" t="s">
        <v>2730</v>
      </c>
      <c r="CU20" s="841"/>
      <c r="CV20" s="841"/>
    </row>
    <row r="21" spans="3:100" ht="15.75" customHeight="1">
      <c r="C21" s="291"/>
      <c r="D21" s="291"/>
      <c r="E21" s="295"/>
      <c r="F21" s="2"/>
      <c r="G21" s="291"/>
      <c r="H21" s="291"/>
      <c r="I21" s="291"/>
      <c r="J21" s="291"/>
      <c r="K21" s="291"/>
      <c r="L21" s="291"/>
      <c r="M21" s="291"/>
      <c r="N21" s="291"/>
      <c r="O21" s="291"/>
      <c r="P21" s="291"/>
      <c r="Q21" s="291"/>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
      <c r="BB21" s="2"/>
      <c r="BC21" s="2"/>
      <c r="BD21" s="2"/>
      <c r="BE21" s="2"/>
      <c r="BF21" s="2"/>
      <c r="BG21" s="2"/>
      <c r="BH21" s="2"/>
      <c r="BI21" s="2"/>
      <c r="BJ21" s="292"/>
      <c r="BK21" s="2"/>
      <c r="BL21" s="2"/>
      <c r="BM21" s="2"/>
      <c r="BN21" s="2"/>
      <c r="BO21" s="2"/>
      <c r="BP21" s="2"/>
      <c r="BQ21" s="2"/>
      <c r="BR21" s="2"/>
      <c r="BS21" s="2"/>
      <c r="BT21" s="2"/>
      <c r="BU21" s="2"/>
      <c r="BV21" s="2"/>
      <c r="BW21" s="2"/>
      <c r="BX21" s="2"/>
      <c r="BY21" s="2"/>
      <c r="BZ21" s="2"/>
      <c r="CA21" s="2"/>
      <c r="CB21" s="2"/>
      <c r="CC21" s="2"/>
      <c r="CD21" s="2"/>
      <c r="CE21" s="2"/>
      <c r="CH21" s="259"/>
      <c r="CJ21" s="234" t="s">
        <v>1023</v>
      </c>
    </row>
    <row r="22" spans="3:100" ht="15.75" customHeight="1">
      <c r="C22" s="291"/>
      <c r="D22" s="291"/>
      <c r="E22" s="295"/>
      <c r="F22" s="2"/>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
      <c r="BB22" s="2"/>
      <c r="BC22" s="2"/>
      <c r="BD22" s="2"/>
      <c r="BE22" s="2"/>
      <c r="BF22" s="2"/>
      <c r="BG22" s="2"/>
      <c r="BH22" s="2"/>
      <c r="BI22" s="2"/>
      <c r="BJ22" s="292"/>
      <c r="BK22" s="2"/>
      <c r="BL22" s="2"/>
      <c r="BM22" s="2"/>
      <c r="BN22" s="2"/>
      <c r="BO22" s="2"/>
      <c r="BP22" s="2"/>
      <c r="BQ22" s="2"/>
      <c r="BR22" s="2"/>
      <c r="BS22" s="2"/>
      <c r="BT22" s="2"/>
      <c r="BU22" s="2"/>
      <c r="BV22" s="2"/>
      <c r="BW22" s="2"/>
      <c r="BX22" s="2"/>
      <c r="BY22" s="2"/>
      <c r="BZ22" s="2"/>
      <c r="CA22" s="2"/>
      <c r="CB22" s="2"/>
      <c r="CC22" s="2"/>
      <c r="CD22" s="2"/>
      <c r="CE22" s="2"/>
      <c r="CH22" s="259"/>
      <c r="CJ22" s="234" t="s">
        <v>1023</v>
      </c>
    </row>
    <row r="23" spans="3:100" ht="15.75" customHeight="1">
      <c r="C23" s="291"/>
      <c r="D23" s="291"/>
      <c r="E23" s="295"/>
      <c r="F23" s="2"/>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91"/>
      <c r="AV23" s="291"/>
      <c r="AW23" s="291"/>
      <c r="AX23" s="291"/>
      <c r="AY23" s="291"/>
      <c r="AZ23" s="291"/>
      <c r="BA23" s="2"/>
      <c r="BB23" s="2"/>
      <c r="BC23" s="2"/>
      <c r="BD23" s="2"/>
      <c r="BE23" s="2"/>
      <c r="BF23" s="2"/>
      <c r="BG23" s="2"/>
      <c r="BH23" s="2"/>
      <c r="BI23" s="2"/>
      <c r="BJ23" s="292"/>
      <c r="BK23" s="2"/>
      <c r="BL23" s="2"/>
      <c r="BM23" s="2"/>
      <c r="BN23" s="2"/>
      <c r="BO23" s="2"/>
      <c r="BP23" s="2"/>
      <c r="BQ23" s="2"/>
      <c r="BR23" s="2"/>
      <c r="BS23" s="2"/>
      <c r="BT23" s="2"/>
      <c r="BU23" s="2"/>
      <c r="BV23" s="2"/>
      <c r="BW23" s="2"/>
      <c r="BX23" s="2"/>
      <c r="BY23" s="2"/>
      <c r="BZ23" s="2"/>
      <c r="CA23" s="2"/>
      <c r="CB23" s="2"/>
      <c r="CC23" s="2"/>
      <c r="CD23" s="2"/>
      <c r="CE23" s="2"/>
      <c r="CH23" s="259"/>
      <c r="CJ23" s="234" t="s">
        <v>1023</v>
      </c>
    </row>
    <row r="24" spans="3:100" ht="15.75" customHeight="1">
      <c r="C24" s="291"/>
      <c r="D24" s="291"/>
      <c r="E24" s="295"/>
      <c r="F24" s="2"/>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1"/>
      <c r="AO24" s="291"/>
      <c r="AP24" s="291"/>
      <c r="AQ24" s="291"/>
      <c r="AR24" s="291"/>
      <c r="AS24" s="291"/>
      <c r="AT24" s="291"/>
      <c r="AU24" s="291"/>
      <c r="AV24" s="291"/>
      <c r="AW24" s="291"/>
      <c r="AX24" s="291"/>
      <c r="AY24" s="291"/>
      <c r="AZ24" s="291"/>
      <c r="BA24" s="2"/>
      <c r="BB24" s="2"/>
      <c r="BC24" s="2"/>
      <c r="BD24" s="2"/>
      <c r="BE24" s="2"/>
      <c r="BF24" s="2"/>
      <c r="BG24" s="2"/>
      <c r="BH24" s="2"/>
      <c r="BI24" s="2"/>
      <c r="BJ24" s="292"/>
      <c r="BK24" s="2"/>
      <c r="BL24" s="2"/>
      <c r="BM24" s="2"/>
      <c r="BN24" s="2"/>
      <c r="BO24" s="2"/>
      <c r="BP24" s="2"/>
      <c r="BQ24" s="2"/>
      <c r="BR24" s="2"/>
      <c r="BS24" s="2"/>
      <c r="BT24" s="2"/>
      <c r="BU24" s="2"/>
      <c r="BV24" s="2"/>
      <c r="BW24" s="2"/>
      <c r="BX24" s="2"/>
      <c r="BY24" s="2"/>
      <c r="BZ24" s="2"/>
      <c r="CA24" s="2"/>
      <c r="CB24" s="2"/>
      <c r="CC24" s="2"/>
      <c r="CD24" s="2"/>
      <c r="CE24" s="2"/>
      <c r="CH24" s="259"/>
      <c r="CJ24" s="234" t="s">
        <v>1023</v>
      </c>
    </row>
    <row r="25" spans="3:100" ht="15.75" customHeight="1">
      <c r="C25" s="291"/>
      <c r="D25" s="291"/>
      <c r="E25" s="295"/>
      <c r="F25" s="2"/>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c r="AX25" s="291"/>
      <c r="AY25" s="291"/>
      <c r="AZ25" s="291"/>
      <c r="BA25" s="2"/>
      <c r="BB25" s="2"/>
      <c r="BC25" s="2"/>
      <c r="BD25" s="2"/>
      <c r="BE25" s="2"/>
      <c r="BF25" s="2"/>
      <c r="BG25" s="2"/>
      <c r="BH25" s="2"/>
      <c r="BI25" s="2"/>
      <c r="BJ25" s="292"/>
      <c r="BK25" s="2"/>
      <c r="BL25" s="2"/>
      <c r="BM25" s="2"/>
      <c r="BN25" s="2"/>
      <c r="BO25" s="2"/>
      <c r="BP25" s="2"/>
      <c r="BQ25" s="2"/>
      <c r="BR25" s="2"/>
      <c r="BS25" s="2"/>
      <c r="BT25" s="2"/>
      <c r="BU25" s="2"/>
      <c r="BV25" s="2"/>
      <c r="BW25" s="2"/>
      <c r="BX25" s="2"/>
      <c r="BY25" s="2"/>
      <c r="BZ25" s="2"/>
      <c r="CA25" s="2"/>
      <c r="CB25" s="2"/>
      <c r="CC25" s="2"/>
      <c r="CD25" s="2"/>
      <c r="CE25" s="2"/>
      <c r="CH25" s="259"/>
      <c r="CJ25" s="234" t="s">
        <v>1023</v>
      </c>
    </row>
    <row r="26" spans="3:100" ht="15.75" customHeight="1">
      <c r="C26" s="291"/>
      <c r="D26" s="291"/>
      <c r="E26" s="295"/>
      <c r="F26" s="2"/>
      <c r="G26" s="291"/>
      <c r="H26" s="291"/>
      <c r="I26" s="291"/>
      <c r="J26" s="291"/>
      <c r="K26" s="291"/>
      <c r="L26" s="291"/>
      <c r="M26" s="291"/>
      <c r="N26" s="291"/>
      <c r="O26" s="291"/>
      <c r="P26" s="291"/>
      <c r="Q26" s="291"/>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
      <c r="BB26" s="2"/>
      <c r="BC26" s="2"/>
      <c r="BD26" s="2"/>
      <c r="BE26" s="2"/>
      <c r="BF26" s="2"/>
      <c r="BG26" s="2"/>
      <c r="BH26" s="2"/>
      <c r="BI26" s="2"/>
      <c r="BJ26" s="292"/>
      <c r="BK26" s="2"/>
      <c r="BL26" s="2"/>
      <c r="BM26" s="2"/>
      <c r="BN26" s="2"/>
      <c r="BO26" s="2"/>
      <c r="BP26" s="2"/>
      <c r="BQ26" s="2"/>
      <c r="BR26" s="2"/>
      <c r="BS26" s="2"/>
      <c r="BT26" s="2"/>
      <c r="BU26" s="2"/>
      <c r="BV26" s="2"/>
      <c r="BW26" s="2"/>
      <c r="BX26" s="2"/>
      <c r="BY26" s="2"/>
      <c r="BZ26" s="2"/>
      <c r="CA26" s="2"/>
      <c r="CB26" s="2"/>
      <c r="CC26" s="2"/>
      <c r="CD26" s="2"/>
      <c r="CE26" s="2"/>
      <c r="CH26" s="259"/>
      <c r="CJ26" s="234" t="s">
        <v>1023</v>
      </c>
    </row>
    <row r="27" spans="3:100" ht="15.75" customHeight="1">
      <c r="C27" s="291"/>
      <c r="D27" s="291"/>
      <c r="E27" s="295"/>
      <c r="F27" s="2"/>
      <c r="G27" s="291"/>
      <c r="H27" s="291"/>
      <c r="I27" s="291"/>
      <c r="J27" s="291"/>
      <c r="K27" s="291"/>
      <c r="L27" s="291"/>
      <c r="M27" s="291"/>
      <c r="N27" s="291"/>
      <c r="O27" s="291"/>
      <c r="P27" s="291"/>
      <c r="Q27" s="291"/>
      <c r="R27" s="291"/>
      <c r="S27" s="291"/>
      <c r="T27" s="291"/>
      <c r="U27" s="291"/>
      <c r="V27" s="291"/>
      <c r="W27" s="291"/>
      <c r="X27" s="291"/>
      <c r="Y27" s="291"/>
      <c r="Z27" s="291"/>
      <c r="AA27" s="291"/>
      <c r="AB27" s="291"/>
      <c r="AC27" s="291"/>
      <c r="AD27" s="291"/>
      <c r="AE27" s="291"/>
      <c r="AF27" s="291"/>
      <c r="AG27" s="291"/>
      <c r="AH27" s="291"/>
      <c r="AI27" s="291"/>
      <c r="AJ27" s="291"/>
      <c r="AK27" s="291"/>
      <c r="AL27" s="291"/>
      <c r="AM27" s="291"/>
      <c r="AN27" s="291"/>
      <c r="AO27" s="291"/>
      <c r="AP27" s="291"/>
      <c r="AQ27" s="291"/>
      <c r="AR27" s="291"/>
      <c r="AS27" s="291"/>
      <c r="AT27" s="291"/>
      <c r="AU27" s="291"/>
      <c r="AV27" s="291"/>
      <c r="AW27" s="291"/>
      <c r="AX27" s="291"/>
      <c r="AY27" s="291"/>
      <c r="AZ27" s="291"/>
      <c r="BA27" s="2"/>
      <c r="BB27" s="2"/>
      <c r="BC27" s="2"/>
      <c r="BD27" s="2"/>
      <c r="BE27" s="2"/>
      <c r="BF27" s="2"/>
      <c r="BG27" s="2"/>
      <c r="BH27" s="2"/>
      <c r="BI27" s="2"/>
      <c r="BJ27" s="292"/>
      <c r="BK27" s="2"/>
      <c r="BL27" s="2"/>
      <c r="BM27" s="2"/>
      <c r="BN27" s="2"/>
      <c r="BO27" s="2"/>
      <c r="BP27" s="2"/>
      <c r="BQ27" s="2"/>
      <c r="BR27" s="2"/>
      <c r="BS27" s="2"/>
      <c r="BT27" s="2"/>
      <c r="BU27" s="2"/>
      <c r="BV27" s="2"/>
      <c r="BW27" s="2"/>
      <c r="BX27" s="2"/>
      <c r="BY27" s="2"/>
      <c r="BZ27" s="2"/>
      <c r="CA27" s="2"/>
      <c r="CB27" s="2"/>
      <c r="CC27" s="2"/>
      <c r="CD27" s="2"/>
      <c r="CE27" s="2"/>
      <c r="CH27" s="259"/>
      <c r="CJ27" s="234" t="s">
        <v>1023</v>
      </c>
    </row>
    <row r="28" spans="3:100" ht="15.75" customHeight="1">
      <c r="C28" s="291"/>
      <c r="D28" s="291"/>
      <c r="E28" s="295"/>
      <c r="F28" s="2"/>
      <c r="G28" s="291"/>
      <c r="H28" s="291"/>
      <c r="I28" s="291"/>
      <c r="J28" s="291"/>
      <c r="K28" s="291"/>
      <c r="L28" s="291"/>
      <c r="M28" s="291"/>
      <c r="N28" s="291"/>
      <c r="O28" s="291"/>
      <c r="P28" s="291"/>
      <c r="Q28" s="291"/>
      <c r="R28" s="291"/>
      <c r="S28" s="291"/>
      <c r="T28" s="291"/>
      <c r="U28" s="291"/>
      <c r="V28" s="291"/>
      <c r="W28" s="291"/>
      <c r="X28" s="291"/>
      <c r="Y28" s="291"/>
      <c r="Z28" s="291"/>
      <c r="AA28" s="291"/>
      <c r="AB28" s="291"/>
      <c r="AC28" s="291"/>
      <c r="AD28" s="291"/>
      <c r="AE28" s="291"/>
      <c r="AF28" s="291"/>
      <c r="AG28" s="291"/>
      <c r="AH28" s="291"/>
      <c r="AI28" s="291"/>
      <c r="AJ28" s="291"/>
      <c r="AK28" s="291"/>
      <c r="AL28" s="291"/>
      <c r="AM28" s="291"/>
      <c r="AN28" s="291"/>
      <c r="AO28" s="291"/>
      <c r="AP28" s="291"/>
      <c r="AQ28" s="291"/>
      <c r="AR28" s="291"/>
      <c r="AS28" s="291"/>
      <c r="AT28" s="291"/>
      <c r="AU28" s="291"/>
      <c r="AV28" s="291"/>
      <c r="AW28" s="291"/>
      <c r="AX28" s="291"/>
      <c r="AY28" s="291"/>
      <c r="AZ28" s="291"/>
      <c r="BA28" s="2"/>
      <c r="BB28" s="2"/>
      <c r="BC28" s="2"/>
      <c r="BD28" s="2"/>
      <c r="BE28" s="2"/>
      <c r="BF28" s="2"/>
      <c r="BG28" s="2"/>
      <c r="BH28" s="2"/>
      <c r="BI28" s="2"/>
      <c r="BJ28" s="292"/>
      <c r="BK28" s="2"/>
      <c r="BL28" s="2"/>
      <c r="BM28" s="2"/>
      <c r="BN28" s="2"/>
      <c r="BO28" s="2"/>
      <c r="BP28" s="2"/>
      <c r="BQ28" s="2"/>
      <c r="BR28" s="2"/>
      <c r="BS28" s="2"/>
      <c r="BT28" s="2"/>
      <c r="BU28" s="2"/>
      <c r="BV28" s="2"/>
      <c r="BW28" s="2"/>
      <c r="BX28" s="2"/>
      <c r="BY28" s="2"/>
      <c r="BZ28" s="2"/>
      <c r="CA28" s="2"/>
      <c r="CB28" s="2"/>
      <c r="CC28" s="2"/>
      <c r="CD28" s="2"/>
      <c r="CE28" s="2"/>
      <c r="CH28" s="259"/>
      <c r="CJ28" s="234" t="s">
        <v>1023</v>
      </c>
    </row>
    <row r="29" spans="3:100" ht="15.75" customHeight="1">
      <c r="C29" s="291"/>
      <c r="D29" s="291"/>
      <c r="E29" s="295"/>
      <c r="F29" s="2"/>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
      <c r="BB29" s="2"/>
      <c r="BC29" s="2"/>
      <c r="BD29" s="2"/>
      <c r="BE29" s="2"/>
      <c r="BF29" s="2"/>
      <c r="BG29" s="2"/>
      <c r="BH29" s="2"/>
      <c r="BI29" s="2"/>
      <c r="BJ29" s="292"/>
      <c r="BK29" s="2"/>
      <c r="BL29" s="2"/>
      <c r="BM29" s="2"/>
      <c r="BN29" s="2"/>
      <c r="BO29" s="2"/>
      <c r="BP29" s="2"/>
      <c r="BQ29" s="2"/>
      <c r="BR29" s="2"/>
      <c r="BS29" s="2"/>
      <c r="BT29" s="2"/>
      <c r="BU29" s="2"/>
      <c r="BV29" s="2"/>
      <c r="BW29" s="2"/>
      <c r="BX29" s="2"/>
      <c r="BY29" s="2"/>
      <c r="BZ29" s="2"/>
      <c r="CA29" s="2"/>
      <c r="CB29" s="2"/>
      <c r="CC29" s="2"/>
      <c r="CD29" s="2"/>
      <c r="CE29" s="2"/>
      <c r="CH29" s="259"/>
      <c r="CJ29" s="234" t="s">
        <v>1023</v>
      </c>
    </row>
    <row r="30" spans="3:100" ht="15.75" customHeight="1">
      <c r="C30" s="291"/>
      <c r="D30" s="291"/>
      <c r="E30" s="295"/>
      <c r="F30" s="2"/>
      <c r="G30" s="1478"/>
      <c r="H30" s="1478"/>
      <c r="I30" s="1478"/>
      <c r="J30" s="1478"/>
      <c r="K30" s="1478"/>
      <c r="L30" s="1478"/>
      <c r="M30" s="1478"/>
      <c r="N30" s="1478"/>
      <c r="O30" s="1478"/>
      <c r="P30" s="1478"/>
      <c r="Q30" s="1477"/>
      <c r="R30" s="1477"/>
      <c r="S30" s="1477"/>
      <c r="T30" s="1477"/>
      <c r="U30" s="1477"/>
      <c r="V30" s="1477"/>
      <c r="W30" s="1477"/>
      <c r="X30" s="1477"/>
      <c r="Y30" s="1477"/>
      <c r="Z30" s="1477"/>
      <c r="AA30" s="1477"/>
      <c r="AB30" s="1477"/>
      <c r="AC30" s="1477"/>
      <c r="AD30" s="1477"/>
      <c r="AE30" s="1477"/>
      <c r="AF30" s="1477"/>
      <c r="AG30" s="1477"/>
      <c r="AH30" s="1477"/>
      <c r="AI30" s="1477"/>
      <c r="AJ30" s="1477"/>
      <c r="AK30" s="1477"/>
      <c r="AL30" s="1477"/>
      <c r="AM30" s="1477"/>
      <c r="AN30" s="1477"/>
      <c r="AO30" s="1477"/>
      <c r="AP30" s="1477"/>
      <c r="AQ30" s="1477"/>
      <c r="AR30" s="1477"/>
      <c r="AS30" s="1477"/>
      <c r="AT30" s="1477"/>
      <c r="AU30" s="1477"/>
      <c r="AV30" s="1477"/>
      <c r="AW30" s="1477"/>
      <c r="AX30" s="1477"/>
      <c r="AY30" s="1477"/>
      <c r="AZ30" s="1477"/>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H30" s="259"/>
      <c r="CJ30" s="234" t="s">
        <v>1023</v>
      </c>
    </row>
    <row r="31" spans="3:100" ht="15.75" customHeight="1">
      <c r="C31" s="291"/>
      <c r="D31" s="291"/>
      <c r="E31" s="295"/>
      <c r="F31" s="2"/>
      <c r="G31" s="1478"/>
      <c r="H31" s="1478"/>
      <c r="I31" s="1478"/>
      <c r="J31" s="1478"/>
      <c r="K31" s="1478"/>
      <c r="L31" s="1478"/>
      <c r="M31" s="1478"/>
      <c r="N31" s="1478"/>
      <c r="O31" s="1478"/>
      <c r="P31" s="1478"/>
      <c r="Q31" s="1477"/>
      <c r="R31" s="1477"/>
      <c r="S31" s="1477"/>
      <c r="T31" s="1477"/>
      <c r="U31" s="1477"/>
      <c r="V31" s="1477"/>
      <c r="W31" s="1477"/>
      <c r="X31" s="1477"/>
      <c r="Y31" s="1477"/>
      <c r="Z31" s="1477"/>
      <c r="AA31" s="1477"/>
      <c r="AB31" s="1477"/>
      <c r="AC31" s="1477"/>
      <c r="AD31" s="1477"/>
      <c r="AE31" s="1477"/>
      <c r="AF31" s="1477"/>
      <c r="AG31" s="1477"/>
      <c r="AH31" s="1477"/>
      <c r="AI31" s="1477"/>
      <c r="AJ31" s="1477"/>
      <c r="AK31" s="1477"/>
      <c r="AL31" s="1477"/>
      <c r="AM31" s="1477"/>
      <c r="AN31" s="1477"/>
      <c r="AO31" s="1477"/>
      <c r="AP31" s="1477"/>
      <c r="AQ31" s="1477"/>
      <c r="AR31" s="1477"/>
      <c r="AS31" s="1477"/>
      <c r="AT31" s="1477"/>
      <c r="AU31" s="1477"/>
      <c r="AV31" s="1477"/>
      <c r="AW31" s="1477"/>
      <c r="AX31" s="1477"/>
      <c r="AY31" s="1477"/>
      <c r="AZ31" s="1477"/>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H31" s="259"/>
      <c r="CJ31" s="234" t="s">
        <v>1023</v>
      </c>
    </row>
    <row r="32" spans="3:100" ht="15.75" customHeight="1">
      <c r="C32" s="291"/>
      <c r="D32" s="291"/>
      <c r="E32" s="291"/>
      <c r="F32" s="2"/>
      <c r="G32" s="1478"/>
      <c r="H32" s="1478"/>
      <c r="I32" s="1478"/>
      <c r="J32" s="1478"/>
      <c r="K32" s="1478"/>
      <c r="L32" s="1478"/>
      <c r="M32" s="1478"/>
      <c r="N32" s="1478"/>
      <c r="O32" s="1478"/>
      <c r="P32" s="1478"/>
      <c r="Q32" s="1477"/>
      <c r="R32" s="1477"/>
      <c r="S32" s="1477"/>
      <c r="T32" s="1477"/>
      <c r="U32" s="1477"/>
      <c r="V32" s="1477"/>
      <c r="W32" s="1477"/>
      <c r="X32" s="1477"/>
      <c r="Y32" s="1477"/>
      <c r="Z32" s="1477"/>
      <c r="AA32" s="1477"/>
      <c r="AB32" s="1477"/>
      <c r="AC32" s="1477"/>
      <c r="AD32" s="1477"/>
      <c r="AE32" s="1477"/>
      <c r="AF32" s="1477"/>
      <c r="AG32" s="1477"/>
      <c r="AH32" s="1477"/>
      <c r="AI32" s="1477"/>
      <c r="AJ32" s="1477"/>
      <c r="AK32" s="1477"/>
      <c r="AL32" s="1477"/>
      <c r="AM32" s="1477"/>
      <c r="AN32" s="1477"/>
      <c r="AO32" s="1477"/>
      <c r="AP32" s="1477"/>
      <c r="AQ32" s="1477"/>
      <c r="AR32" s="1477"/>
      <c r="AS32" s="1477"/>
      <c r="AT32" s="1477"/>
      <c r="AU32" s="1477"/>
      <c r="AV32" s="1477"/>
      <c r="AW32" s="1477"/>
      <c r="AX32" s="1477"/>
      <c r="AY32" s="1477"/>
      <c r="AZ32" s="1477"/>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H32" s="259"/>
      <c r="CJ32" s="234" t="s">
        <v>1023</v>
      </c>
    </row>
    <row r="33" spans="3:100" ht="15.75" customHeight="1">
      <c r="C33" s="291"/>
      <c r="D33" s="291"/>
      <c r="E33" s="291"/>
      <c r="F33" s="2"/>
      <c r="G33" s="1478"/>
      <c r="H33" s="1478"/>
      <c r="I33" s="1478"/>
      <c r="J33" s="1478"/>
      <c r="K33" s="1478"/>
      <c r="L33" s="1478"/>
      <c r="M33" s="1478"/>
      <c r="N33" s="1478"/>
      <c r="O33" s="1478"/>
      <c r="P33" s="1478"/>
      <c r="Q33" s="1477"/>
      <c r="R33" s="1477"/>
      <c r="S33" s="1477"/>
      <c r="T33" s="1477"/>
      <c r="U33" s="1477"/>
      <c r="V33" s="1477"/>
      <c r="W33" s="1477"/>
      <c r="X33" s="1477"/>
      <c r="Y33" s="1477"/>
      <c r="Z33" s="1477"/>
      <c r="AA33" s="1477"/>
      <c r="AB33" s="1477"/>
      <c r="AC33" s="1477"/>
      <c r="AD33" s="1477"/>
      <c r="AE33" s="1477"/>
      <c r="AF33" s="1477"/>
      <c r="AG33" s="1477"/>
      <c r="AH33" s="1477"/>
      <c r="AI33" s="1477"/>
      <c r="AJ33" s="1477"/>
      <c r="AK33" s="1477"/>
      <c r="AL33" s="1477"/>
      <c r="AM33" s="1477"/>
      <c r="AN33" s="1477"/>
      <c r="AO33" s="1477"/>
      <c r="AP33" s="1477"/>
      <c r="AQ33" s="1477"/>
      <c r="AR33" s="1477"/>
      <c r="AS33" s="1477"/>
      <c r="AT33" s="1477"/>
      <c r="AU33" s="1477"/>
      <c r="AV33" s="1477"/>
      <c r="AW33" s="1477"/>
      <c r="AX33" s="1477"/>
      <c r="AY33" s="1477"/>
      <c r="AZ33" s="1477"/>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H33" s="259"/>
      <c r="CJ33" s="234" t="s">
        <v>1023</v>
      </c>
    </row>
    <row r="34" spans="3:100" ht="15.75" customHeight="1">
      <c r="C34" s="291"/>
      <c r="D34" s="291"/>
      <c r="E34" s="291"/>
      <c r="F34" s="2"/>
      <c r="G34" s="1478"/>
      <c r="H34" s="1478"/>
      <c r="I34" s="1478"/>
      <c r="J34" s="1478"/>
      <c r="K34" s="1478"/>
      <c r="L34" s="1478"/>
      <c r="M34" s="1478"/>
      <c r="N34" s="1478"/>
      <c r="O34" s="1478"/>
      <c r="P34" s="1478"/>
      <c r="Q34" s="1477"/>
      <c r="R34" s="1477"/>
      <c r="S34" s="1477"/>
      <c r="T34" s="1477"/>
      <c r="U34" s="1477"/>
      <c r="V34" s="1477"/>
      <c r="W34" s="1477"/>
      <c r="X34" s="1477"/>
      <c r="Y34" s="1477"/>
      <c r="Z34" s="1477"/>
      <c r="AA34" s="1477"/>
      <c r="AB34" s="1477"/>
      <c r="AC34" s="1477"/>
      <c r="AD34" s="1477"/>
      <c r="AE34" s="1477"/>
      <c r="AF34" s="1477"/>
      <c r="AG34" s="1477"/>
      <c r="AH34" s="1477"/>
      <c r="AI34" s="1477"/>
      <c r="AJ34" s="1477"/>
      <c r="AK34" s="1477"/>
      <c r="AL34" s="1477"/>
      <c r="AM34" s="1477"/>
      <c r="AN34" s="1477"/>
      <c r="AO34" s="1477"/>
      <c r="AP34" s="1477"/>
      <c r="AQ34" s="1477"/>
      <c r="AR34" s="1477"/>
      <c r="AS34" s="1477"/>
      <c r="AT34" s="1477"/>
      <c r="AU34" s="1477"/>
      <c r="AV34" s="1477"/>
      <c r="AW34" s="1477"/>
      <c r="AX34" s="1477"/>
      <c r="AY34" s="1477"/>
      <c r="AZ34" s="1477"/>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H34" s="259"/>
      <c r="CJ34" s="234" t="s">
        <v>1023</v>
      </c>
    </row>
    <row r="35" spans="3:100" ht="15.75" customHeight="1">
      <c r="C35" s="291"/>
      <c r="D35" s="291"/>
      <c r="E35" s="291"/>
      <c r="F35" s="2"/>
      <c r="G35" s="1478"/>
      <c r="H35" s="1478"/>
      <c r="I35" s="1478"/>
      <c r="J35" s="1478"/>
      <c r="K35" s="1478"/>
      <c r="L35" s="1478"/>
      <c r="M35" s="1478"/>
      <c r="N35" s="1478"/>
      <c r="O35" s="1478"/>
      <c r="P35" s="1478"/>
      <c r="Q35" s="1477"/>
      <c r="R35" s="1477"/>
      <c r="S35" s="1477"/>
      <c r="T35" s="1477"/>
      <c r="U35" s="1477"/>
      <c r="V35" s="1477"/>
      <c r="W35" s="1477"/>
      <c r="X35" s="1477"/>
      <c r="Y35" s="1477"/>
      <c r="Z35" s="1477"/>
      <c r="AA35" s="1477"/>
      <c r="AB35" s="1477"/>
      <c r="AC35" s="1477"/>
      <c r="AD35" s="1477"/>
      <c r="AE35" s="1477"/>
      <c r="AF35" s="1477"/>
      <c r="AG35" s="1477"/>
      <c r="AH35" s="1477"/>
      <c r="AI35" s="1477"/>
      <c r="AJ35" s="1477"/>
      <c r="AK35" s="1477"/>
      <c r="AL35" s="1477"/>
      <c r="AM35" s="1477"/>
      <c r="AN35" s="1477"/>
      <c r="AO35" s="1477"/>
      <c r="AP35" s="1477"/>
      <c r="AQ35" s="1477"/>
      <c r="AR35" s="1477"/>
      <c r="AS35" s="1477"/>
      <c r="AT35" s="1477"/>
      <c r="AU35" s="1477"/>
      <c r="AV35" s="1477"/>
      <c r="AW35" s="1477"/>
      <c r="AX35" s="1477"/>
      <c r="AY35" s="1477"/>
      <c r="AZ35" s="1477"/>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H35" s="259"/>
      <c r="CJ35" s="234" t="s">
        <v>1023</v>
      </c>
      <c r="CT35" s="840" t="s">
        <v>2730</v>
      </c>
      <c r="CU35" s="841"/>
      <c r="CV35" s="841"/>
    </row>
    <row r="36" spans="3:100" ht="15.75" customHeight="1">
      <c r="C36" s="291"/>
      <c r="D36" s="291"/>
      <c r="E36" s="291"/>
      <c r="F36" s="2"/>
      <c r="G36" s="1478"/>
      <c r="H36" s="1478"/>
      <c r="I36" s="1478"/>
      <c r="J36" s="1478"/>
      <c r="K36" s="1478"/>
      <c r="L36" s="1478"/>
      <c r="M36" s="1478"/>
      <c r="N36" s="1478"/>
      <c r="O36" s="1478"/>
      <c r="P36" s="1478"/>
      <c r="Q36" s="1477"/>
      <c r="R36" s="1477"/>
      <c r="S36" s="1477"/>
      <c r="T36" s="1477"/>
      <c r="U36" s="1477"/>
      <c r="V36" s="1477"/>
      <c r="W36" s="1477"/>
      <c r="X36" s="1477"/>
      <c r="Y36" s="1477"/>
      <c r="Z36" s="1477"/>
      <c r="AA36" s="1477"/>
      <c r="AB36" s="1477"/>
      <c r="AC36" s="1477"/>
      <c r="AD36" s="1477"/>
      <c r="AE36" s="1477"/>
      <c r="AF36" s="1477"/>
      <c r="AG36" s="1477"/>
      <c r="AH36" s="1477"/>
      <c r="AI36" s="1477"/>
      <c r="AJ36" s="1477"/>
      <c r="AK36" s="1477"/>
      <c r="AL36" s="1477"/>
      <c r="AM36" s="1477"/>
      <c r="AN36" s="1477"/>
      <c r="AO36" s="1477"/>
      <c r="AP36" s="1477"/>
      <c r="AQ36" s="1477"/>
      <c r="AR36" s="1477"/>
      <c r="AS36" s="1477"/>
      <c r="AT36" s="1477"/>
      <c r="AU36" s="1477"/>
      <c r="AV36" s="1477"/>
      <c r="AW36" s="1477"/>
      <c r="AX36" s="1477"/>
      <c r="AY36" s="1477"/>
      <c r="AZ36" s="1477"/>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H36" s="259"/>
      <c r="CJ36" s="234" t="s">
        <v>1023</v>
      </c>
    </row>
    <row r="37" spans="3:100" ht="15.75" customHeight="1">
      <c r="C37" s="291"/>
      <c r="D37" s="291"/>
      <c r="E37" s="291"/>
      <c r="F37" s="2"/>
      <c r="G37" s="1478"/>
      <c r="H37" s="1478"/>
      <c r="I37" s="1478"/>
      <c r="J37" s="1478"/>
      <c r="K37" s="1478"/>
      <c r="L37" s="1478"/>
      <c r="M37" s="1478"/>
      <c r="N37" s="1478"/>
      <c r="O37" s="1478"/>
      <c r="P37" s="1478"/>
      <c r="Q37" s="1477"/>
      <c r="R37" s="1477"/>
      <c r="S37" s="1477"/>
      <c r="T37" s="1477"/>
      <c r="U37" s="1477"/>
      <c r="V37" s="1477"/>
      <c r="W37" s="1477"/>
      <c r="X37" s="1477"/>
      <c r="Y37" s="1477"/>
      <c r="Z37" s="1477"/>
      <c r="AA37" s="1477"/>
      <c r="AB37" s="1477"/>
      <c r="AC37" s="1477"/>
      <c r="AD37" s="1477"/>
      <c r="AE37" s="1477"/>
      <c r="AF37" s="1477"/>
      <c r="AG37" s="1477"/>
      <c r="AH37" s="1477"/>
      <c r="AI37" s="1477"/>
      <c r="AJ37" s="1477"/>
      <c r="AK37" s="1477"/>
      <c r="AL37" s="1477"/>
      <c r="AM37" s="1477"/>
      <c r="AN37" s="1477"/>
      <c r="AO37" s="1477"/>
      <c r="AP37" s="1477"/>
      <c r="AQ37" s="1477"/>
      <c r="AR37" s="1477"/>
      <c r="AS37" s="1477"/>
      <c r="AT37" s="1477"/>
      <c r="AU37" s="1477"/>
      <c r="AV37" s="1477"/>
      <c r="AW37" s="1477"/>
      <c r="AX37" s="1477"/>
      <c r="AY37" s="1477"/>
      <c r="AZ37" s="1477"/>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H37" s="259"/>
      <c r="CJ37" s="234" t="s">
        <v>1023</v>
      </c>
    </row>
    <row r="38" spans="3:100" ht="15.75" customHeight="1">
      <c r="C38" s="291"/>
      <c r="D38" s="291"/>
      <c r="E38" s="291"/>
      <c r="F38" s="2"/>
      <c r="G38" s="1478"/>
      <c r="H38" s="1478"/>
      <c r="I38" s="1478"/>
      <c r="J38" s="1478"/>
      <c r="K38" s="1478"/>
      <c r="L38" s="1478"/>
      <c r="M38" s="1478"/>
      <c r="N38" s="1478"/>
      <c r="O38" s="1478"/>
      <c r="P38" s="1478"/>
      <c r="Q38" s="1477"/>
      <c r="R38" s="1477"/>
      <c r="S38" s="1477"/>
      <c r="T38" s="1477"/>
      <c r="U38" s="1477"/>
      <c r="V38" s="1477"/>
      <c r="W38" s="1477"/>
      <c r="X38" s="1477"/>
      <c r="Y38" s="1477"/>
      <c r="Z38" s="1477"/>
      <c r="AA38" s="1477"/>
      <c r="AB38" s="1477"/>
      <c r="AC38" s="1477"/>
      <c r="AD38" s="1477"/>
      <c r="AE38" s="1477"/>
      <c r="AF38" s="1477"/>
      <c r="AG38" s="1477"/>
      <c r="AH38" s="1477"/>
      <c r="AI38" s="1477"/>
      <c r="AJ38" s="1477"/>
      <c r="AK38" s="1477"/>
      <c r="AL38" s="1477"/>
      <c r="AM38" s="1477"/>
      <c r="AN38" s="1477"/>
      <c r="AO38" s="1477"/>
      <c r="AP38" s="1477"/>
      <c r="AQ38" s="1477"/>
      <c r="AR38" s="1477"/>
      <c r="AS38" s="1477"/>
      <c r="AT38" s="1477"/>
      <c r="AU38" s="1477"/>
      <c r="AV38" s="1477"/>
      <c r="AW38" s="1477"/>
      <c r="AX38" s="1477"/>
      <c r="AY38" s="1477"/>
      <c r="AZ38" s="1477"/>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H38" s="259"/>
      <c r="CJ38" s="234" t="s">
        <v>1023</v>
      </c>
    </row>
    <row r="39" spans="3:100" ht="15.75" customHeight="1">
      <c r="C39" s="291"/>
      <c r="D39" s="291"/>
      <c r="E39" s="291"/>
      <c r="F39" s="2"/>
      <c r="G39" s="1478"/>
      <c r="H39" s="1478"/>
      <c r="I39" s="1478"/>
      <c r="J39" s="1478"/>
      <c r="K39" s="1478"/>
      <c r="L39" s="1478"/>
      <c r="M39" s="1478"/>
      <c r="N39" s="1478"/>
      <c r="O39" s="1478"/>
      <c r="P39" s="1478"/>
      <c r="Q39" s="1477"/>
      <c r="R39" s="1477"/>
      <c r="S39" s="1477"/>
      <c r="T39" s="1477"/>
      <c r="U39" s="1477"/>
      <c r="V39" s="1477"/>
      <c r="W39" s="1477"/>
      <c r="X39" s="1477"/>
      <c r="Y39" s="1477"/>
      <c r="Z39" s="1477"/>
      <c r="AA39" s="1477"/>
      <c r="AB39" s="1477"/>
      <c r="AC39" s="1477"/>
      <c r="AD39" s="1477"/>
      <c r="AE39" s="1477"/>
      <c r="AF39" s="1477"/>
      <c r="AG39" s="1477"/>
      <c r="AH39" s="1477"/>
      <c r="AI39" s="1477"/>
      <c r="AJ39" s="1477"/>
      <c r="AK39" s="1477"/>
      <c r="AL39" s="1477"/>
      <c r="AM39" s="1477"/>
      <c r="AN39" s="1477"/>
      <c r="AO39" s="1477"/>
      <c r="AP39" s="1477"/>
      <c r="AQ39" s="1477"/>
      <c r="AR39" s="1477"/>
      <c r="AS39" s="1477"/>
      <c r="AT39" s="1477"/>
      <c r="AU39" s="1477"/>
      <c r="AV39" s="1477"/>
      <c r="AW39" s="1477"/>
      <c r="AX39" s="1477"/>
      <c r="AY39" s="1477"/>
      <c r="AZ39" s="1477"/>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H39" s="259"/>
      <c r="CJ39" s="234" t="s">
        <v>1023</v>
      </c>
    </row>
    <row r="40" spans="3:100" ht="15.75" customHeight="1">
      <c r="C40" s="291"/>
      <c r="D40" s="291"/>
      <c r="E40" s="291"/>
      <c r="F40" s="2"/>
      <c r="G40" s="1478"/>
      <c r="H40" s="1478"/>
      <c r="I40" s="1478"/>
      <c r="J40" s="1478"/>
      <c r="K40" s="1478"/>
      <c r="L40" s="1478"/>
      <c r="M40" s="1478"/>
      <c r="N40" s="1478"/>
      <c r="O40" s="1478"/>
      <c r="P40" s="1478"/>
      <c r="Q40" s="1477"/>
      <c r="R40" s="1477"/>
      <c r="S40" s="1477"/>
      <c r="T40" s="1477"/>
      <c r="U40" s="1477"/>
      <c r="V40" s="1477"/>
      <c r="W40" s="1477"/>
      <c r="X40" s="1477"/>
      <c r="Y40" s="1477"/>
      <c r="Z40" s="1477"/>
      <c r="AA40" s="1477"/>
      <c r="AB40" s="1477"/>
      <c r="AC40" s="1477"/>
      <c r="AD40" s="1477"/>
      <c r="AE40" s="1477"/>
      <c r="AF40" s="1477"/>
      <c r="AG40" s="1477"/>
      <c r="AH40" s="1477"/>
      <c r="AI40" s="1477"/>
      <c r="AJ40" s="1477"/>
      <c r="AK40" s="1477"/>
      <c r="AL40" s="1477"/>
      <c r="AM40" s="1477"/>
      <c r="AN40" s="1477"/>
      <c r="AO40" s="1479"/>
      <c r="AP40" s="1479"/>
      <c r="AQ40" s="1479"/>
      <c r="AR40" s="1479"/>
      <c r="AS40" s="1477"/>
      <c r="AT40" s="1477"/>
      <c r="AU40" s="1477"/>
      <c r="AV40" s="1477"/>
      <c r="AW40" s="1477"/>
      <c r="AX40" s="1477"/>
      <c r="AY40" s="1477"/>
      <c r="AZ40" s="1477"/>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H40" s="259"/>
      <c r="CJ40" s="234" t="s">
        <v>1023</v>
      </c>
    </row>
    <row r="41" spans="3:100" ht="15.75" customHeight="1">
      <c r="C41" s="291"/>
      <c r="D41" s="291"/>
      <c r="E41" s="291"/>
      <c r="F41" s="2"/>
      <c r="G41" s="1478"/>
      <c r="H41" s="1478"/>
      <c r="I41" s="1478"/>
      <c r="J41" s="1478"/>
      <c r="K41" s="1478"/>
      <c r="L41" s="1478"/>
      <c r="M41" s="1478"/>
      <c r="N41" s="1478"/>
      <c r="O41" s="1478"/>
      <c r="P41" s="1478"/>
      <c r="Q41" s="1477"/>
      <c r="R41" s="1477"/>
      <c r="S41" s="1477"/>
      <c r="T41" s="1477"/>
      <c r="U41" s="1477"/>
      <c r="V41" s="1477"/>
      <c r="W41" s="1477"/>
      <c r="X41" s="1477"/>
      <c r="Y41" s="1477"/>
      <c r="Z41" s="1477"/>
      <c r="AA41" s="1477"/>
      <c r="AB41" s="1477"/>
      <c r="AC41" s="1477"/>
      <c r="AD41" s="1477"/>
      <c r="AE41" s="1477"/>
      <c r="AF41" s="1477"/>
      <c r="AG41" s="1477"/>
      <c r="AH41" s="1477"/>
      <c r="AI41" s="1477"/>
      <c r="AJ41" s="1477"/>
      <c r="AK41" s="1477"/>
      <c r="AL41" s="1477"/>
      <c r="AM41" s="1477"/>
      <c r="AN41" s="1477"/>
      <c r="AO41" s="293"/>
      <c r="AP41" s="295"/>
      <c r="AQ41" s="295"/>
      <c r="AR41" s="295"/>
      <c r="AS41" s="291"/>
      <c r="AT41" s="291"/>
      <c r="AU41" s="291"/>
      <c r="AV41" s="291"/>
      <c r="AW41" s="291"/>
      <c r="AX41" s="291"/>
      <c r="AY41" s="291"/>
      <c r="AZ41" s="291"/>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H41" s="259"/>
      <c r="CJ41" s="234" t="s">
        <v>1023</v>
      </c>
    </row>
    <row r="42" spans="3:100" ht="15.75" customHeight="1">
      <c r="C42" s="291"/>
      <c r="D42" s="291"/>
      <c r="E42" s="291"/>
      <c r="F42" s="2"/>
      <c r="G42" s="1478"/>
      <c r="H42" s="1478"/>
      <c r="I42" s="1478"/>
      <c r="J42" s="1478"/>
      <c r="K42" s="1478"/>
      <c r="L42" s="1478"/>
      <c r="M42" s="1478"/>
      <c r="N42" s="1478"/>
      <c r="O42" s="1478"/>
      <c r="P42" s="1478"/>
      <c r="Q42" s="1477"/>
      <c r="R42" s="1477"/>
      <c r="S42" s="1477"/>
      <c r="T42" s="1477"/>
      <c r="U42" s="1477"/>
      <c r="V42" s="1477"/>
      <c r="W42" s="1477"/>
      <c r="X42" s="1477"/>
      <c r="Y42" s="1477"/>
      <c r="Z42" s="1477"/>
      <c r="AA42" s="1477"/>
      <c r="AB42" s="1477"/>
      <c r="AC42" s="1477"/>
      <c r="AD42" s="1477"/>
      <c r="AE42" s="1477"/>
      <c r="AF42" s="1477"/>
      <c r="AG42" s="1477"/>
      <c r="AH42" s="1477"/>
      <c r="AI42" s="1477"/>
      <c r="AJ42" s="1477"/>
      <c r="AK42" s="1477"/>
      <c r="AL42" s="1477"/>
      <c r="AM42" s="1477"/>
      <c r="AN42" s="1477"/>
      <c r="AO42" s="293"/>
      <c r="AP42" s="293"/>
      <c r="AQ42" s="293"/>
      <c r="AR42" s="293"/>
      <c r="AS42" s="294"/>
      <c r="AT42" s="294"/>
      <c r="AU42" s="294"/>
      <c r="AV42" s="294"/>
      <c r="AW42" s="294"/>
      <c r="AX42" s="294"/>
      <c r="AY42" s="294"/>
      <c r="AZ42" s="294"/>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2"/>
      <c r="CE42" s="2"/>
      <c r="CH42" s="259"/>
      <c r="CJ42" s="234" t="s">
        <v>1023</v>
      </c>
    </row>
    <row r="43" spans="3:100" ht="15.75" customHeight="1">
      <c r="C43" s="291"/>
      <c r="D43" s="291"/>
      <c r="E43" s="291"/>
      <c r="F43" s="2"/>
      <c r="G43" s="1478"/>
      <c r="H43" s="1478"/>
      <c r="I43" s="1478"/>
      <c r="J43" s="1478"/>
      <c r="K43" s="1478"/>
      <c r="L43" s="1478"/>
      <c r="M43" s="1478"/>
      <c r="N43" s="1478"/>
      <c r="O43" s="1478"/>
      <c r="P43" s="1478"/>
      <c r="Q43" s="1477"/>
      <c r="R43" s="1477"/>
      <c r="S43" s="1477"/>
      <c r="T43" s="1477"/>
      <c r="U43" s="1477"/>
      <c r="V43" s="1477"/>
      <c r="W43" s="1477"/>
      <c r="X43" s="1477"/>
      <c r="Y43" s="1477"/>
      <c r="Z43" s="1477"/>
      <c r="AA43" s="1477"/>
      <c r="AB43" s="1477"/>
      <c r="AC43" s="1477"/>
      <c r="AD43" s="1477"/>
      <c r="AE43" s="1477"/>
      <c r="AF43" s="1477"/>
      <c r="AG43" s="1477"/>
      <c r="AH43" s="1477"/>
      <c r="AI43" s="1477"/>
      <c r="AJ43" s="1477"/>
      <c r="AK43" s="1477"/>
      <c r="AL43" s="1477"/>
      <c r="AM43" s="1477"/>
      <c r="AN43" s="1477"/>
      <c r="AO43" s="16"/>
      <c r="AP43" s="16"/>
      <c r="AQ43" s="16"/>
      <c r="AR43" s="16"/>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H43" s="259"/>
      <c r="CJ43" s="234" t="s">
        <v>1023</v>
      </c>
    </row>
    <row r="44" spans="3:100" ht="15.75" customHeight="1">
      <c r="C44" s="291"/>
      <c r="D44" s="291"/>
      <c r="E44" s="291"/>
      <c r="F44" s="2"/>
      <c r="G44" s="1478"/>
      <c r="H44" s="1478"/>
      <c r="I44" s="1478"/>
      <c r="J44" s="1478"/>
      <c r="K44" s="1478"/>
      <c r="L44" s="1478"/>
      <c r="M44" s="1478"/>
      <c r="N44" s="1478"/>
      <c r="O44" s="1478"/>
      <c r="P44" s="1478"/>
      <c r="Q44" s="1477"/>
      <c r="R44" s="1477"/>
      <c r="S44" s="1477"/>
      <c r="T44" s="1477"/>
      <c r="U44" s="1477"/>
      <c r="V44" s="1477"/>
      <c r="W44" s="1477"/>
      <c r="X44" s="1477"/>
      <c r="Y44" s="1477"/>
      <c r="Z44" s="1477"/>
      <c r="AA44" s="1477"/>
      <c r="AB44" s="1477"/>
      <c r="AC44" s="1477"/>
      <c r="AD44" s="1477"/>
      <c r="AE44" s="1477"/>
      <c r="AF44" s="1477"/>
      <c r="AG44" s="1477"/>
      <c r="AH44" s="1477"/>
      <c r="AI44" s="1477"/>
      <c r="AJ44" s="1477"/>
      <c r="AK44" s="1477"/>
      <c r="AL44" s="1477"/>
      <c r="AM44" s="1477"/>
      <c r="AN44" s="1477"/>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H44" s="259"/>
      <c r="CJ44" s="234" t="s">
        <v>1023</v>
      </c>
    </row>
    <row r="45" spans="3:100" ht="15.75" customHeight="1">
      <c r="C45" s="291"/>
      <c r="D45" s="291"/>
      <c r="E45" s="291"/>
      <c r="F45" s="2"/>
      <c r="G45" s="2"/>
      <c r="H45" s="2"/>
      <c r="I45" s="2"/>
      <c r="J45" s="291"/>
      <c r="K45" s="2"/>
      <c r="L45" s="2"/>
      <c r="M45" s="2"/>
      <c r="N45" s="2"/>
      <c r="O45" s="2"/>
      <c r="P45" s="2"/>
      <c r="Q45" s="29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H45" s="259"/>
      <c r="CJ45" s="234" t="s">
        <v>1023</v>
      </c>
    </row>
    <row r="46" spans="3:100" ht="15.75" customHeight="1">
      <c r="C46" s="291"/>
      <c r="D46" s="291"/>
      <c r="E46" s="291"/>
      <c r="F46" s="2"/>
      <c r="G46" s="2"/>
      <c r="H46" s="2"/>
      <c r="I46" s="2"/>
      <c r="J46" s="291"/>
      <c r="K46" s="2"/>
      <c r="L46" s="2"/>
      <c r="M46" s="2"/>
      <c r="N46" s="2"/>
      <c r="O46" s="2"/>
      <c r="P46" s="2"/>
      <c r="Q46" s="29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H46" s="259"/>
      <c r="CJ46" s="234" t="s">
        <v>1023</v>
      </c>
    </row>
    <row r="47" spans="3:100" ht="15.75" customHeight="1">
      <c r="C47" s="291"/>
      <c r="D47" s="291"/>
      <c r="E47" s="291"/>
      <c r="F47" s="2"/>
      <c r="G47" s="2"/>
      <c r="H47" s="2"/>
      <c r="I47" s="2"/>
      <c r="J47" s="291"/>
      <c r="K47" s="2"/>
      <c r="L47" s="2"/>
      <c r="M47" s="2"/>
      <c r="N47" s="2"/>
      <c r="O47" s="2"/>
      <c r="P47" s="2"/>
      <c r="Q47" s="29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H47" s="259"/>
      <c r="CJ47" s="234" t="s">
        <v>1023</v>
      </c>
    </row>
    <row r="48" spans="3:100" ht="15.75" customHeight="1">
      <c r="C48" s="291"/>
      <c r="D48" s="291"/>
      <c r="E48" s="291"/>
      <c r="F48" s="2"/>
      <c r="G48" s="2"/>
      <c r="H48" s="2"/>
      <c r="I48" s="2"/>
      <c r="J48" s="291"/>
      <c r="K48" s="2"/>
      <c r="L48" s="2"/>
      <c r="M48" s="2"/>
      <c r="N48" s="2"/>
      <c r="O48" s="2"/>
      <c r="P48" s="2"/>
      <c r="Q48" s="29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H48" s="259"/>
      <c r="CJ48" s="234" t="s">
        <v>1023</v>
      </c>
    </row>
    <row r="49" spans="3:88" ht="15.75" customHeight="1">
      <c r="C49" s="291"/>
      <c r="D49" s="291"/>
      <c r="E49" s="291"/>
      <c r="F49" s="2"/>
      <c r="G49" s="2"/>
      <c r="H49" s="2"/>
      <c r="I49" s="2"/>
      <c r="J49" s="291"/>
      <c r="K49" s="2"/>
      <c r="L49" s="2"/>
      <c r="M49" s="2"/>
      <c r="N49" s="2"/>
      <c r="O49" s="2"/>
      <c r="P49" s="2"/>
      <c r="Q49" s="29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H49" s="259"/>
      <c r="CJ49" s="234" t="s">
        <v>1023</v>
      </c>
    </row>
    <row r="50" spans="3:88" ht="15.75" customHeight="1">
      <c r="CH50" s="259"/>
      <c r="CJ50" s="234" t="s">
        <v>1023</v>
      </c>
    </row>
    <row r="51" spans="3:88" ht="15.75" customHeight="1">
      <c r="CJ51" s="234" t="s">
        <v>1023</v>
      </c>
    </row>
    <row r="52" spans="3:88" ht="15.75" customHeight="1">
      <c r="CJ52" s="234" t="s">
        <v>1023</v>
      </c>
    </row>
    <row r="53" spans="3:88" ht="15.75" customHeight="1">
      <c r="CJ53" s="234" t="s">
        <v>1023</v>
      </c>
    </row>
    <row r="54" spans="3:88" ht="15.75" customHeight="1">
      <c r="CJ54" s="234" t="s">
        <v>1023</v>
      </c>
    </row>
    <row r="55" spans="3:88" ht="15.75" customHeight="1">
      <c r="CJ55" s="234" t="s">
        <v>1023</v>
      </c>
    </row>
    <row r="56" spans="3:88" ht="15.75" customHeight="1">
      <c r="CJ56" s="234" t="s">
        <v>1023</v>
      </c>
    </row>
    <row r="57" spans="3:88" ht="15.75" customHeight="1">
      <c r="CJ57" s="234" t="s">
        <v>1023</v>
      </c>
    </row>
    <row r="58" spans="3:88" ht="15.75" customHeight="1">
      <c r="CJ58" s="234" t="s">
        <v>1023</v>
      </c>
    </row>
    <row r="59" spans="3:88" ht="15.75" customHeight="1">
      <c r="CJ59" s="234" t="s">
        <v>1023</v>
      </c>
    </row>
    <row r="60" spans="3:88" ht="15.75" customHeight="1">
      <c r="CJ60" s="234" t="s">
        <v>1023</v>
      </c>
    </row>
    <row r="61" spans="3:88" ht="15.75" customHeight="1">
      <c r="CJ61" s="234" t="s">
        <v>1023</v>
      </c>
    </row>
    <row r="62" spans="3:88" ht="15.75" customHeight="1">
      <c r="CJ62" s="234" t="s">
        <v>1023</v>
      </c>
    </row>
    <row r="63" spans="3:88" ht="15.75" customHeight="1">
      <c r="CJ63" s="234" t="s">
        <v>1023</v>
      </c>
    </row>
    <row r="64" spans="3:88" ht="15.75" customHeight="1">
      <c r="CJ64" s="234" t="s">
        <v>1023</v>
      </c>
    </row>
    <row r="65" spans="1:88" ht="15.75" customHeight="1">
      <c r="CJ65" s="234" t="s">
        <v>1023</v>
      </c>
    </row>
    <row r="66" spans="1:88" ht="15.75" customHeight="1">
      <c r="CJ66" s="234" t="s">
        <v>1023</v>
      </c>
    </row>
    <row r="75" spans="1:88" ht="15.75" customHeight="1" thickBot="1">
      <c r="A75" s="442"/>
      <c r="B75" s="442"/>
      <c r="C75" s="443"/>
      <c r="D75" s="443"/>
      <c r="E75" s="443"/>
      <c r="F75" s="442"/>
      <c r="G75" s="442"/>
      <c r="H75" s="442"/>
      <c r="I75" s="442"/>
      <c r="J75" s="443"/>
      <c r="K75" s="442"/>
      <c r="L75" s="442"/>
      <c r="M75" s="442"/>
      <c r="N75" s="442"/>
      <c r="O75" s="442"/>
      <c r="P75" s="442"/>
      <c r="Q75" s="444"/>
      <c r="R75" s="442"/>
      <c r="S75" s="442"/>
      <c r="T75" s="442"/>
      <c r="U75" s="442"/>
      <c r="V75" s="442"/>
      <c r="W75" s="442"/>
      <c r="X75" s="442"/>
      <c r="Y75" s="442"/>
      <c r="Z75" s="442"/>
      <c r="AA75" s="442"/>
      <c r="AB75" s="442"/>
      <c r="AC75" s="442"/>
      <c r="AD75" s="442"/>
      <c r="AE75" s="442"/>
      <c r="AF75" s="442"/>
      <c r="AG75" s="442"/>
      <c r="AH75" s="442"/>
      <c r="AI75" s="442"/>
      <c r="AJ75" s="442"/>
      <c r="AK75" s="442"/>
      <c r="AL75" s="442"/>
      <c r="AM75" s="442"/>
      <c r="AN75" s="442"/>
      <c r="AO75" s="442"/>
      <c r="AP75" s="442"/>
      <c r="AQ75" s="442"/>
      <c r="AR75" s="442"/>
      <c r="AS75" s="442"/>
      <c r="AT75" s="442"/>
      <c r="AU75" s="442"/>
      <c r="AV75" s="442"/>
      <c r="AW75" s="442"/>
      <c r="AX75" s="442"/>
      <c r="AY75" s="442"/>
      <c r="AZ75" s="442"/>
      <c r="BA75" s="442"/>
      <c r="BB75" s="442"/>
      <c r="BC75" s="442"/>
      <c r="BD75" s="442"/>
      <c r="BE75" s="442"/>
      <c r="BF75" s="442"/>
      <c r="BG75" s="442"/>
      <c r="BH75" s="442"/>
      <c r="BI75" s="442"/>
      <c r="BJ75" s="442"/>
      <c r="BK75" s="442"/>
      <c r="BL75" s="442"/>
      <c r="BM75" s="442"/>
      <c r="BN75" s="442"/>
      <c r="BO75" s="442"/>
      <c r="BP75" s="442"/>
      <c r="BQ75" s="442"/>
      <c r="BR75" s="442"/>
      <c r="BS75" s="442"/>
      <c r="BT75" s="442"/>
      <c r="BU75" s="442"/>
      <c r="BV75" s="442"/>
      <c r="BW75" s="442"/>
      <c r="BX75" s="442"/>
      <c r="BY75" s="442"/>
      <c r="BZ75" s="442"/>
      <c r="CA75" s="442"/>
      <c r="CB75" s="442"/>
      <c r="CC75" s="442"/>
      <c r="CD75" s="442"/>
      <c r="CE75" s="442"/>
      <c r="CF75" s="442"/>
      <c r="CG75" s="442"/>
      <c r="CH75" s="442"/>
    </row>
  </sheetData>
  <mergeCells count="157">
    <mergeCell ref="AK44:AN44"/>
    <mergeCell ref="G44:P44"/>
    <mergeCell ref="Q44:T44"/>
    <mergeCell ref="U44:X44"/>
    <mergeCell ref="Y44:AB44"/>
    <mergeCell ref="AC44:AF44"/>
    <mergeCell ref="AG44:AJ44"/>
    <mergeCell ref="AK42:AN42"/>
    <mergeCell ref="G43:P43"/>
    <mergeCell ref="Q43:T43"/>
    <mergeCell ref="U43:X43"/>
    <mergeCell ref="Y43:AB43"/>
    <mergeCell ref="AC43:AF43"/>
    <mergeCell ref="AG43:AJ43"/>
    <mergeCell ref="AK43:AN43"/>
    <mergeCell ref="G42:P42"/>
    <mergeCell ref="Q42:T42"/>
    <mergeCell ref="U42:X42"/>
    <mergeCell ref="Y42:AB42"/>
    <mergeCell ref="AC42:AF42"/>
    <mergeCell ref="AG42:AJ42"/>
    <mergeCell ref="G41:P41"/>
    <mergeCell ref="Q41:T41"/>
    <mergeCell ref="U41:AB41"/>
    <mergeCell ref="AC41:AF41"/>
    <mergeCell ref="AG41:AJ41"/>
    <mergeCell ref="AK41:AN41"/>
    <mergeCell ref="AS39:AV39"/>
    <mergeCell ref="AW39:AZ39"/>
    <mergeCell ref="G40:P40"/>
    <mergeCell ref="Q40:T40"/>
    <mergeCell ref="U40:X40"/>
    <mergeCell ref="Y40:AB40"/>
    <mergeCell ref="AC40:AF40"/>
    <mergeCell ref="AG40:AJ40"/>
    <mergeCell ref="AK40:AN40"/>
    <mergeCell ref="AO40:AR40"/>
    <mergeCell ref="G39:P39"/>
    <mergeCell ref="Q39:T39"/>
    <mergeCell ref="U39:X39"/>
    <mergeCell ref="Y39:AB39"/>
    <mergeCell ref="AC39:AF39"/>
    <mergeCell ref="AG39:AJ39"/>
    <mergeCell ref="AK39:AN39"/>
    <mergeCell ref="AO39:AR39"/>
    <mergeCell ref="AS40:AV40"/>
    <mergeCell ref="AW37:AZ37"/>
    <mergeCell ref="G38:P38"/>
    <mergeCell ref="Q38:T38"/>
    <mergeCell ref="U38:X38"/>
    <mergeCell ref="Y38:AB38"/>
    <mergeCell ref="AC38:AF38"/>
    <mergeCell ref="AG38:AJ38"/>
    <mergeCell ref="AK38:AN38"/>
    <mergeCell ref="AO38:AR38"/>
    <mergeCell ref="AS38:AV38"/>
    <mergeCell ref="AW38:AZ38"/>
    <mergeCell ref="G37:P37"/>
    <mergeCell ref="Q37:T37"/>
    <mergeCell ref="U37:X37"/>
    <mergeCell ref="Y37:AB37"/>
    <mergeCell ref="AC37:AF37"/>
    <mergeCell ref="AG37:AJ37"/>
    <mergeCell ref="AK37:AN37"/>
    <mergeCell ref="AO37:AR37"/>
    <mergeCell ref="AS37:AV37"/>
    <mergeCell ref="AW40:AZ40"/>
    <mergeCell ref="AW35:AZ35"/>
    <mergeCell ref="G36:P36"/>
    <mergeCell ref="Q36:T36"/>
    <mergeCell ref="U36:X36"/>
    <mergeCell ref="Y36:AB36"/>
    <mergeCell ref="AC36:AF36"/>
    <mergeCell ref="AG36:AJ36"/>
    <mergeCell ref="AK36:AN36"/>
    <mergeCell ref="AO36:AR36"/>
    <mergeCell ref="AS36:AV36"/>
    <mergeCell ref="AW36:AZ36"/>
    <mergeCell ref="G35:P35"/>
    <mergeCell ref="Q35:T35"/>
    <mergeCell ref="U35:X35"/>
    <mergeCell ref="Y35:AB35"/>
    <mergeCell ref="AC35:AF35"/>
    <mergeCell ref="AG35:AJ35"/>
    <mergeCell ref="AK35:AN35"/>
    <mergeCell ref="AO35:AR35"/>
    <mergeCell ref="AS35:AV35"/>
    <mergeCell ref="AK33:AN33"/>
    <mergeCell ref="AO33:AR33"/>
    <mergeCell ref="AS33:AV33"/>
    <mergeCell ref="AW33:AZ33"/>
    <mergeCell ref="G34:P34"/>
    <mergeCell ref="Q34:T34"/>
    <mergeCell ref="U34:AB34"/>
    <mergeCell ref="AC34:AJ34"/>
    <mergeCell ref="AK34:AN34"/>
    <mergeCell ref="AO34:AR34"/>
    <mergeCell ref="AS34:AV34"/>
    <mergeCell ref="AW34:AZ34"/>
    <mergeCell ref="G33:P33"/>
    <mergeCell ref="Q33:T33"/>
    <mergeCell ref="U33:X33"/>
    <mergeCell ref="Y33:AB33"/>
    <mergeCell ref="AC33:AF33"/>
    <mergeCell ref="AG33:AJ33"/>
    <mergeCell ref="G32:P32"/>
    <mergeCell ref="Q32:T32"/>
    <mergeCell ref="U32:X32"/>
    <mergeCell ref="Y32:AB32"/>
    <mergeCell ref="AC32:AF32"/>
    <mergeCell ref="AG32:AJ32"/>
    <mergeCell ref="G31:P31"/>
    <mergeCell ref="Q31:T31"/>
    <mergeCell ref="U31:AB31"/>
    <mergeCell ref="AC31:AJ31"/>
    <mergeCell ref="AK31:AN31"/>
    <mergeCell ref="AO31:AR31"/>
    <mergeCell ref="AS31:AV31"/>
    <mergeCell ref="AW31:AZ31"/>
    <mergeCell ref="AK32:AN32"/>
    <mergeCell ref="AO32:AR32"/>
    <mergeCell ref="AS32:AV32"/>
    <mergeCell ref="AW32:AZ32"/>
    <mergeCell ref="AO11:AR11"/>
    <mergeCell ref="AS11:AV11"/>
    <mergeCell ref="AW11:AZ11"/>
    <mergeCell ref="G30:P30"/>
    <mergeCell ref="Q30:T30"/>
    <mergeCell ref="U30:AB30"/>
    <mergeCell ref="AC30:AJ30"/>
    <mergeCell ref="AK30:AN30"/>
    <mergeCell ref="AO30:AR30"/>
    <mergeCell ref="AS30:AV30"/>
    <mergeCell ref="AW30:AZ30"/>
    <mergeCell ref="AO10:AR10"/>
    <mergeCell ref="AS10:AV10"/>
    <mergeCell ref="A1:N3"/>
    <mergeCell ref="O1:AB1"/>
    <mergeCell ref="AC1:AI1"/>
    <mergeCell ref="AJ1:AP1"/>
    <mergeCell ref="AQ1:AW1"/>
    <mergeCell ref="AX1:BK1"/>
    <mergeCell ref="CB2:CH3"/>
    <mergeCell ref="O3:AB3"/>
    <mergeCell ref="AC3:AI3"/>
    <mergeCell ref="AJ3:AP3"/>
    <mergeCell ref="AQ3:BK3"/>
    <mergeCell ref="BL1:BT1"/>
    <mergeCell ref="BU1:CA1"/>
    <mergeCell ref="CB1:CH1"/>
    <mergeCell ref="O2:AB2"/>
    <mergeCell ref="AC2:AI2"/>
    <mergeCell ref="AJ2:AP2"/>
    <mergeCell ref="AQ2:AW2"/>
    <mergeCell ref="AX2:BK2"/>
    <mergeCell ref="BL2:BT3"/>
    <mergeCell ref="BU2:CA3"/>
  </mergeCells>
  <phoneticPr fontId="9"/>
  <pageMargins left="0.51181102362204722" right="0.74803149606299213" top="0.70866141732283472" bottom="0.43307086614173229" header="0.51181102362204722" footer="0.19685039370078738"/>
  <pageSetup paperSize="9" scale="69" fitToHeight="0" orientation="landscape" r:id="rId1"/>
  <headerFooter alignWithMargins="0">
    <oddFooter>&amp;C&amp;"Meiryo UI,標準"&amp;10&amp;P&amp;L&amp;"Meiryo UI"&amp;10MABCP0280&amp;R&amp;"Meiryo UI,標準"&amp;10(C)Business Engineering Corp.[Confidential]</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B77A-5F2F-442E-9ECD-A24415468DC0}">
  <dimension ref="A1:BK33"/>
  <sheetViews>
    <sheetView showGridLines="0" zoomScale="85" zoomScaleNormal="85" zoomScaleSheetLayoutView="85" workbookViewId="0">
      <selection sqref="A1:J3"/>
    </sheetView>
  </sheetViews>
  <sheetFormatPr defaultColWidth="2.6328125" defaultRowHeight="15"/>
  <cols>
    <col min="1" max="16384" width="2.6328125" style="127"/>
  </cols>
  <sheetData>
    <row r="1" spans="1:63" s="126"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63" s="126"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63" s="126" customFormat="1" ht="16.5" customHeight="1" thickBot="1">
      <c r="A3" s="1280"/>
      <c r="B3" s="1281"/>
      <c r="C3" s="1281"/>
      <c r="D3" s="1281"/>
      <c r="E3" s="1281"/>
      <c r="F3" s="1281"/>
      <c r="G3" s="1281"/>
      <c r="H3" s="1281"/>
      <c r="I3" s="1281"/>
      <c r="J3" s="1282"/>
      <c r="K3" s="1322" t="str">
        <f ca="1">RIGHT(CELL("filename",$A$1),LEN(CELL("filename",$A$1))-FIND("]",CELL("filename",$A$1)))</f>
        <v>メッセージ一覧</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63" ht="3.75" customHeight="1">
      <c r="L4" s="127" t="s">
        <v>1635</v>
      </c>
    </row>
    <row r="5" spans="1:63">
      <c r="A5" s="128"/>
      <c r="B5" s="126"/>
      <c r="C5" s="126"/>
      <c r="D5" s="126"/>
      <c r="E5" s="126"/>
      <c r="F5" s="126"/>
      <c r="G5" s="126"/>
      <c r="H5" s="126"/>
      <c r="I5" s="126"/>
      <c r="J5" s="126"/>
      <c r="K5" s="126"/>
      <c r="L5" s="126"/>
      <c r="M5" s="126"/>
      <c r="N5" s="126"/>
      <c r="O5" s="126"/>
      <c r="P5" s="126"/>
      <c r="Q5" s="126"/>
      <c r="R5" s="126"/>
      <c r="S5" s="126"/>
      <c r="T5" s="126"/>
      <c r="U5" s="129"/>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row>
    <row r="6" spans="1:63" s="130" customFormat="1" ht="14.25" customHeight="1">
      <c r="B6" s="128" t="str">
        <f ca="1">RIGHT(CELL("filename",B6),LEN(CELL("filename",B6))-FIND("]",CELL("filename",B6)))</f>
        <v>メッセージ一覧</v>
      </c>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T6" s="126"/>
      <c r="AU6" s="126"/>
      <c r="AV6" s="126"/>
      <c r="AW6" s="126"/>
      <c r="AX6" s="126"/>
      <c r="AY6" s="126"/>
      <c r="AZ6" s="129"/>
    </row>
    <row r="7" spans="1:63">
      <c r="A7" s="126"/>
      <c r="B7" s="126"/>
      <c r="AV7" s="126"/>
    </row>
    <row r="8" spans="1:63" ht="14.25" customHeight="1">
      <c r="A8" s="128"/>
      <c r="B8" s="128"/>
      <c r="C8" s="1484" t="s">
        <v>1636</v>
      </c>
      <c r="D8" s="1485"/>
      <c r="E8" s="1485"/>
      <c r="F8" s="1486"/>
      <c r="G8" s="1487" t="s">
        <v>610</v>
      </c>
      <c r="H8" s="1488"/>
      <c r="I8" s="1488"/>
      <c r="J8" s="1488"/>
      <c r="K8" s="1488"/>
      <c r="L8" s="1488"/>
      <c r="M8" s="1488"/>
      <c r="N8" s="1488"/>
      <c r="O8" s="1488"/>
      <c r="P8" s="1488"/>
      <c r="Q8" s="1488"/>
      <c r="R8" s="1488"/>
      <c r="S8" s="1488"/>
      <c r="T8" s="1488"/>
      <c r="U8" s="1488"/>
      <c r="V8" s="1488"/>
      <c r="W8" s="1488"/>
      <c r="X8" s="1488"/>
      <c r="Y8" s="1488"/>
      <c r="Z8" s="1488"/>
      <c r="AA8" s="1488"/>
      <c r="AB8" s="1488"/>
      <c r="AC8" s="1488"/>
      <c r="AD8" s="1488"/>
      <c r="AE8" s="1488"/>
      <c r="AF8" s="1488"/>
      <c r="AG8" s="1488"/>
      <c r="AH8" s="1488"/>
      <c r="AI8" s="1488"/>
      <c r="AJ8" s="1488"/>
      <c r="AK8" s="1488"/>
      <c r="AL8" s="1488"/>
      <c r="AM8" s="1488"/>
      <c r="AN8" s="1488"/>
      <c r="AO8" s="1488"/>
      <c r="AP8" s="1488"/>
      <c r="AQ8" s="1488"/>
      <c r="AR8" s="1488"/>
      <c r="AS8" s="1488"/>
      <c r="AT8" s="1488"/>
      <c r="AU8" s="1488"/>
      <c r="AV8" s="1489"/>
    </row>
    <row r="9" spans="1:63">
      <c r="A9" s="128"/>
      <c r="B9" s="128"/>
      <c r="C9" s="131"/>
      <c r="D9" s="132"/>
      <c r="E9" s="133"/>
      <c r="F9" s="134"/>
      <c r="G9" s="133"/>
      <c r="H9" s="133"/>
      <c r="I9" s="133"/>
      <c r="J9" s="133"/>
      <c r="K9" s="133"/>
      <c r="L9" s="133"/>
      <c r="M9" s="133"/>
      <c r="N9" s="133"/>
      <c r="O9" s="133"/>
      <c r="P9" s="133"/>
      <c r="Q9" s="133"/>
      <c r="R9" s="133"/>
      <c r="S9" s="133"/>
      <c r="T9" s="133"/>
      <c r="U9" s="133"/>
      <c r="V9" s="133"/>
      <c r="W9" s="133"/>
      <c r="X9" s="133"/>
      <c r="Y9" s="133"/>
      <c r="Z9" s="133"/>
      <c r="AA9" s="133"/>
      <c r="AB9" s="132"/>
      <c r="AC9" s="132"/>
      <c r="AD9" s="133"/>
      <c r="AE9" s="132"/>
      <c r="AF9" s="132"/>
      <c r="AG9" s="133"/>
      <c r="AH9" s="133"/>
      <c r="AI9" s="135"/>
      <c r="AJ9" s="135"/>
      <c r="AK9" s="132"/>
      <c r="AL9" s="132"/>
      <c r="AM9" s="132"/>
      <c r="AN9" s="132"/>
      <c r="AO9" s="132"/>
      <c r="AP9" s="132"/>
      <c r="AQ9" s="132"/>
      <c r="AR9" s="132"/>
      <c r="AS9" s="132"/>
      <c r="AT9" s="132"/>
      <c r="AU9" s="132"/>
      <c r="AV9" s="134"/>
    </row>
    <row r="10" spans="1:63">
      <c r="A10" s="126"/>
      <c r="B10" s="128"/>
      <c r="C10" s="136"/>
      <c r="D10" s="137"/>
      <c r="E10" s="138"/>
      <c r="F10" s="139"/>
      <c r="G10" s="137"/>
      <c r="H10" s="137"/>
      <c r="I10" s="137"/>
      <c r="J10" s="137"/>
      <c r="K10" s="137"/>
      <c r="L10" s="137"/>
      <c r="M10" s="137"/>
      <c r="N10" s="137"/>
      <c r="O10" s="137"/>
      <c r="P10" s="137"/>
      <c r="Q10" s="137"/>
      <c r="R10" s="137"/>
      <c r="S10" s="137"/>
      <c r="T10" s="137"/>
      <c r="U10" s="137"/>
      <c r="V10" s="137"/>
      <c r="W10" s="137"/>
      <c r="X10" s="137"/>
      <c r="Y10" s="137"/>
      <c r="Z10" s="137"/>
      <c r="AA10" s="137"/>
      <c r="AB10" s="137"/>
      <c r="AC10" s="137"/>
      <c r="AD10" s="138"/>
      <c r="AE10" s="137"/>
      <c r="AF10" s="137"/>
      <c r="AG10" s="138"/>
      <c r="AH10" s="138"/>
      <c r="AI10" s="140"/>
      <c r="AJ10" s="140"/>
      <c r="AK10" s="137"/>
      <c r="AL10" s="137"/>
      <c r="AM10" s="137"/>
      <c r="AN10" s="137"/>
      <c r="AO10" s="137"/>
      <c r="AP10" s="137"/>
      <c r="AQ10" s="137"/>
      <c r="AR10" s="137"/>
      <c r="AS10" s="137"/>
      <c r="AT10" s="137"/>
      <c r="AU10" s="137"/>
      <c r="AV10" s="139"/>
    </row>
    <row r="11" spans="1:63">
      <c r="A11" s="126"/>
      <c r="B11" s="126"/>
      <c r="C11" s="136"/>
      <c r="D11" s="137"/>
      <c r="E11" s="138"/>
      <c r="F11" s="139"/>
      <c r="G11" s="137"/>
      <c r="H11" s="137"/>
      <c r="I11" s="137"/>
      <c r="J11" s="137"/>
      <c r="K11" s="137"/>
      <c r="L11" s="137"/>
      <c r="M11" s="137"/>
      <c r="N11" s="137"/>
      <c r="O11" s="137"/>
      <c r="P11" s="137"/>
      <c r="Q11" s="137"/>
      <c r="R11" s="137"/>
      <c r="S11" s="137"/>
      <c r="T11" s="137"/>
      <c r="U11" s="137"/>
      <c r="V11" s="137"/>
      <c r="W11" s="137"/>
      <c r="X11" s="137"/>
      <c r="Y11" s="137"/>
      <c r="Z11" s="137"/>
      <c r="AA11" s="137"/>
      <c r="AB11" s="137"/>
      <c r="AC11" s="137"/>
      <c r="AD11" s="138"/>
      <c r="AE11" s="137"/>
      <c r="AF11" s="137"/>
      <c r="AG11" s="138"/>
      <c r="AH11" s="138"/>
      <c r="AI11" s="140"/>
      <c r="AJ11" s="140"/>
      <c r="AK11" s="137"/>
      <c r="AL11" s="137"/>
      <c r="AM11" s="137"/>
      <c r="AN11" s="137"/>
      <c r="AO11" s="137"/>
      <c r="AP11" s="137"/>
      <c r="AQ11" s="137"/>
      <c r="AR11" s="137"/>
      <c r="AS11" s="137"/>
      <c r="AT11" s="137"/>
      <c r="AU11" s="137"/>
      <c r="AV11" s="139"/>
    </row>
    <row r="12" spans="1:63">
      <c r="A12" s="128"/>
      <c r="B12" s="128"/>
      <c r="C12" s="141"/>
      <c r="D12" s="142"/>
      <c r="E12" s="143"/>
      <c r="F12" s="144"/>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3"/>
      <c r="AE12" s="142"/>
      <c r="AF12" s="142"/>
      <c r="AG12" s="143"/>
      <c r="AH12" s="143"/>
      <c r="AI12" s="145"/>
      <c r="AJ12" s="145"/>
      <c r="AK12" s="142"/>
      <c r="AL12" s="142"/>
      <c r="AM12" s="142"/>
      <c r="AN12" s="142"/>
      <c r="AO12" s="142"/>
      <c r="AP12" s="142"/>
      <c r="AQ12" s="142"/>
      <c r="AR12" s="142"/>
      <c r="AS12" s="142"/>
      <c r="AT12" s="142"/>
      <c r="AU12" s="142"/>
      <c r="AV12" s="144"/>
    </row>
    <row r="13" spans="1:63">
      <c r="A13" s="128"/>
      <c r="B13" s="128"/>
      <c r="C13" s="131"/>
      <c r="D13" s="132"/>
      <c r="E13" s="133"/>
      <c r="F13" s="134"/>
      <c r="G13" s="133"/>
      <c r="H13" s="133"/>
      <c r="I13" s="133"/>
      <c r="J13" s="133"/>
      <c r="K13" s="133"/>
      <c r="L13" s="133"/>
      <c r="M13" s="133"/>
      <c r="N13" s="133"/>
      <c r="O13" s="133"/>
      <c r="P13" s="133"/>
      <c r="Q13" s="133"/>
      <c r="R13" s="133"/>
      <c r="S13" s="133"/>
      <c r="T13" s="133"/>
      <c r="U13" s="133"/>
      <c r="V13" s="133"/>
      <c r="W13" s="133"/>
      <c r="X13" s="133"/>
      <c r="Y13" s="133"/>
      <c r="Z13" s="133"/>
      <c r="AA13" s="133"/>
      <c r="AB13" s="132"/>
      <c r="AC13" s="132"/>
      <c r="AD13" s="133"/>
      <c r="AE13" s="132"/>
      <c r="AF13" s="132"/>
      <c r="AG13" s="133"/>
      <c r="AH13" s="133"/>
      <c r="AI13" s="135"/>
      <c r="AJ13" s="135"/>
      <c r="AK13" s="132"/>
      <c r="AL13" s="132"/>
      <c r="AM13" s="132"/>
      <c r="AN13" s="132"/>
      <c r="AO13" s="132"/>
      <c r="AP13" s="132"/>
      <c r="AQ13" s="132"/>
      <c r="AR13" s="132"/>
      <c r="AS13" s="132"/>
      <c r="AT13" s="132"/>
      <c r="AU13" s="132"/>
      <c r="AV13" s="134"/>
    </row>
    <row r="14" spans="1:63">
      <c r="A14" s="128"/>
      <c r="B14" s="128"/>
      <c r="C14" s="136"/>
      <c r="D14" s="137"/>
      <c r="E14" s="138"/>
      <c r="F14" s="139"/>
      <c r="G14" s="137"/>
      <c r="H14" s="137"/>
      <c r="I14" s="137"/>
      <c r="J14" s="137"/>
      <c r="K14" s="137"/>
      <c r="L14" s="137"/>
      <c r="M14" s="137"/>
      <c r="N14" s="137"/>
      <c r="O14" s="137"/>
      <c r="P14" s="137"/>
      <c r="Q14" s="137"/>
      <c r="R14" s="137"/>
      <c r="S14" s="137"/>
      <c r="T14" s="137"/>
      <c r="U14" s="137"/>
      <c r="V14" s="137"/>
      <c r="W14" s="137"/>
      <c r="X14" s="137"/>
      <c r="Y14" s="137"/>
      <c r="Z14" s="137"/>
      <c r="AA14" s="137"/>
      <c r="AB14" s="137"/>
      <c r="AC14" s="137"/>
      <c r="AD14" s="138"/>
      <c r="AE14" s="137"/>
      <c r="AF14" s="137"/>
      <c r="AG14" s="138"/>
      <c r="AH14" s="138"/>
      <c r="AI14" s="140"/>
      <c r="AJ14" s="140"/>
      <c r="AK14" s="137"/>
      <c r="AL14" s="137"/>
      <c r="AM14" s="137"/>
      <c r="AN14" s="137"/>
      <c r="AO14" s="137"/>
      <c r="AP14" s="137"/>
      <c r="AQ14" s="137"/>
      <c r="AR14" s="137"/>
      <c r="AS14" s="137"/>
      <c r="AT14" s="137"/>
      <c r="AU14" s="137"/>
      <c r="AV14" s="139"/>
    </row>
    <row r="15" spans="1:63">
      <c r="A15" s="126"/>
      <c r="B15" s="128"/>
      <c r="C15" s="136"/>
      <c r="D15" s="137"/>
      <c r="E15" s="138"/>
      <c r="F15" s="139"/>
      <c r="G15" s="137"/>
      <c r="H15" s="137"/>
      <c r="I15" s="137"/>
      <c r="J15" s="137"/>
      <c r="K15" s="137"/>
      <c r="L15" s="137"/>
      <c r="M15" s="137"/>
      <c r="N15" s="137"/>
      <c r="O15" s="137"/>
      <c r="P15" s="137"/>
      <c r="Q15" s="137"/>
      <c r="R15" s="137"/>
      <c r="S15" s="137"/>
      <c r="T15" s="137"/>
      <c r="U15" s="137"/>
      <c r="V15" s="137"/>
      <c r="W15" s="137"/>
      <c r="X15" s="137"/>
      <c r="Y15" s="137"/>
      <c r="Z15" s="137"/>
      <c r="AA15" s="137"/>
      <c r="AB15" s="137"/>
      <c r="AC15" s="137"/>
      <c r="AD15" s="138"/>
      <c r="AE15" s="137"/>
      <c r="AF15" s="137"/>
      <c r="AG15" s="138"/>
      <c r="AH15" s="138"/>
      <c r="AI15" s="140"/>
      <c r="AJ15" s="140"/>
      <c r="AK15" s="137"/>
      <c r="AL15" s="137"/>
      <c r="AM15" s="137"/>
      <c r="AN15" s="137"/>
      <c r="AO15" s="137"/>
      <c r="AP15" s="137"/>
      <c r="AQ15" s="137"/>
      <c r="AR15" s="137"/>
      <c r="AS15" s="137"/>
      <c r="AT15" s="137"/>
      <c r="AU15" s="137"/>
      <c r="AV15" s="139"/>
    </row>
    <row r="16" spans="1:63">
      <c r="A16" s="126"/>
      <c r="B16" s="128"/>
      <c r="C16" s="1481"/>
      <c r="D16" s="1482"/>
      <c r="E16" s="1482"/>
      <c r="F16" s="1483"/>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3"/>
      <c r="AE16" s="142"/>
      <c r="AF16" s="142"/>
      <c r="AG16" s="143"/>
      <c r="AH16" s="143"/>
      <c r="AI16" s="145"/>
      <c r="AJ16" s="145"/>
      <c r="AK16" s="142"/>
      <c r="AL16" s="142"/>
      <c r="AM16" s="142"/>
      <c r="AN16" s="142"/>
      <c r="AO16" s="142"/>
      <c r="AP16" s="142"/>
      <c r="AQ16" s="142"/>
      <c r="AR16" s="142"/>
      <c r="AS16" s="142"/>
      <c r="AT16" s="142"/>
      <c r="AU16" s="142"/>
      <c r="AV16" s="144"/>
    </row>
    <row r="17" spans="1:52">
      <c r="C17" s="131"/>
      <c r="D17" s="132"/>
      <c r="E17" s="133"/>
      <c r="F17" s="134"/>
      <c r="G17" s="133"/>
      <c r="H17" s="133"/>
      <c r="I17" s="133"/>
      <c r="J17" s="133"/>
      <c r="K17" s="133"/>
      <c r="L17" s="133"/>
      <c r="M17" s="133"/>
      <c r="N17" s="133"/>
      <c r="O17" s="133"/>
      <c r="P17" s="133"/>
      <c r="Q17" s="133"/>
      <c r="R17" s="133"/>
      <c r="S17" s="133"/>
      <c r="T17" s="133"/>
      <c r="U17" s="133"/>
      <c r="V17" s="133"/>
      <c r="W17" s="133"/>
      <c r="X17" s="133"/>
      <c r="Y17" s="133"/>
      <c r="Z17" s="133"/>
      <c r="AA17" s="133"/>
      <c r="AB17" s="132"/>
      <c r="AC17" s="132"/>
      <c r="AD17" s="133"/>
      <c r="AE17" s="132"/>
      <c r="AF17" s="132"/>
      <c r="AG17" s="133"/>
      <c r="AH17" s="133"/>
      <c r="AI17" s="135"/>
      <c r="AJ17" s="135"/>
      <c r="AK17" s="132"/>
      <c r="AL17" s="132"/>
      <c r="AM17" s="132"/>
      <c r="AN17" s="132"/>
      <c r="AO17" s="132"/>
      <c r="AP17" s="132"/>
      <c r="AQ17" s="132"/>
      <c r="AR17" s="132"/>
      <c r="AS17" s="132"/>
      <c r="AT17" s="132"/>
      <c r="AU17" s="132"/>
      <c r="AV17" s="134"/>
    </row>
    <row r="18" spans="1:52">
      <c r="A18" s="126"/>
      <c r="B18" s="128"/>
      <c r="C18" s="136"/>
      <c r="D18" s="137"/>
      <c r="E18" s="138"/>
      <c r="F18" s="139"/>
      <c r="G18" s="137"/>
      <c r="H18" s="137"/>
      <c r="I18" s="137"/>
      <c r="J18" s="137"/>
      <c r="K18" s="137"/>
      <c r="L18" s="137"/>
      <c r="M18" s="137"/>
      <c r="N18" s="137"/>
      <c r="O18" s="137"/>
      <c r="P18" s="137"/>
      <c r="Q18" s="137"/>
      <c r="R18" s="137"/>
      <c r="S18" s="137"/>
      <c r="T18" s="137"/>
      <c r="U18" s="137"/>
      <c r="V18" s="137"/>
      <c r="W18" s="137"/>
      <c r="X18" s="137"/>
      <c r="Y18" s="137"/>
      <c r="Z18" s="137"/>
      <c r="AA18" s="137"/>
      <c r="AB18" s="137"/>
      <c r="AC18" s="137"/>
      <c r="AD18" s="138"/>
      <c r="AE18" s="137"/>
      <c r="AF18" s="137"/>
      <c r="AG18" s="138"/>
      <c r="AH18" s="138"/>
      <c r="AI18" s="140"/>
      <c r="AJ18" s="140"/>
      <c r="AK18" s="137"/>
      <c r="AL18" s="137"/>
      <c r="AM18" s="137"/>
      <c r="AN18" s="137"/>
      <c r="AO18" s="137"/>
      <c r="AP18" s="137"/>
      <c r="AQ18" s="137"/>
      <c r="AR18" s="137"/>
      <c r="AS18" s="137"/>
      <c r="AT18" s="137"/>
      <c r="AU18" s="137"/>
      <c r="AV18" s="139"/>
    </row>
    <row r="19" spans="1:52" s="130" customFormat="1" ht="14.25" customHeight="1">
      <c r="B19" s="126"/>
      <c r="C19" s="136"/>
      <c r="D19" s="137"/>
      <c r="E19" s="138"/>
      <c r="F19" s="139"/>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8"/>
      <c r="AE19" s="137"/>
      <c r="AF19" s="137"/>
      <c r="AG19" s="138"/>
      <c r="AH19" s="138"/>
      <c r="AI19" s="140"/>
      <c r="AJ19" s="140"/>
      <c r="AK19" s="137"/>
      <c r="AL19" s="137"/>
      <c r="AM19" s="137"/>
      <c r="AN19" s="137"/>
      <c r="AO19" s="137"/>
      <c r="AP19" s="137"/>
      <c r="AQ19" s="137"/>
      <c r="AR19" s="137"/>
      <c r="AS19" s="137"/>
      <c r="AT19" s="137"/>
      <c r="AU19" s="137"/>
      <c r="AV19" s="139"/>
      <c r="AW19" s="126"/>
      <c r="AX19" s="126"/>
      <c r="AY19" s="126"/>
      <c r="AZ19" s="126"/>
    </row>
    <row r="20" spans="1:52">
      <c r="A20" s="146"/>
      <c r="B20" s="146"/>
      <c r="C20" s="1481"/>
      <c r="D20" s="1482"/>
      <c r="E20" s="1482"/>
      <c r="F20" s="1483"/>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3"/>
      <c r="AE20" s="142"/>
      <c r="AF20" s="142"/>
      <c r="AG20" s="143"/>
      <c r="AH20" s="143"/>
      <c r="AI20" s="145"/>
      <c r="AJ20" s="145"/>
      <c r="AK20" s="142"/>
      <c r="AL20" s="142"/>
      <c r="AM20" s="142"/>
      <c r="AN20" s="142"/>
      <c r="AO20" s="142"/>
      <c r="AP20" s="142"/>
      <c r="AQ20" s="142"/>
      <c r="AR20" s="142"/>
      <c r="AS20" s="142"/>
      <c r="AT20" s="142"/>
      <c r="AU20" s="142"/>
      <c r="AV20" s="144"/>
    </row>
    <row r="21" spans="1:52">
      <c r="A21" s="146"/>
      <c r="B21" s="126"/>
      <c r="C21" s="131"/>
      <c r="D21" s="132"/>
      <c r="E21" s="133"/>
      <c r="F21" s="134"/>
      <c r="G21" s="133"/>
      <c r="H21" s="133"/>
      <c r="I21" s="133"/>
      <c r="J21" s="133"/>
      <c r="K21" s="133"/>
      <c r="L21" s="133"/>
      <c r="M21" s="133"/>
      <c r="N21" s="133"/>
      <c r="O21" s="133"/>
      <c r="P21" s="133"/>
      <c r="Q21" s="133"/>
      <c r="R21" s="133"/>
      <c r="S21" s="133"/>
      <c r="T21" s="133"/>
      <c r="U21" s="133"/>
      <c r="V21" s="133"/>
      <c r="W21" s="133"/>
      <c r="X21" s="133"/>
      <c r="Y21" s="133"/>
      <c r="Z21" s="133"/>
      <c r="AA21" s="133"/>
      <c r="AB21" s="132"/>
      <c r="AC21" s="132"/>
      <c r="AD21" s="133"/>
      <c r="AE21" s="132"/>
      <c r="AF21" s="132"/>
      <c r="AG21" s="133"/>
      <c r="AH21" s="133"/>
      <c r="AI21" s="135"/>
      <c r="AJ21" s="135"/>
      <c r="AK21" s="132"/>
      <c r="AL21" s="132"/>
      <c r="AM21" s="132"/>
      <c r="AN21" s="132"/>
      <c r="AO21" s="132"/>
      <c r="AP21" s="132"/>
      <c r="AQ21" s="132"/>
      <c r="AR21" s="132"/>
      <c r="AS21" s="132"/>
      <c r="AT21" s="132"/>
      <c r="AU21" s="132"/>
      <c r="AV21" s="134"/>
    </row>
    <row r="22" spans="1:52">
      <c r="A22" s="126"/>
      <c r="B22" s="126"/>
      <c r="C22" s="136"/>
      <c r="D22" s="137"/>
      <c r="E22" s="138"/>
      <c r="F22" s="139"/>
      <c r="G22" s="137"/>
      <c r="H22" s="137"/>
      <c r="I22" s="137"/>
      <c r="J22" s="137"/>
      <c r="K22" s="137"/>
      <c r="L22" s="137"/>
      <c r="M22" s="137"/>
      <c r="N22" s="137"/>
      <c r="O22" s="137"/>
      <c r="P22" s="137"/>
      <c r="Q22" s="137"/>
      <c r="R22" s="137"/>
      <c r="S22" s="137"/>
      <c r="T22" s="137"/>
      <c r="U22" s="137"/>
      <c r="V22" s="137"/>
      <c r="W22" s="137"/>
      <c r="X22" s="137"/>
      <c r="Y22" s="137"/>
      <c r="Z22" s="137"/>
      <c r="AA22" s="137"/>
      <c r="AB22" s="137"/>
      <c r="AC22" s="137"/>
      <c r="AD22" s="138"/>
      <c r="AE22" s="137"/>
      <c r="AF22" s="137"/>
      <c r="AG22" s="138"/>
      <c r="AH22" s="138"/>
      <c r="AI22" s="140"/>
      <c r="AJ22" s="140"/>
      <c r="AK22" s="137"/>
      <c r="AL22" s="137"/>
      <c r="AM22" s="137"/>
      <c r="AN22" s="137"/>
      <c r="AO22" s="137"/>
      <c r="AP22" s="137"/>
      <c r="AQ22" s="137"/>
      <c r="AR22" s="137"/>
      <c r="AS22" s="137"/>
      <c r="AT22" s="137"/>
      <c r="AU22" s="137"/>
      <c r="AV22" s="139"/>
    </row>
    <row r="23" spans="1:52">
      <c r="A23" s="128"/>
      <c r="B23" s="126"/>
      <c r="C23" s="136"/>
      <c r="D23" s="137"/>
      <c r="E23" s="138"/>
      <c r="F23" s="139"/>
      <c r="G23" s="137"/>
      <c r="H23" s="137"/>
      <c r="I23" s="137"/>
      <c r="J23" s="137"/>
      <c r="K23" s="137"/>
      <c r="L23" s="137"/>
      <c r="M23" s="137"/>
      <c r="N23" s="137"/>
      <c r="O23" s="137"/>
      <c r="P23" s="137"/>
      <c r="Q23" s="137"/>
      <c r="R23" s="137"/>
      <c r="S23" s="137"/>
      <c r="T23" s="137"/>
      <c r="U23" s="137"/>
      <c r="V23" s="137"/>
      <c r="W23" s="137"/>
      <c r="X23" s="137"/>
      <c r="Y23" s="137"/>
      <c r="Z23" s="137"/>
      <c r="AA23" s="137"/>
      <c r="AB23" s="137"/>
      <c r="AC23" s="137"/>
      <c r="AD23" s="138"/>
      <c r="AE23" s="137"/>
      <c r="AF23" s="137"/>
      <c r="AG23" s="138"/>
      <c r="AH23" s="138"/>
      <c r="AI23" s="140"/>
      <c r="AJ23" s="140"/>
      <c r="AK23" s="137"/>
      <c r="AL23" s="137"/>
      <c r="AM23" s="137"/>
      <c r="AN23" s="137"/>
      <c r="AO23" s="137"/>
      <c r="AP23" s="137"/>
      <c r="AQ23" s="137"/>
      <c r="AR23" s="137"/>
      <c r="AS23" s="137"/>
      <c r="AT23" s="137"/>
      <c r="AU23" s="137"/>
      <c r="AV23" s="139"/>
    </row>
    <row r="24" spans="1:52">
      <c r="A24" s="126"/>
      <c r="B24" s="126"/>
      <c r="C24" s="1481"/>
      <c r="D24" s="1482"/>
      <c r="E24" s="1482"/>
      <c r="F24" s="1483"/>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3"/>
      <c r="AE24" s="142"/>
      <c r="AF24" s="142"/>
      <c r="AG24" s="143"/>
      <c r="AH24" s="143"/>
      <c r="AI24" s="145"/>
      <c r="AJ24" s="145"/>
      <c r="AK24" s="142"/>
      <c r="AL24" s="142"/>
      <c r="AM24" s="142"/>
      <c r="AN24" s="142"/>
      <c r="AO24" s="142"/>
      <c r="AP24" s="142"/>
      <c r="AQ24" s="142"/>
      <c r="AR24" s="142"/>
      <c r="AS24" s="142"/>
      <c r="AT24" s="142"/>
      <c r="AU24" s="142"/>
      <c r="AV24" s="144"/>
    </row>
    <row r="25" spans="1:52">
      <c r="A25" s="128"/>
      <c r="B25" s="128"/>
      <c r="C25" s="131"/>
      <c r="D25" s="132"/>
      <c r="E25" s="133"/>
      <c r="F25" s="134"/>
      <c r="G25" s="133"/>
      <c r="H25" s="133"/>
      <c r="I25" s="133"/>
      <c r="J25" s="133"/>
      <c r="K25" s="133"/>
      <c r="L25" s="133"/>
      <c r="M25" s="133"/>
      <c r="N25" s="133"/>
      <c r="O25" s="133"/>
      <c r="P25" s="133"/>
      <c r="Q25" s="133"/>
      <c r="R25" s="133"/>
      <c r="S25" s="133"/>
      <c r="T25" s="133"/>
      <c r="U25" s="133"/>
      <c r="V25" s="133"/>
      <c r="W25" s="133"/>
      <c r="X25" s="133"/>
      <c r="Y25" s="133"/>
      <c r="Z25" s="133"/>
      <c r="AA25" s="133"/>
      <c r="AB25" s="132"/>
      <c r="AC25" s="132"/>
      <c r="AD25" s="133"/>
      <c r="AE25" s="132"/>
      <c r="AF25" s="132"/>
      <c r="AG25" s="133"/>
      <c r="AH25" s="133"/>
      <c r="AI25" s="135"/>
      <c r="AJ25" s="135"/>
      <c r="AK25" s="132"/>
      <c r="AL25" s="132"/>
      <c r="AM25" s="132"/>
      <c r="AN25" s="132"/>
      <c r="AO25" s="132"/>
      <c r="AP25" s="132"/>
      <c r="AQ25" s="132"/>
      <c r="AR25" s="132"/>
      <c r="AS25" s="132"/>
      <c r="AT25" s="132"/>
      <c r="AU25" s="132"/>
      <c r="AV25" s="134"/>
    </row>
    <row r="26" spans="1:52">
      <c r="A26" s="128"/>
      <c r="B26" s="128"/>
      <c r="C26" s="136"/>
      <c r="D26" s="137"/>
      <c r="E26" s="138"/>
      <c r="F26" s="139"/>
      <c r="G26" s="137"/>
      <c r="H26" s="137"/>
      <c r="I26" s="137"/>
      <c r="J26" s="137"/>
      <c r="K26" s="137"/>
      <c r="L26" s="137"/>
      <c r="M26" s="137"/>
      <c r="N26" s="137"/>
      <c r="O26" s="137"/>
      <c r="P26" s="137"/>
      <c r="Q26" s="137"/>
      <c r="R26" s="137"/>
      <c r="S26" s="137"/>
      <c r="T26" s="137"/>
      <c r="U26" s="137"/>
      <c r="V26" s="137"/>
      <c r="W26" s="137"/>
      <c r="X26" s="137"/>
      <c r="Y26" s="137"/>
      <c r="Z26" s="137"/>
      <c r="AA26" s="137"/>
      <c r="AB26" s="137"/>
      <c r="AC26" s="137"/>
      <c r="AD26" s="138"/>
      <c r="AE26" s="137"/>
      <c r="AF26" s="137"/>
      <c r="AG26" s="138"/>
      <c r="AH26" s="138"/>
      <c r="AI26" s="140"/>
      <c r="AJ26" s="140"/>
      <c r="AK26" s="137"/>
      <c r="AL26" s="137"/>
      <c r="AM26" s="137"/>
      <c r="AN26" s="137"/>
      <c r="AO26" s="137"/>
      <c r="AP26" s="137"/>
      <c r="AQ26" s="137"/>
      <c r="AR26" s="137"/>
      <c r="AS26" s="137"/>
      <c r="AT26" s="137"/>
      <c r="AU26" s="137"/>
      <c r="AV26" s="139"/>
    </row>
    <row r="27" spans="1:52">
      <c r="A27" s="128"/>
      <c r="B27" s="128"/>
      <c r="C27" s="136"/>
      <c r="D27" s="137"/>
      <c r="E27" s="138"/>
      <c r="F27" s="139"/>
      <c r="G27" s="137"/>
      <c r="H27" s="137"/>
      <c r="I27" s="137"/>
      <c r="J27" s="137"/>
      <c r="K27" s="137"/>
      <c r="L27" s="137"/>
      <c r="M27" s="137"/>
      <c r="N27" s="137"/>
      <c r="O27" s="137"/>
      <c r="P27" s="137"/>
      <c r="Q27" s="137"/>
      <c r="R27" s="137"/>
      <c r="S27" s="137"/>
      <c r="T27" s="137"/>
      <c r="U27" s="137"/>
      <c r="V27" s="137"/>
      <c r="W27" s="137"/>
      <c r="X27" s="137"/>
      <c r="Y27" s="137"/>
      <c r="Z27" s="137"/>
      <c r="AA27" s="137"/>
      <c r="AB27" s="137"/>
      <c r="AC27" s="137"/>
      <c r="AD27" s="138"/>
      <c r="AE27" s="137"/>
      <c r="AF27" s="137"/>
      <c r="AG27" s="138"/>
      <c r="AH27" s="138"/>
      <c r="AI27" s="140"/>
      <c r="AJ27" s="140"/>
      <c r="AK27" s="137"/>
      <c r="AL27" s="137"/>
      <c r="AM27" s="137"/>
      <c r="AN27" s="137"/>
      <c r="AO27" s="137"/>
      <c r="AP27" s="137"/>
      <c r="AQ27" s="137"/>
      <c r="AR27" s="137"/>
      <c r="AS27" s="137"/>
      <c r="AT27" s="137"/>
      <c r="AU27" s="137"/>
      <c r="AV27" s="139"/>
    </row>
    <row r="28" spans="1:52">
      <c r="A28" s="126"/>
      <c r="B28" s="128"/>
      <c r="C28" s="1481"/>
      <c r="D28" s="1482"/>
      <c r="E28" s="1482"/>
      <c r="F28" s="1483"/>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3"/>
      <c r="AE28" s="142"/>
      <c r="AF28" s="142"/>
      <c r="AG28" s="143"/>
      <c r="AH28" s="143"/>
      <c r="AI28" s="145"/>
      <c r="AJ28" s="145"/>
      <c r="AK28" s="142"/>
      <c r="AL28" s="142"/>
      <c r="AM28" s="142"/>
      <c r="AN28" s="142"/>
      <c r="AO28" s="142"/>
      <c r="AP28" s="142"/>
      <c r="AQ28" s="142"/>
      <c r="AR28" s="142"/>
      <c r="AS28" s="142"/>
      <c r="AT28" s="142"/>
      <c r="AU28" s="142"/>
      <c r="AV28" s="144"/>
    </row>
    <row r="29" spans="1:52">
      <c r="A29" s="126"/>
      <c r="B29" s="128"/>
      <c r="C29" s="131"/>
      <c r="D29" s="132"/>
      <c r="E29" s="133"/>
      <c r="F29" s="134"/>
      <c r="G29" s="133"/>
      <c r="H29" s="133"/>
      <c r="I29" s="133"/>
      <c r="J29" s="133"/>
      <c r="K29" s="133"/>
      <c r="L29" s="133"/>
      <c r="M29" s="133"/>
      <c r="N29" s="133"/>
      <c r="O29" s="133"/>
      <c r="P29" s="133"/>
      <c r="Q29" s="133"/>
      <c r="R29" s="133"/>
      <c r="S29" s="133"/>
      <c r="T29" s="133"/>
      <c r="U29" s="133"/>
      <c r="V29" s="133"/>
      <c r="W29" s="133"/>
      <c r="X29" s="133"/>
      <c r="Y29" s="133"/>
      <c r="Z29" s="133"/>
      <c r="AA29" s="133"/>
      <c r="AB29" s="132"/>
      <c r="AC29" s="132"/>
      <c r="AD29" s="133"/>
      <c r="AE29" s="132"/>
      <c r="AF29" s="132"/>
      <c r="AG29" s="133"/>
      <c r="AH29" s="133"/>
      <c r="AI29" s="135"/>
      <c r="AJ29" s="135"/>
      <c r="AK29" s="132"/>
      <c r="AL29" s="132"/>
      <c r="AM29" s="132"/>
      <c r="AN29" s="132"/>
      <c r="AO29" s="132"/>
      <c r="AP29" s="132"/>
      <c r="AQ29" s="132"/>
      <c r="AR29" s="132"/>
      <c r="AS29" s="132"/>
      <c r="AT29" s="132"/>
      <c r="AU29" s="132"/>
      <c r="AV29" s="134"/>
    </row>
    <row r="30" spans="1:52">
      <c r="C30" s="136"/>
      <c r="D30" s="137"/>
      <c r="E30" s="138"/>
      <c r="F30" s="139"/>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8"/>
      <c r="AE30" s="137"/>
      <c r="AF30" s="137"/>
      <c r="AG30" s="138"/>
      <c r="AH30" s="138"/>
      <c r="AI30" s="140"/>
      <c r="AJ30" s="140"/>
      <c r="AK30" s="137"/>
      <c r="AL30" s="137"/>
      <c r="AM30" s="137"/>
      <c r="AN30" s="137"/>
      <c r="AO30" s="137"/>
      <c r="AP30" s="137"/>
      <c r="AQ30" s="137"/>
      <c r="AR30" s="137"/>
      <c r="AS30" s="137"/>
      <c r="AT30" s="137"/>
      <c r="AU30" s="137"/>
      <c r="AV30" s="139"/>
    </row>
    <row r="31" spans="1:52">
      <c r="C31" s="136"/>
      <c r="D31" s="137"/>
      <c r="E31" s="138"/>
      <c r="F31" s="139"/>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8"/>
      <c r="AE31" s="137"/>
      <c r="AF31" s="137"/>
      <c r="AG31" s="138"/>
      <c r="AH31" s="138"/>
      <c r="AI31" s="140"/>
      <c r="AJ31" s="140"/>
      <c r="AK31" s="137"/>
      <c r="AL31" s="137"/>
      <c r="AM31" s="137"/>
      <c r="AN31" s="137"/>
      <c r="AO31" s="137"/>
      <c r="AP31" s="137"/>
      <c r="AQ31" s="137"/>
      <c r="AR31" s="137"/>
      <c r="AS31" s="137"/>
      <c r="AT31" s="137"/>
      <c r="AU31" s="137"/>
      <c r="AV31" s="139"/>
    </row>
    <row r="32" spans="1:52">
      <c r="C32" s="1481"/>
      <c r="D32" s="1482"/>
      <c r="E32" s="1482"/>
      <c r="F32" s="1483"/>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3"/>
      <c r="AE32" s="142"/>
      <c r="AF32" s="142"/>
      <c r="AG32" s="143"/>
      <c r="AH32" s="143"/>
      <c r="AI32" s="145"/>
      <c r="AJ32" s="145"/>
      <c r="AK32" s="142"/>
      <c r="AL32" s="142"/>
      <c r="AM32" s="142"/>
      <c r="AN32" s="142"/>
      <c r="AO32" s="142"/>
      <c r="AP32" s="142"/>
      <c r="AQ32" s="142"/>
      <c r="AR32" s="142"/>
      <c r="AS32" s="142"/>
      <c r="AT32" s="142"/>
      <c r="AU32" s="142"/>
      <c r="AV32" s="144"/>
    </row>
    <row r="33" spans="1:48">
      <c r="A33" s="126"/>
      <c r="B33" s="126"/>
      <c r="AV33" s="126"/>
    </row>
  </sheetData>
  <mergeCells count="28">
    <mergeCell ref="G8:AV8"/>
    <mergeCell ref="C16:F16"/>
    <mergeCell ref="A1:J3"/>
    <mergeCell ref="K1:T1"/>
    <mergeCell ref="U1:Y1"/>
    <mergeCell ref="Z1:AD1"/>
    <mergeCell ref="AE1:AI1"/>
    <mergeCell ref="AJ1:AR1"/>
    <mergeCell ref="AS1:AY1"/>
    <mergeCell ref="C20:F20"/>
    <mergeCell ref="C24:F24"/>
    <mergeCell ref="C28:F28"/>
    <mergeCell ref="C32:F32"/>
    <mergeCell ref="C8:F8"/>
    <mergeCell ref="AZ1:BE1"/>
    <mergeCell ref="BF1:BK1"/>
    <mergeCell ref="K2:T2"/>
    <mergeCell ref="U2:Y2"/>
    <mergeCell ref="Z2:AD2"/>
    <mergeCell ref="AE2:AI2"/>
    <mergeCell ref="AJ2:AR2"/>
    <mergeCell ref="AS2:AY3"/>
    <mergeCell ref="AZ2:BE3"/>
    <mergeCell ref="BF2:BK3"/>
    <mergeCell ref="K3:T3"/>
    <mergeCell ref="U3:Y3"/>
    <mergeCell ref="Z3:AD3"/>
    <mergeCell ref="AE3:AR3"/>
  </mergeCells>
  <phoneticPr fontId="9"/>
  <printOptions horizontalCentered="1"/>
  <pageMargins left="0.78740157480314965" right="0.55118110236220474" top="0.70866141732283472" bottom="0.43307086614173229" header="0.31496062992125984" footer="0.19685039370078738"/>
  <pageSetup paperSize="9" firstPageNumber="0" fitToHeight="0" orientation="landscape" r:id="rId1"/>
  <headerFooter alignWithMargins="0">
    <oddFooter>&amp;L&amp;"Meiryo UI,標準"&amp;10SCaメッセージ一覧&amp;C&amp;"Meiryo UI,標準"&amp;P &amp;R&amp;"Meiryo UI,標準"&amp;10(C)Business Engineering Corp.[Confidential]</oddFooter>
  </headerFooter>
  <rowBreaks count="1" manualBreakCount="1">
    <brk id="32" max="16383" man="1"/>
  </row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16292-FC87-4C61-A4A1-E7A5A1D5A01F}">
  <sheetPr>
    <tabColor rgb="FFFFFF00"/>
    <pageSetUpPr fitToPage="1"/>
  </sheetPr>
  <dimension ref="A2:AJ845"/>
  <sheetViews>
    <sheetView view="pageBreakPreview" topLeftCell="B1" zoomScale="90" zoomScaleNormal="90" zoomScaleSheetLayoutView="90" workbookViewId="0">
      <pane xSplit="7" ySplit="3" topLeftCell="AA4" activePane="bottomRight" state="frozen"/>
      <selection pane="topRight" activeCell="B2" sqref="B2"/>
      <selection pane="bottomLeft" activeCell="B2" sqref="B2"/>
      <selection pane="bottomRight" activeCell="B1" sqref="B1"/>
    </sheetView>
  </sheetViews>
  <sheetFormatPr defaultRowHeight="18.75" customHeight="1"/>
  <cols>
    <col min="1" max="2" width="9" style="298"/>
    <col min="3" max="3" width="9" style="403"/>
    <col min="4" max="4" width="20.90625" style="403" customWidth="1"/>
    <col min="5" max="5" width="2.6328125" style="298" customWidth="1"/>
    <col min="6" max="6" width="8.36328125" style="404" customWidth="1"/>
    <col min="7" max="7" width="23" style="298" customWidth="1"/>
    <col min="8" max="8" width="8.08984375" style="298" customWidth="1"/>
    <col min="9" max="9" width="31.6328125" style="298" customWidth="1"/>
    <col min="10" max="11" width="28" style="298" customWidth="1"/>
    <col min="12" max="15" width="24.7265625" style="298" customWidth="1"/>
    <col min="16" max="18" width="24.7265625" style="298" hidden="1" customWidth="1"/>
    <col min="19" max="19" width="16.90625" style="298" customWidth="1"/>
    <col min="20" max="20" width="23.26953125" style="298" customWidth="1"/>
    <col min="21" max="21" width="23.36328125" style="298" customWidth="1"/>
    <col min="22" max="23" width="8" style="298" customWidth="1"/>
    <col min="24" max="24" width="11.453125" style="405" customWidth="1"/>
    <col min="25" max="25" width="7.453125" style="406" customWidth="1"/>
    <col min="26" max="26" width="21.08984375" style="404" bestFit="1" customWidth="1"/>
    <col min="27" max="27" width="23" style="298" customWidth="1"/>
    <col min="28" max="28" width="15" style="298" bestFit="1" customWidth="1"/>
    <col min="29" max="29" width="14.453125" style="404" customWidth="1"/>
    <col min="30" max="30" width="23" style="298" customWidth="1"/>
    <col min="31" max="31" width="17" style="404" customWidth="1"/>
    <col min="32" max="32" width="23" style="298" customWidth="1"/>
    <col min="33" max="33" width="13.7265625" style="404" customWidth="1"/>
    <col min="34" max="35" width="23" style="298" customWidth="1"/>
    <col min="36" max="36" width="35.6328125" style="404" customWidth="1"/>
    <col min="37" max="263" width="9" style="298"/>
    <col min="264" max="264" width="8.36328125" style="298" customWidth="1"/>
    <col min="265" max="265" width="23" style="298" customWidth="1"/>
    <col min="266" max="266" width="8.08984375" style="298" customWidth="1"/>
    <col min="267" max="267" width="31.6328125" style="298" customWidth="1"/>
    <col min="268" max="269" width="28" style="298" customWidth="1"/>
    <col min="270" max="273" width="24.7265625" style="298" customWidth="1"/>
    <col min="274" max="274" width="16.90625" style="298" customWidth="1"/>
    <col min="275" max="275" width="23.26953125" style="298" customWidth="1"/>
    <col min="276" max="276" width="23.36328125" style="298" customWidth="1"/>
    <col min="277" max="278" width="8" style="298" customWidth="1"/>
    <col min="279" max="519" width="9" style="298"/>
    <col min="520" max="520" width="8.36328125" style="298" customWidth="1"/>
    <col min="521" max="521" width="23" style="298" customWidth="1"/>
    <col min="522" max="522" width="8.08984375" style="298" customWidth="1"/>
    <col min="523" max="523" width="31.6328125" style="298" customWidth="1"/>
    <col min="524" max="525" width="28" style="298" customWidth="1"/>
    <col min="526" max="529" width="24.7265625" style="298" customWidth="1"/>
    <col min="530" max="530" width="16.90625" style="298" customWidth="1"/>
    <col min="531" max="531" width="23.26953125" style="298" customWidth="1"/>
    <col min="532" max="532" width="23.36328125" style="298" customWidth="1"/>
    <col min="533" max="534" width="8" style="298" customWidth="1"/>
    <col min="535" max="775" width="9" style="298"/>
    <col min="776" max="776" width="8.36328125" style="298" customWidth="1"/>
    <col min="777" max="777" width="23" style="298" customWidth="1"/>
    <col min="778" max="778" width="8.08984375" style="298" customWidth="1"/>
    <col min="779" max="779" width="31.6328125" style="298" customWidth="1"/>
    <col min="780" max="781" width="28" style="298" customWidth="1"/>
    <col min="782" max="785" width="24.7265625" style="298" customWidth="1"/>
    <col min="786" max="786" width="16.90625" style="298" customWidth="1"/>
    <col min="787" max="787" width="23.26953125" style="298" customWidth="1"/>
    <col min="788" max="788" width="23.36328125" style="298" customWidth="1"/>
    <col min="789" max="790" width="8" style="298" customWidth="1"/>
    <col min="791" max="1031" width="9" style="298"/>
    <col min="1032" max="1032" width="8.36328125" style="298" customWidth="1"/>
    <col min="1033" max="1033" width="23" style="298" customWidth="1"/>
    <col min="1034" max="1034" width="8.08984375" style="298" customWidth="1"/>
    <col min="1035" max="1035" width="31.6328125" style="298" customWidth="1"/>
    <col min="1036" max="1037" width="28" style="298" customWidth="1"/>
    <col min="1038" max="1041" width="24.7265625" style="298" customWidth="1"/>
    <col min="1042" max="1042" width="16.90625" style="298" customWidth="1"/>
    <col min="1043" max="1043" width="23.26953125" style="298" customWidth="1"/>
    <col min="1044" max="1044" width="23.36328125" style="298" customWidth="1"/>
    <col min="1045" max="1046" width="8" style="298" customWidth="1"/>
    <col min="1047" max="1287" width="9" style="298"/>
    <col min="1288" max="1288" width="8.36328125" style="298" customWidth="1"/>
    <col min="1289" max="1289" width="23" style="298" customWidth="1"/>
    <col min="1290" max="1290" width="8.08984375" style="298" customWidth="1"/>
    <col min="1291" max="1291" width="31.6328125" style="298" customWidth="1"/>
    <col min="1292" max="1293" width="28" style="298" customWidth="1"/>
    <col min="1294" max="1297" width="24.7265625" style="298" customWidth="1"/>
    <col min="1298" max="1298" width="16.90625" style="298" customWidth="1"/>
    <col min="1299" max="1299" width="23.26953125" style="298" customWidth="1"/>
    <col min="1300" max="1300" width="23.36328125" style="298" customWidth="1"/>
    <col min="1301" max="1302" width="8" style="298" customWidth="1"/>
    <col min="1303" max="1543" width="9" style="298"/>
    <col min="1544" max="1544" width="8.36328125" style="298" customWidth="1"/>
    <col min="1545" max="1545" width="23" style="298" customWidth="1"/>
    <col min="1546" max="1546" width="8.08984375" style="298" customWidth="1"/>
    <col min="1547" max="1547" width="31.6328125" style="298" customWidth="1"/>
    <col min="1548" max="1549" width="28" style="298" customWidth="1"/>
    <col min="1550" max="1553" width="24.7265625" style="298" customWidth="1"/>
    <col min="1554" max="1554" width="16.90625" style="298" customWidth="1"/>
    <col min="1555" max="1555" width="23.26953125" style="298" customWidth="1"/>
    <col min="1556" max="1556" width="23.36328125" style="298" customWidth="1"/>
    <col min="1557" max="1558" width="8" style="298" customWidth="1"/>
    <col min="1559" max="1799" width="9" style="298"/>
    <col min="1800" max="1800" width="8.36328125" style="298" customWidth="1"/>
    <col min="1801" max="1801" width="23" style="298" customWidth="1"/>
    <col min="1802" max="1802" width="8.08984375" style="298" customWidth="1"/>
    <col min="1803" max="1803" width="31.6328125" style="298" customWidth="1"/>
    <col min="1804" max="1805" width="28" style="298" customWidth="1"/>
    <col min="1806" max="1809" width="24.7265625" style="298" customWidth="1"/>
    <col min="1810" max="1810" width="16.90625" style="298" customWidth="1"/>
    <col min="1811" max="1811" width="23.26953125" style="298" customWidth="1"/>
    <col min="1812" max="1812" width="23.36328125" style="298" customWidth="1"/>
    <col min="1813" max="1814" width="8" style="298" customWidth="1"/>
    <col min="1815" max="2055" width="9" style="298"/>
    <col min="2056" max="2056" width="8.36328125" style="298" customWidth="1"/>
    <col min="2057" max="2057" width="23" style="298" customWidth="1"/>
    <col min="2058" max="2058" width="8.08984375" style="298" customWidth="1"/>
    <col min="2059" max="2059" width="31.6328125" style="298" customWidth="1"/>
    <col min="2060" max="2061" width="28" style="298" customWidth="1"/>
    <col min="2062" max="2065" width="24.7265625" style="298" customWidth="1"/>
    <col min="2066" max="2066" width="16.90625" style="298" customWidth="1"/>
    <col min="2067" max="2067" width="23.26953125" style="298" customWidth="1"/>
    <col min="2068" max="2068" width="23.36328125" style="298" customWidth="1"/>
    <col min="2069" max="2070" width="8" style="298" customWidth="1"/>
    <col min="2071" max="2311" width="9" style="298"/>
    <col min="2312" max="2312" width="8.36328125" style="298" customWidth="1"/>
    <col min="2313" max="2313" width="23" style="298" customWidth="1"/>
    <col min="2314" max="2314" width="8.08984375" style="298" customWidth="1"/>
    <col min="2315" max="2315" width="31.6328125" style="298" customWidth="1"/>
    <col min="2316" max="2317" width="28" style="298" customWidth="1"/>
    <col min="2318" max="2321" width="24.7265625" style="298" customWidth="1"/>
    <col min="2322" max="2322" width="16.90625" style="298" customWidth="1"/>
    <col min="2323" max="2323" width="23.26953125" style="298" customWidth="1"/>
    <col min="2324" max="2324" width="23.36328125" style="298" customWidth="1"/>
    <col min="2325" max="2326" width="8" style="298" customWidth="1"/>
    <col min="2327" max="2567" width="9" style="298"/>
    <col min="2568" max="2568" width="8.36328125" style="298" customWidth="1"/>
    <col min="2569" max="2569" width="23" style="298" customWidth="1"/>
    <col min="2570" max="2570" width="8.08984375" style="298" customWidth="1"/>
    <col min="2571" max="2571" width="31.6328125" style="298" customWidth="1"/>
    <col min="2572" max="2573" width="28" style="298" customWidth="1"/>
    <col min="2574" max="2577" width="24.7265625" style="298" customWidth="1"/>
    <col min="2578" max="2578" width="16.90625" style="298" customWidth="1"/>
    <col min="2579" max="2579" width="23.26953125" style="298" customWidth="1"/>
    <col min="2580" max="2580" width="23.36328125" style="298" customWidth="1"/>
    <col min="2581" max="2582" width="8" style="298" customWidth="1"/>
    <col min="2583" max="2823" width="9" style="298"/>
    <col min="2824" max="2824" width="8.36328125" style="298" customWidth="1"/>
    <col min="2825" max="2825" width="23" style="298" customWidth="1"/>
    <col min="2826" max="2826" width="8.08984375" style="298" customWidth="1"/>
    <col min="2827" max="2827" width="31.6328125" style="298" customWidth="1"/>
    <col min="2828" max="2829" width="28" style="298" customWidth="1"/>
    <col min="2830" max="2833" width="24.7265625" style="298" customWidth="1"/>
    <col min="2834" max="2834" width="16.90625" style="298" customWidth="1"/>
    <col min="2835" max="2835" width="23.26953125" style="298" customWidth="1"/>
    <col min="2836" max="2836" width="23.36328125" style="298" customWidth="1"/>
    <col min="2837" max="2838" width="8" style="298" customWidth="1"/>
    <col min="2839" max="3079" width="9" style="298"/>
    <col min="3080" max="3080" width="8.36328125" style="298" customWidth="1"/>
    <col min="3081" max="3081" width="23" style="298" customWidth="1"/>
    <col min="3082" max="3082" width="8.08984375" style="298" customWidth="1"/>
    <col min="3083" max="3083" width="31.6328125" style="298" customWidth="1"/>
    <col min="3084" max="3085" width="28" style="298" customWidth="1"/>
    <col min="3086" max="3089" width="24.7265625" style="298" customWidth="1"/>
    <col min="3090" max="3090" width="16.90625" style="298" customWidth="1"/>
    <col min="3091" max="3091" width="23.26953125" style="298" customWidth="1"/>
    <col min="3092" max="3092" width="23.36328125" style="298" customWidth="1"/>
    <col min="3093" max="3094" width="8" style="298" customWidth="1"/>
    <col min="3095" max="3335" width="9" style="298"/>
    <col min="3336" max="3336" width="8.36328125" style="298" customWidth="1"/>
    <col min="3337" max="3337" width="23" style="298" customWidth="1"/>
    <col min="3338" max="3338" width="8.08984375" style="298" customWidth="1"/>
    <col min="3339" max="3339" width="31.6328125" style="298" customWidth="1"/>
    <col min="3340" max="3341" width="28" style="298" customWidth="1"/>
    <col min="3342" max="3345" width="24.7265625" style="298" customWidth="1"/>
    <col min="3346" max="3346" width="16.90625" style="298" customWidth="1"/>
    <col min="3347" max="3347" width="23.26953125" style="298" customWidth="1"/>
    <col min="3348" max="3348" width="23.36328125" style="298" customWidth="1"/>
    <col min="3349" max="3350" width="8" style="298" customWidth="1"/>
    <col min="3351" max="3591" width="9" style="298"/>
    <col min="3592" max="3592" width="8.36328125" style="298" customWidth="1"/>
    <col min="3593" max="3593" width="23" style="298" customWidth="1"/>
    <col min="3594" max="3594" width="8.08984375" style="298" customWidth="1"/>
    <col min="3595" max="3595" width="31.6328125" style="298" customWidth="1"/>
    <col min="3596" max="3597" width="28" style="298" customWidth="1"/>
    <col min="3598" max="3601" width="24.7265625" style="298" customWidth="1"/>
    <col min="3602" max="3602" width="16.90625" style="298" customWidth="1"/>
    <col min="3603" max="3603" width="23.26953125" style="298" customWidth="1"/>
    <col min="3604" max="3604" width="23.36328125" style="298" customWidth="1"/>
    <col min="3605" max="3606" width="8" style="298" customWidth="1"/>
    <col min="3607" max="3847" width="9" style="298"/>
    <col min="3848" max="3848" width="8.36328125" style="298" customWidth="1"/>
    <col min="3849" max="3849" width="23" style="298" customWidth="1"/>
    <col min="3850" max="3850" width="8.08984375" style="298" customWidth="1"/>
    <col min="3851" max="3851" width="31.6328125" style="298" customWidth="1"/>
    <col min="3852" max="3853" width="28" style="298" customWidth="1"/>
    <col min="3854" max="3857" width="24.7265625" style="298" customWidth="1"/>
    <col min="3858" max="3858" width="16.90625" style="298" customWidth="1"/>
    <col min="3859" max="3859" width="23.26953125" style="298" customWidth="1"/>
    <col min="3860" max="3860" width="23.36328125" style="298" customWidth="1"/>
    <col min="3861" max="3862" width="8" style="298" customWidth="1"/>
    <col min="3863" max="4103" width="9" style="298"/>
    <col min="4104" max="4104" width="8.36328125" style="298" customWidth="1"/>
    <col min="4105" max="4105" width="23" style="298" customWidth="1"/>
    <col min="4106" max="4106" width="8.08984375" style="298" customWidth="1"/>
    <col min="4107" max="4107" width="31.6328125" style="298" customWidth="1"/>
    <col min="4108" max="4109" width="28" style="298" customWidth="1"/>
    <col min="4110" max="4113" width="24.7265625" style="298" customWidth="1"/>
    <col min="4114" max="4114" width="16.90625" style="298" customWidth="1"/>
    <col min="4115" max="4115" width="23.26953125" style="298" customWidth="1"/>
    <col min="4116" max="4116" width="23.36328125" style="298" customWidth="1"/>
    <col min="4117" max="4118" width="8" style="298" customWidth="1"/>
    <col min="4119" max="4359" width="9" style="298"/>
    <col min="4360" max="4360" width="8.36328125" style="298" customWidth="1"/>
    <col min="4361" max="4361" width="23" style="298" customWidth="1"/>
    <col min="4362" max="4362" width="8.08984375" style="298" customWidth="1"/>
    <col min="4363" max="4363" width="31.6328125" style="298" customWidth="1"/>
    <col min="4364" max="4365" width="28" style="298" customWidth="1"/>
    <col min="4366" max="4369" width="24.7265625" style="298" customWidth="1"/>
    <col min="4370" max="4370" width="16.90625" style="298" customWidth="1"/>
    <col min="4371" max="4371" width="23.26953125" style="298" customWidth="1"/>
    <col min="4372" max="4372" width="23.36328125" style="298" customWidth="1"/>
    <col min="4373" max="4374" width="8" style="298" customWidth="1"/>
    <col min="4375" max="4615" width="9" style="298"/>
    <col min="4616" max="4616" width="8.36328125" style="298" customWidth="1"/>
    <col min="4617" max="4617" width="23" style="298" customWidth="1"/>
    <col min="4618" max="4618" width="8.08984375" style="298" customWidth="1"/>
    <col min="4619" max="4619" width="31.6328125" style="298" customWidth="1"/>
    <col min="4620" max="4621" width="28" style="298" customWidth="1"/>
    <col min="4622" max="4625" width="24.7265625" style="298" customWidth="1"/>
    <col min="4626" max="4626" width="16.90625" style="298" customWidth="1"/>
    <col min="4627" max="4627" width="23.26953125" style="298" customWidth="1"/>
    <col min="4628" max="4628" width="23.36328125" style="298" customWidth="1"/>
    <col min="4629" max="4630" width="8" style="298" customWidth="1"/>
    <col min="4631" max="4871" width="9" style="298"/>
    <col min="4872" max="4872" width="8.36328125" style="298" customWidth="1"/>
    <col min="4873" max="4873" width="23" style="298" customWidth="1"/>
    <col min="4874" max="4874" width="8.08984375" style="298" customWidth="1"/>
    <col min="4875" max="4875" width="31.6328125" style="298" customWidth="1"/>
    <col min="4876" max="4877" width="28" style="298" customWidth="1"/>
    <col min="4878" max="4881" width="24.7265625" style="298" customWidth="1"/>
    <col min="4882" max="4882" width="16.90625" style="298" customWidth="1"/>
    <col min="4883" max="4883" width="23.26953125" style="298" customWidth="1"/>
    <col min="4884" max="4884" width="23.36328125" style="298" customWidth="1"/>
    <col min="4885" max="4886" width="8" style="298" customWidth="1"/>
    <col min="4887" max="5127" width="9" style="298"/>
    <col min="5128" max="5128" width="8.36328125" style="298" customWidth="1"/>
    <col min="5129" max="5129" width="23" style="298" customWidth="1"/>
    <col min="5130" max="5130" width="8.08984375" style="298" customWidth="1"/>
    <col min="5131" max="5131" width="31.6328125" style="298" customWidth="1"/>
    <col min="5132" max="5133" width="28" style="298" customWidth="1"/>
    <col min="5134" max="5137" width="24.7265625" style="298" customWidth="1"/>
    <col min="5138" max="5138" width="16.90625" style="298" customWidth="1"/>
    <col min="5139" max="5139" width="23.26953125" style="298" customWidth="1"/>
    <col min="5140" max="5140" width="23.36328125" style="298" customWidth="1"/>
    <col min="5141" max="5142" width="8" style="298" customWidth="1"/>
    <col min="5143" max="5383" width="9" style="298"/>
    <col min="5384" max="5384" width="8.36328125" style="298" customWidth="1"/>
    <col min="5385" max="5385" width="23" style="298" customWidth="1"/>
    <col min="5386" max="5386" width="8.08984375" style="298" customWidth="1"/>
    <col min="5387" max="5387" width="31.6328125" style="298" customWidth="1"/>
    <col min="5388" max="5389" width="28" style="298" customWidth="1"/>
    <col min="5390" max="5393" width="24.7265625" style="298" customWidth="1"/>
    <col min="5394" max="5394" width="16.90625" style="298" customWidth="1"/>
    <col min="5395" max="5395" width="23.26953125" style="298" customWidth="1"/>
    <col min="5396" max="5396" width="23.36328125" style="298" customWidth="1"/>
    <col min="5397" max="5398" width="8" style="298" customWidth="1"/>
    <col min="5399" max="5639" width="9" style="298"/>
    <col min="5640" max="5640" width="8.36328125" style="298" customWidth="1"/>
    <col min="5641" max="5641" width="23" style="298" customWidth="1"/>
    <col min="5642" max="5642" width="8.08984375" style="298" customWidth="1"/>
    <col min="5643" max="5643" width="31.6328125" style="298" customWidth="1"/>
    <col min="5644" max="5645" width="28" style="298" customWidth="1"/>
    <col min="5646" max="5649" width="24.7265625" style="298" customWidth="1"/>
    <col min="5650" max="5650" width="16.90625" style="298" customWidth="1"/>
    <col min="5651" max="5651" width="23.26953125" style="298" customWidth="1"/>
    <col min="5652" max="5652" width="23.36328125" style="298" customWidth="1"/>
    <col min="5653" max="5654" width="8" style="298" customWidth="1"/>
    <col min="5655" max="5895" width="9" style="298"/>
    <col min="5896" max="5896" width="8.36328125" style="298" customWidth="1"/>
    <col min="5897" max="5897" width="23" style="298" customWidth="1"/>
    <col min="5898" max="5898" width="8.08984375" style="298" customWidth="1"/>
    <col min="5899" max="5899" width="31.6328125" style="298" customWidth="1"/>
    <col min="5900" max="5901" width="28" style="298" customWidth="1"/>
    <col min="5902" max="5905" width="24.7265625" style="298" customWidth="1"/>
    <col min="5906" max="5906" width="16.90625" style="298" customWidth="1"/>
    <col min="5907" max="5907" width="23.26953125" style="298" customWidth="1"/>
    <col min="5908" max="5908" width="23.36328125" style="298" customWidth="1"/>
    <col min="5909" max="5910" width="8" style="298" customWidth="1"/>
    <col min="5911" max="6151" width="9" style="298"/>
    <col min="6152" max="6152" width="8.36328125" style="298" customWidth="1"/>
    <col min="6153" max="6153" width="23" style="298" customWidth="1"/>
    <col min="6154" max="6154" width="8.08984375" style="298" customWidth="1"/>
    <col min="6155" max="6155" width="31.6328125" style="298" customWidth="1"/>
    <col min="6156" max="6157" width="28" style="298" customWidth="1"/>
    <col min="6158" max="6161" width="24.7265625" style="298" customWidth="1"/>
    <col min="6162" max="6162" width="16.90625" style="298" customWidth="1"/>
    <col min="6163" max="6163" width="23.26953125" style="298" customWidth="1"/>
    <col min="6164" max="6164" width="23.36328125" style="298" customWidth="1"/>
    <col min="6165" max="6166" width="8" style="298" customWidth="1"/>
    <col min="6167" max="6407" width="9" style="298"/>
    <col min="6408" max="6408" width="8.36328125" style="298" customWidth="1"/>
    <col min="6409" max="6409" width="23" style="298" customWidth="1"/>
    <col min="6410" max="6410" width="8.08984375" style="298" customWidth="1"/>
    <col min="6411" max="6411" width="31.6328125" style="298" customWidth="1"/>
    <col min="6412" max="6413" width="28" style="298" customWidth="1"/>
    <col min="6414" max="6417" width="24.7265625" style="298" customWidth="1"/>
    <col min="6418" max="6418" width="16.90625" style="298" customWidth="1"/>
    <col min="6419" max="6419" width="23.26953125" style="298" customWidth="1"/>
    <col min="6420" max="6420" width="23.36328125" style="298" customWidth="1"/>
    <col min="6421" max="6422" width="8" style="298" customWidth="1"/>
    <col min="6423" max="6663" width="9" style="298"/>
    <col min="6664" max="6664" width="8.36328125" style="298" customWidth="1"/>
    <col min="6665" max="6665" width="23" style="298" customWidth="1"/>
    <col min="6666" max="6666" width="8.08984375" style="298" customWidth="1"/>
    <col min="6667" max="6667" width="31.6328125" style="298" customWidth="1"/>
    <col min="6668" max="6669" width="28" style="298" customWidth="1"/>
    <col min="6670" max="6673" width="24.7265625" style="298" customWidth="1"/>
    <col min="6674" max="6674" width="16.90625" style="298" customWidth="1"/>
    <col min="6675" max="6675" width="23.26953125" style="298" customWidth="1"/>
    <col min="6676" max="6676" width="23.36328125" style="298" customWidth="1"/>
    <col min="6677" max="6678" width="8" style="298" customWidth="1"/>
    <col min="6679" max="6919" width="9" style="298"/>
    <col min="6920" max="6920" width="8.36328125" style="298" customWidth="1"/>
    <col min="6921" max="6921" width="23" style="298" customWidth="1"/>
    <col min="6922" max="6922" width="8.08984375" style="298" customWidth="1"/>
    <col min="6923" max="6923" width="31.6328125" style="298" customWidth="1"/>
    <col min="6924" max="6925" width="28" style="298" customWidth="1"/>
    <col min="6926" max="6929" width="24.7265625" style="298" customWidth="1"/>
    <col min="6930" max="6930" width="16.90625" style="298" customWidth="1"/>
    <col min="6931" max="6931" width="23.26953125" style="298" customWidth="1"/>
    <col min="6932" max="6932" width="23.36328125" style="298" customWidth="1"/>
    <col min="6933" max="6934" width="8" style="298" customWidth="1"/>
    <col min="6935" max="7175" width="9" style="298"/>
    <col min="7176" max="7176" width="8.36328125" style="298" customWidth="1"/>
    <col min="7177" max="7177" width="23" style="298" customWidth="1"/>
    <col min="7178" max="7178" width="8.08984375" style="298" customWidth="1"/>
    <col min="7179" max="7179" width="31.6328125" style="298" customWidth="1"/>
    <col min="7180" max="7181" width="28" style="298" customWidth="1"/>
    <col min="7182" max="7185" width="24.7265625" style="298" customWidth="1"/>
    <col min="7186" max="7186" width="16.90625" style="298" customWidth="1"/>
    <col min="7187" max="7187" width="23.26953125" style="298" customWidth="1"/>
    <col min="7188" max="7188" width="23.36328125" style="298" customWidth="1"/>
    <col min="7189" max="7190" width="8" style="298" customWidth="1"/>
    <col min="7191" max="7431" width="9" style="298"/>
    <col min="7432" max="7432" width="8.36328125" style="298" customWidth="1"/>
    <col min="7433" max="7433" width="23" style="298" customWidth="1"/>
    <col min="7434" max="7434" width="8.08984375" style="298" customWidth="1"/>
    <col min="7435" max="7435" width="31.6328125" style="298" customWidth="1"/>
    <col min="7436" max="7437" width="28" style="298" customWidth="1"/>
    <col min="7438" max="7441" width="24.7265625" style="298" customWidth="1"/>
    <col min="7442" max="7442" width="16.90625" style="298" customWidth="1"/>
    <col min="7443" max="7443" width="23.26953125" style="298" customWidth="1"/>
    <col min="7444" max="7444" width="23.36328125" style="298" customWidth="1"/>
    <col min="7445" max="7446" width="8" style="298" customWidth="1"/>
    <col min="7447" max="7687" width="9" style="298"/>
    <col min="7688" max="7688" width="8.36328125" style="298" customWidth="1"/>
    <col min="7689" max="7689" width="23" style="298" customWidth="1"/>
    <col min="7690" max="7690" width="8.08984375" style="298" customWidth="1"/>
    <col min="7691" max="7691" width="31.6328125" style="298" customWidth="1"/>
    <col min="7692" max="7693" width="28" style="298" customWidth="1"/>
    <col min="7694" max="7697" width="24.7265625" style="298" customWidth="1"/>
    <col min="7698" max="7698" width="16.90625" style="298" customWidth="1"/>
    <col min="7699" max="7699" width="23.26953125" style="298" customWidth="1"/>
    <col min="7700" max="7700" width="23.36328125" style="298" customWidth="1"/>
    <col min="7701" max="7702" width="8" style="298" customWidth="1"/>
    <col min="7703" max="7943" width="9" style="298"/>
    <col min="7944" max="7944" width="8.36328125" style="298" customWidth="1"/>
    <col min="7945" max="7945" width="23" style="298" customWidth="1"/>
    <col min="7946" max="7946" width="8.08984375" style="298" customWidth="1"/>
    <col min="7947" max="7947" width="31.6328125" style="298" customWidth="1"/>
    <col min="7948" max="7949" width="28" style="298" customWidth="1"/>
    <col min="7950" max="7953" width="24.7265625" style="298" customWidth="1"/>
    <col min="7954" max="7954" width="16.90625" style="298" customWidth="1"/>
    <col min="7955" max="7955" width="23.26953125" style="298" customWidth="1"/>
    <col min="7956" max="7956" width="23.36328125" style="298" customWidth="1"/>
    <col min="7957" max="7958" width="8" style="298" customWidth="1"/>
    <col min="7959" max="8199" width="9" style="298"/>
    <col min="8200" max="8200" width="8.36328125" style="298" customWidth="1"/>
    <col min="8201" max="8201" width="23" style="298" customWidth="1"/>
    <col min="8202" max="8202" width="8.08984375" style="298" customWidth="1"/>
    <col min="8203" max="8203" width="31.6328125" style="298" customWidth="1"/>
    <col min="8204" max="8205" width="28" style="298" customWidth="1"/>
    <col min="8206" max="8209" width="24.7265625" style="298" customWidth="1"/>
    <col min="8210" max="8210" width="16.90625" style="298" customWidth="1"/>
    <col min="8211" max="8211" width="23.26953125" style="298" customWidth="1"/>
    <col min="8212" max="8212" width="23.36328125" style="298" customWidth="1"/>
    <col min="8213" max="8214" width="8" style="298" customWidth="1"/>
    <col min="8215" max="8455" width="9" style="298"/>
    <col min="8456" max="8456" width="8.36328125" style="298" customWidth="1"/>
    <col min="8457" max="8457" width="23" style="298" customWidth="1"/>
    <col min="8458" max="8458" width="8.08984375" style="298" customWidth="1"/>
    <col min="8459" max="8459" width="31.6328125" style="298" customWidth="1"/>
    <col min="8460" max="8461" width="28" style="298" customWidth="1"/>
    <col min="8462" max="8465" width="24.7265625" style="298" customWidth="1"/>
    <col min="8466" max="8466" width="16.90625" style="298" customWidth="1"/>
    <col min="8467" max="8467" width="23.26953125" style="298" customWidth="1"/>
    <col min="8468" max="8468" width="23.36328125" style="298" customWidth="1"/>
    <col min="8469" max="8470" width="8" style="298" customWidth="1"/>
    <col min="8471" max="8711" width="9" style="298"/>
    <col min="8712" max="8712" width="8.36328125" style="298" customWidth="1"/>
    <col min="8713" max="8713" width="23" style="298" customWidth="1"/>
    <col min="8714" max="8714" width="8.08984375" style="298" customWidth="1"/>
    <col min="8715" max="8715" width="31.6328125" style="298" customWidth="1"/>
    <col min="8716" max="8717" width="28" style="298" customWidth="1"/>
    <col min="8718" max="8721" width="24.7265625" style="298" customWidth="1"/>
    <col min="8722" max="8722" width="16.90625" style="298" customWidth="1"/>
    <col min="8723" max="8723" width="23.26953125" style="298" customWidth="1"/>
    <col min="8724" max="8724" width="23.36328125" style="298" customWidth="1"/>
    <col min="8725" max="8726" width="8" style="298" customWidth="1"/>
    <col min="8727" max="8967" width="9" style="298"/>
    <col min="8968" max="8968" width="8.36328125" style="298" customWidth="1"/>
    <col min="8969" max="8969" width="23" style="298" customWidth="1"/>
    <col min="8970" max="8970" width="8.08984375" style="298" customWidth="1"/>
    <col min="8971" max="8971" width="31.6328125" style="298" customWidth="1"/>
    <col min="8972" max="8973" width="28" style="298" customWidth="1"/>
    <col min="8974" max="8977" width="24.7265625" style="298" customWidth="1"/>
    <col min="8978" max="8978" width="16.90625" style="298" customWidth="1"/>
    <col min="8979" max="8979" width="23.26953125" style="298" customWidth="1"/>
    <col min="8980" max="8980" width="23.36328125" style="298" customWidth="1"/>
    <col min="8981" max="8982" width="8" style="298" customWidth="1"/>
    <col min="8983" max="9223" width="9" style="298"/>
    <col min="9224" max="9224" width="8.36328125" style="298" customWidth="1"/>
    <col min="9225" max="9225" width="23" style="298" customWidth="1"/>
    <col min="9226" max="9226" width="8.08984375" style="298" customWidth="1"/>
    <col min="9227" max="9227" width="31.6328125" style="298" customWidth="1"/>
    <col min="9228" max="9229" width="28" style="298" customWidth="1"/>
    <col min="9230" max="9233" width="24.7265625" style="298" customWidth="1"/>
    <col min="9234" max="9234" width="16.90625" style="298" customWidth="1"/>
    <col min="9235" max="9235" width="23.26953125" style="298" customWidth="1"/>
    <col min="9236" max="9236" width="23.36328125" style="298" customWidth="1"/>
    <col min="9237" max="9238" width="8" style="298" customWidth="1"/>
    <col min="9239" max="9479" width="9" style="298"/>
    <col min="9480" max="9480" width="8.36328125" style="298" customWidth="1"/>
    <col min="9481" max="9481" width="23" style="298" customWidth="1"/>
    <col min="9482" max="9482" width="8.08984375" style="298" customWidth="1"/>
    <col min="9483" max="9483" width="31.6328125" style="298" customWidth="1"/>
    <col min="9484" max="9485" width="28" style="298" customWidth="1"/>
    <col min="9486" max="9489" width="24.7265625" style="298" customWidth="1"/>
    <col min="9490" max="9490" width="16.90625" style="298" customWidth="1"/>
    <col min="9491" max="9491" width="23.26953125" style="298" customWidth="1"/>
    <col min="9492" max="9492" width="23.36328125" style="298" customWidth="1"/>
    <col min="9493" max="9494" width="8" style="298" customWidth="1"/>
    <col min="9495" max="9735" width="9" style="298"/>
    <col min="9736" max="9736" width="8.36328125" style="298" customWidth="1"/>
    <col min="9737" max="9737" width="23" style="298" customWidth="1"/>
    <col min="9738" max="9738" width="8.08984375" style="298" customWidth="1"/>
    <col min="9739" max="9739" width="31.6328125" style="298" customWidth="1"/>
    <col min="9740" max="9741" width="28" style="298" customWidth="1"/>
    <col min="9742" max="9745" width="24.7265625" style="298" customWidth="1"/>
    <col min="9746" max="9746" width="16.90625" style="298" customWidth="1"/>
    <col min="9747" max="9747" width="23.26953125" style="298" customWidth="1"/>
    <col min="9748" max="9748" width="23.36328125" style="298" customWidth="1"/>
    <col min="9749" max="9750" width="8" style="298" customWidth="1"/>
    <col min="9751" max="9991" width="9" style="298"/>
    <col min="9992" max="9992" width="8.36328125" style="298" customWidth="1"/>
    <col min="9993" max="9993" width="23" style="298" customWidth="1"/>
    <col min="9994" max="9994" width="8.08984375" style="298" customWidth="1"/>
    <col min="9995" max="9995" width="31.6328125" style="298" customWidth="1"/>
    <col min="9996" max="9997" width="28" style="298" customWidth="1"/>
    <col min="9998" max="10001" width="24.7265625" style="298" customWidth="1"/>
    <col min="10002" max="10002" width="16.90625" style="298" customWidth="1"/>
    <col min="10003" max="10003" width="23.26953125" style="298" customWidth="1"/>
    <col min="10004" max="10004" width="23.36328125" style="298" customWidth="1"/>
    <col min="10005" max="10006" width="8" style="298" customWidth="1"/>
    <col min="10007" max="10247" width="9" style="298"/>
    <col min="10248" max="10248" width="8.36328125" style="298" customWidth="1"/>
    <col min="10249" max="10249" width="23" style="298" customWidth="1"/>
    <col min="10250" max="10250" width="8.08984375" style="298" customWidth="1"/>
    <col min="10251" max="10251" width="31.6328125" style="298" customWidth="1"/>
    <col min="10252" max="10253" width="28" style="298" customWidth="1"/>
    <col min="10254" max="10257" width="24.7265625" style="298" customWidth="1"/>
    <col min="10258" max="10258" width="16.90625" style="298" customWidth="1"/>
    <col min="10259" max="10259" width="23.26953125" style="298" customWidth="1"/>
    <col min="10260" max="10260" width="23.36328125" style="298" customWidth="1"/>
    <col min="10261" max="10262" width="8" style="298" customWidth="1"/>
    <col min="10263" max="10503" width="9" style="298"/>
    <col min="10504" max="10504" width="8.36328125" style="298" customWidth="1"/>
    <col min="10505" max="10505" width="23" style="298" customWidth="1"/>
    <col min="10506" max="10506" width="8.08984375" style="298" customWidth="1"/>
    <col min="10507" max="10507" width="31.6328125" style="298" customWidth="1"/>
    <col min="10508" max="10509" width="28" style="298" customWidth="1"/>
    <col min="10510" max="10513" width="24.7265625" style="298" customWidth="1"/>
    <col min="10514" max="10514" width="16.90625" style="298" customWidth="1"/>
    <col min="10515" max="10515" width="23.26953125" style="298" customWidth="1"/>
    <col min="10516" max="10516" width="23.36328125" style="298" customWidth="1"/>
    <col min="10517" max="10518" width="8" style="298" customWidth="1"/>
    <col min="10519" max="10759" width="9" style="298"/>
    <col min="10760" max="10760" width="8.36328125" style="298" customWidth="1"/>
    <col min="10761" max="10761" width="23" style="298" customWidth="1"/>
    <col min="10762" max="10762" width="8.08984375" style="298" customWidth="1"/>
    <col min="10763" max="10763" width="31.6328125" style="298" customWidth="1"/>
    <col min="10764" max="10765" width="28" style="298" customWidth="1"/>
    <col min="10766" max="10769" width="24.7265625" style="298" customWidth="1"/>
    <col min="10770" max="10770" width="16.90625" style="298" customWidth="1"/>
    <col min="10771" max="10771" width="23.26953125" style="298" customWidth="1"/>
    <col min="10772" max="10772" width="23.36328125" style="298" customWidth="1"/>
    <col min="10773" max="10774" width="8" style="298" customWidth="1"/>
    <col min="10775" max="11015" width="9" style="298"/>
    <col min="11016" max="11016" width="8.36328125" style="298" customWidth="1"/>
    <col min="11017" max="11017" width="23" style="298" customWidth="1"/>
    <col min="11018" max="11018" width="8.08984375" style="298" customWidth="1"/>
    <col min="11019" max="11019" width="31.6328125" style="298" customWidth="1"/>
    <col min="11020" max="11021" width="28" style="298" customWidth="1"/>
    <col min="11022" max="11025" width="24.7265625" style="298" customWidth="1"/>
    <col min="11026" max="11026" width="16.90625" style="298" customWidth="1"/>
    <col min="11027" max="11027" width="23.26953125" style="298" customWidth="1"/>
    <col min="11028" max="11028" width="23.36328125" style="298" customWidth="1"/>
    <col min="11029" max="11030" width="8" style="298" customWidth="1"/>
    <col min="11031" max="11271" width="9" style="298"/>
    <col min="11272" max="11272" width="8.36328125" style="298" customWidth="1"/>
    <col min="11273" max="11273" width="23" style="298" customWidth="1"/>
    <col min="11274" max="11274" width="8.08984375" style="298" customWidth="1"/>
    <col min="11275" max="11275" width="31.6328125" style="298" customWidth="1"/>
    <col min="11276" max="11277" width="28" style="298" customWidth="1"/>
    <col min="11278" max="11281" width="24.7265625" style="298" customWidth="1"/>
    <col min="11282" max="11282" width="16.90625" style="298" customWidth="1"/>
    <col min="11283" max="11283" width="23.26953125" style="298" customWidth="1"/>
    <col min="11284" max="11284" width="23.36328125" style="298" customWidth="1"/>
    <col min="11285" max="11286" width="8" style="298" customWidth="1"/>
    <col min="11287" max="11527" width="9" style="298"/>
    <col min="11528" max="11528" width="8.36328125" style="298" customWidth="1"/>
    <col min="11529" max="11529" width="23" style="298" customWidth="1"/>
    <col min="11530" max="11530" width="8.08984375" style="298" customWidth="1"/>
    <col min="11531" max="11531" width="31.6328125" style="298" customWidth="1"/>
    <col min="11532" max="11533" width="28" style="298" customWidth="1"/>
    <col min="11534" max="11537" width="24.7265625" style="298" customWidth="1"/>
    <col min="11538" max="11538" width="16.90625" style="298" customWidth="1"/>
    <col min="11539" max="11539" width="23.26953125" style="298" customWidth="1"/>
    <col min="11540" max="11540" width="23.36328125" style="298" customWidth="1"/>
    <col min="11541" max="11542" width="8" style="298" customWidth="1"/>
    <col min="11543" max="11783" width="9" style="298"/>
    <col min="11784" max="11784" width="8.36328125" style="298" customWidth="1"/>
    <col min="11785" max="11785" width="23" style="298" customWidth="1"/>
    <col min="11786" max="11786" width="8.08984375" style="298" customWidth="1"/>
    <col min="11787" max="11787" width="31.6328125" style="298" customWidth="1"/>
    <col min="11788" max="11789" width="28" style="298" customWidth="1"/>
    <col min="11790" max="11793" width="24.7265625" style="298" customWidth="1"/>
    <col min="11794" max="11794" width="16.90625" style="298" customWidth="1"/>
    <col min="11795" max="11795" width="23.26953125" style="298" customWidth="1"/>
    <col min="11796" max="11796" width="23.36328125" style="298" customWidth="1"/>
    <col min="11797" max="11798" width="8" style="298" customWidth="1"/>
    <col min="11799" max="12039" width="9" style="298"/>
    <col min="12040" max="12040" width="8.36328125" style="298" customWidth="1"/>
    <col min="12041" max="12041" width="23" style="298" customWidth="1"/>
    <col min="12042" max="12042" width="8.08984375" style="298" customWidth="1"/>
    <col min="12043" max="12043" width="31.6328125" style="298" customWidth="1"/>
    <col min="12044" max="12045" width="28" style="298" customWidth="1"/>
    <col min="12046" max="12049" width="24.7265625" style="298" customWidth="1"/>
    <col min="12050" max="12050" width="16.90625" style="298" customWidth="1"/>
    <col min="12051" max="12051" width="23.26953125" style="298" customWidth="1"/>
    <col min="12052" max="12052" width="23.36328125" style="298" customWidth="1"/>
    <col min="12053" max="12054" width="8" style="298" customWidth="1"/>
    <col min="12055" max="12295" width="9" style="298"/>
    <col min="12296" max="12296" width="8.36328125" style="298" customWidth="1"/>
    <col min="12297" max="12297" width="23" style="298" customWidth="1"/>
    <col min="12298" max="12298" width="8.08984375" style="298" customWidth="1"/>
    <col min="12299" max="12299" width="31.6328125" style="298" customWidth="1"/>
    <col min="12300" max="12301" width="28" style="298" customWidth="1"/>
    <col min="12302" max="12305" width="24.7265625" style="298" customWidth="1"/>
    <col min="12306" max="12306" width="16.90625" style="298" customWidth="1"/>
    <col min="12307" max="12307" width="23.26953125" style="298" customWidth="1"/>
    <col min="12308" max="12308" width="23.36328125" style="298" customWidth="1"/>
    <col min="12309" max="12310" width="8" style="298" customWidth="1"/>
    <col min="12311" max="12551" width="9" style="298"/>
    <col min="12552" max="12552" width="8.36328125" style="298" customWidth="1"/>
    <col min="12553" max="12553" width="23" style="298" customWidth="1"/>
    <col min="12554" max="12554" width="8.08984375" style="298" customWidth="1"/>
    <col min="12555" max="12555" width="31.6328125" style="298" customWidth="1"/>
    <col min="12556" max="12557" width="28" style="298" customWidth="1"/>
    <col min="12558" max="12561" width="24.7265625" style="298" customWidth="1"/>
    <col min="12562" max="12562" width="16.90625" style="298" customWidth="1"/>
    <col min="12563" max="12563" width="23.26953125" style="298" customWidth="1"/>
    <col min="12564" max="12564" width="23.36328125" style="298" customWidth="1"/>
    <col min="12565" max="12566" width="8" style="298" customWidth="1"/>
    <col min="12567" max="12807" width="9" style="298"/>
    <col min="12808" max="12808" width="8.36328125" style="298" customWidth="1"/>
    <col min="12809" max="12809" width="23" style="298" customWidth="1"/>
    <col min="12810" max="12810" width="8.08984375" style="298" customWidth="1"/>
    <col min="12811" max="12811" width="31.6328125" style="298" customWidth="1"/>
    <col min="12812" max="12813" width="28" style="298" customWidth="1"/>
    <col min="12814" max="12817" width="24.7265625" style="298" customWidth="1"/>
    <col min="12818" max="12818" width="16.90625" style="298" customWidth="1"/>
    <col min="12819" max="12819" width="23.26953125" style="298" customWidth="1"/>
    <col min="12820" max="12820" width="23.36328125" style="298" customWidth="1"/>
    <col min="12821" max="12822" width="8" style="298" customWidth="1"/>
    <col min="12823" max="13063" width="9" style="298"/>
    <col min="13064" max="13064" width="8.36328125" style="298" customWidth="1"/>
    <col min="13065" max="13065" width="23" style="298" customWidth="1"/>
    <col min="13066" max="13066" width="8.08984375" style="298" customWidth="1"/>
    <col min="13067" max="13067" width="31.6328125" style="298" customWidth="1"/>
    <col min="13068" max="13069" width="28" style="298" customWidth="1"/>
    <col min="13070" max="13073" width="24.7265625" style="298" customWidth="1"/>
    <col min="13074" max="13074" width="16.90625" style="298" customWidth="1"/>
    <col min="13075" max="13075" width="23.26953125" style="298" customWidth="1"/>
    <col min="13076" max="13076" width="23.36328125" style="298" customWidth="1"/>
    <col min="13077" max="13078" width="8" style="298" customWidth="1"/>
    <col min="13079" max="13319" width="9" style="298"/>
    <col min="13320" max="13320" width="8.36328125" style="298" customWidth="1"/>
    <col min="13321" max="13321" width="23" style="298" customWidth="1"/>
    <col min="13322" max="13322" width="8.08984375" style="298" customWidth="1"/>
    <col min="13323" max="13323" width="31.6328125" style="298" customWidth="1"/>
    <col min="13324" max="13325" width="28" style="298" customWidth="1"/>
    <col min="13326" max="13329" width="24.7265625" style="298" customWidth="1"/>
    <col min="13330" max="13330" width="16.90625" style="298" customWidth="1"/>
    <col min="13331" max="13331" width="23.26953125" style="298" customWidth="1"/>
    <col min="13332" max="13332" width="23.36328125" style="298" customWidth="1"/>
    <col min="13333" max="13334" width="8" style="298" customWidth="1"/>
    <col min="13335" max="13575" width="9" style="298"/>
    <col min="13576" max="13576" width="8.36328125" style="298" customWidth="1"/>
    <col min="13577" max="13577" width="23" style="298" customWidth="1"/>
    <col min="13578" max="13578" width="8.08984375" style="298" customWidth="1"/>
    <col min="13579" max="13579" width="31.6328125" style="298" customWidth="1"/>
    <col min="13580" max="13581" width="28" style="298" customWidth="1"/>
    <col min="13582" max="13585" width="24.7265625" style="298" customWidth="1"/>
    <col min="13586" max="13586" width="16.90625" style="298" customWidth="1"/>
    <col min="13587" max="13587" width="23.26953125" style="298" customWidth="1"/>
    <col min="13588" max="13588" width="23.36328125" style="298" customWidth="1"/>
    <col min="13589" max="13590" width="8" style="298" customWidth="1"/>
    <col min="13591" max="13831" width="9" style="298"/>
    <col min="13832" max="13832" width="8.36328125" style="298" customWidth="1"/>
    <col min="13833" max="13833" width="23" style="298" customWidth="1"/>
    <col min="13834" max="13834" width="8.08984375" style="298" customWidth="1"/>
    <col min="13835" max="13835" width="31.6328125" style="298" customWidth="1"/>
    <col min="13836" max="13837" width="28" style="298" customWidth="1"/>
    <col min="13838" max="13841" width="24.7265625" style="298" customWidth="1"/>
    <col min="13842" max="13842" width="16.90625" style="298" customWidth="1"/>
    <col min="13843" max="13843" width="23.26953125" style="298" customWidth="1"/>
    <col min="13844" max="13844" width="23.36328125" style="298" customWidth="1"/>
    <col min="13845" max="13846" width="8" style="298" customWidth="1"/>
    <col min="13847" max="14087" width="9" style="298"/>
    <col min="14088" max="14088" width="8.36328125" style="298" customWidth="1"/>
    <col min="14089" max="14089" width="23" style="298" customWidth="1"/>
    <col min="14090" max="14090" width="8.08984375" style="298" customWidth="1"/>
    <col min="14091" max="14091" width="31.6328125" style="298" customWidth="1"/>
    <col min="14092" max="14093" width="28" style="298" customWidth="1"/>
    <col min="14094" max="14097" width="24.7265625" style="298" customWidth="1"/>
    <col min="14098" max="14098" width="16.90625" style="298" customWidth="1"/>
    <col min="14099" max="14099" width="23.26953125" style="298" customWidth="1"/>
    <col min="14100" max="14100" width="23.36328125" style="298" customWidth="1"/>
    <col min="14101" max="14102" width="8" style="298" customWidth="1"/>
    <col min="14103" max="14343" width="9" style="298"/>
    <col min="14344" max="14344" width="8.36328125" style="298" customWidth="1"/>
    <col min="14345" max="14345" width="23" style="298" customWidth="1"/>
    <col min="14346" max="14346" width="8.08984375" style="298" customWidth="1"/>
    <col min="14347" max="14347" width="31.6328125" style="298" customWidth="1"/>
    <col min="14348" max="14349" width="28" style="298" customWidth="1"/>
    <col min="14350" max="14353" width="24.7265625" style="298" customWidth="1"/>
    <col min="14354" max="14354" width="16.90625" style="298" customWidth="1"/>
    <col min="14355" max="14355" width="23.26953125" style="298" customWidth="1"/>
    <col min="14356" max="14356" width="23.36328125" style="298" customWidth="1"/>
    <col min="14357" max="14358" width="8" style="298" customWidth="1"/>
    <col min="14359" max="14599" width="9" style="298"/>
    <col min="14600" max="14600" width="8.36328125" style="298" customWidth="1"/>
    <col min="14601" max="14601" width="23" style="298" customWidth="1"/>
    <col min="14602" max="14602" width="8.08984375" style="298" customWidth="1"/>
    <col min="14603" max="14603" width="31.6328125" style="298" customWidth="1"/>
    <col min="14604" max="14605" width="28" style="298" customWidth="1"/>
    <col min="14606" max="14609" width="24.7265625" style="298" customWidth="1"/>
    <col min="14610" max="14610" width="16.90625" style="298" customWidth="1"/>
    <col min="14611" max="14611" width="23.26953125" style="298" customWidth="1"/>
    <col min="14612" max="14612" width="23.36328125" style="298" customWidth="1"/>
    <col min="14613" max="14614" width="8" style="298" customWidth="1"/>
    <col min="14615" max="14855" width="9" style="298"/>
    <col min="14856" max="14856" width="8.36328125" style="298" customWidth="1"/>
    <col min="14857" max="14857" width="23" style="298" customWidth="1"/>
    <col min="14858" max="14858" width="8.08984375" style="298" customWidth="1"/>
    <col min="14859" max="14859" width="31.6328125" style="298" customWidth="1"/>
    <col min="14860" max="14861" width="28" style="298" customWidth="1"/>
    <col min="14862" max="14865" width="24.7265625" style="298" customWidth="1"/>
    <col min="14866" max="14866" width="16.90625" style="298" customWidth="1"/>
    <col min="14867" max="14867" width="23.26953125" style="298" customWidth="1"/>
    <col min="14868" max="14868" width="23.36328125" style="298" customWidth="1"/>
    <col min="14869" max="14870" width="8" style="298" customWidth="1"/>
    <col min="14871" max="15111" width="9" style="298"/>
    <col min="15112" max="15112" width="8.36328125" style="298" customWidth="1"/>
    <col min="15113" max="15113" width="23" style="298" customWidth="1"/>
    <col min="15114" max="15114" width="8.08984375" style="298" customWidth="1"/>
    <col min="15115" max="15115" width="31.6328125" style="298" customWidth="1"/>
    <col min="15116" max="15117" width="28" style="298" customWidth="1"/>
    <col min="15118" max="15121" width="24.7265625" style="298" customWidth="1"/>
    <col min="15122" max="15122" width="16.90625" style="298" customWidth="1"/>
    <col min="15123" max="15123" width="23.26953125" style="298" customWidth="1"/>
    <col min="15124" max="15124" width="23.36328125" style="298" customWidth="1"/>
    <col min="15125" max="15126" width="8" style="298" customWidth="1"/>
    <col min="15127" max="15367" width="9" style="298"/>
    <col min="15368" max="15368" width="8.36328125" style="298" customWidth="1"/>
    <col min="15369" max="15369" width="23" style="298" customWidth="1"/>
    <col min="15370" max="15370" width="8.08984375" style="298" customWidth="1"/>
    <col min="15371" max="15371" width="31.6328125" style="298" customWidth="1"/>
    <col min="15372" max="15373" width="28" style="298" customWidth="1"/>
    <col min="15374" max="15377" width="24.7265625" style="298" customWidth="1"/>
    <col min="15378" max="15378" width="16.90625" style="298" customWidth="1"/>
    <col min="15379" max="15379" width="23.26953125" style="298" customWidth="1"/>
    <col min="15380" max="15380" width="23.36328125" style="298" customWidth="1"/>
    <col min="15381" max="15382" width="8" style="298" customWidth="1"/>
    <col min="15383" max="15623" width="9" style="298"/>
    <col min="15624" max="15624" width="8.36328125" style="298" customWidth="1"/>
    <col min="15625" max="15625" width="23" style="298" customWidth="1"/>
    <col min="15626" max="15626" width="8.08984375" style="298" customWidth="1"/>
    <col min="15627" max="15627" width="31.6328125" style="298" customWidth="1"/>
    <col min="15628" max="15629" width="28" style="298" customWidth="1"/>
    <col min="15630" max="15633" width="24.7265625" style="298" customWidth="1"/>
    <col min="15634" max="15634" width="16.90625" style="298" customWidth="1"/>
    <col min="15635" max="15635" width="23.26953125" style="298" customWidth="1"/>
    <col min="15636" max="15636" width="23.36328125" style="298" customWidth="1"/>
    <col min="15637" max="15638" width="8" style="298" customWidth="1"/>
    <col min="15639" max="15879" width="9" style="298"/>
    <col min="15880" max="15880" width="8.36328125" style="298" customWidth="1"/>
    <col min="15881" max="15881" width="23" style="298" customWidth="1"/>
    <col min="15882" max="15882" width="8.08984375" style="298" customWidth="1"/>
    <col min="15883" max="15883" width="31.6328125" style="298" customWidth="1"/>
    <col min="15884" max="15885" width="28" style="298" customWidth="1"/>
    <col min="15886" max="15889" width="24.7265625" style="298" customWidth="1"/>
    <col min="15890" max="15890" width="16.90625" style="298" customWidth="1"/>
    <col min="15891" max="15891" width="23.26953125" style="298" customWidth="1"/>
    <col min="15892" max="15892" width="23.36328125" style="298" customWidth="1"/>
    <col min="15893" max="15894" width="8" style="298" customWidth="1"/>
    <col min="15895" max="16135" width="9" style="298"/>
    <col min="16136" max="16136" width="8.36328125" style="298" customWidth="1"/>
    <col min="16137" max="16137" width="23" style="298" customWidth="1"/>
    <col min="16138" max="16138" width="8.08984375" style="298" customWidth="1"/>
    <col min="16139" max="16139" width="31.6328125" style="298" customWidth="1"/>
    <col min="16140" max="16141" width="28" style="298" customWidth="1"/>
    <col min="16142" max="16145" width="24.7265625" style="298" customWidth="1"/>
    <col min="16146" max="16146" width="16.90625" style="298" customWidth="1"/>
    <col min="16147" max="16147" width="23.26953125" style="298" customWidth="1"/>
    <col min="16148" max="16148" width="23.36328125" style="298" customWidth="1"/>
    <col min="16149" max="16150" width="8" style="298" customWidth="1"/>
    <col min="16151" max="16384" width="9" style="298"/>
  </cols>
  <sheetData>
    <row r="2" spans="1:36" ht="45" customHeight="1">
      <c r="C2" s="299" t="s">
        <v>1637</v>
      </c>
      <c r="D2" s="300" t="s">
        <v>1638</v>
      </c>
      <c r="F2" s="301" t="s">
        <v>1639</v>
      </c>
      <c r="G2" s="302"/>
      <c r="H2" s="302"/>
      <c r="I2" s="302"/>
      <c r="J2" s="303"/>
      <c r="K2" s="303"/>
      <c r="L2" s="303"/>
      <c r="M2" s="303"/>
      <c r="N2" s="304" t="s">
        <v>1640</v>
      </c>
      <c r="O2" s="303"/>
      <c r="P2" s="303"/>
      <c r="Q2" s="303"/>
      <c r="R2" s="303"/>
      <c r="S2" s="305" t="s">
        <v>1641</v>
      </c>
      <c r="T2" s="305"/>
      <c r="U2" s="303"/>
      <c r="V2" s="303"/>
      <c r="W2" s="303"/>
      <c r="X2" s="303"/>
      <c r="Y2" s="306"/>
      <c r="Z2" s="301"/>
      <c r="AA2" s="302" t="s">
        <v>1642</v>
      </c>
      <c r="AB2" s="302" t="s">
        <v>1643</v>
      </c>
      <c r="AC2" s="302" t="s">
        <v>1644</v>
      </c>
      <c r="AD2" s="302" t="s">
        <v>1645</v>
      </c>
      <c r="AE2" s="302" t="s">
        <v>1646</v>
      </c>
      <c r="AF2" s="302" t="s">
        <v>1647</v>
      </c>
      <c r="AG2" s="302" t="s">
        <v>1648</v>
      </c>
      <c r="AH2" s="302" t="s">
        <v>1649</v>
      </c>
      <c r="AI2" s="302" t="s">
        <v>1650</v>
      </c>
      <c r="AJ2" s="301"/>
    </row>
    <row r="3" spans="1:36" s="308" customFormat="1" ht="33.75" customHeight="1">
      <c r="A3" s="649" t="s">
        <v>1651</v>
      </c>
      <c r="B3" s="650" t="s">
        <v>1652</v>
      </c>
      <c r="C3" s="651" t="s">
        <v>1653</v>
      </c>
      <c r="D3" s="651" t="s">
        <v>1654</v>
      </c>
      <c r="E3" s="652"/>
      <c r="F3" s="653" t="s">
        <v>1655</v>
      </c>
      <c r="G3" s="1578" t="s">
        <v>1656</v>
      </c>
      <c r="H3" s="1579"/>
      <c r="I3" s="307" t="s">
        <v>1657</v>
      </c>
      <c r="J3" s="654" t="s">
        <v>1658</v>
      </c>
      <c r="K3" s="654" t="s">
        <v>1659</v>
      </c>
      <c r="L3" s="654" t="s">
        <v>1660</v>
      </c>
      <c r="M3" s="654" t="s">
        <v>1661</v>
      </c>
      <c r="N3" s="654" t="s">
        <v>1662</v>
      </c>
      <c r="O3" s="654" t="s">
        <v>1663</v>
      </c>
      <c r="P3" s="654"/>
      <c r="Q3" s="654"/>
      <c r="R3" s="654"/>
      <c r="S3" s="654" t="s">
        <v>1313</v>
      </c>
      <c r="T3" s="655" t="s">
        <v>1664</v>
      </c>
      <c r="U3" s="654" t="s">
        <v>1665</v>
      </c>
      <c r="V3" s="1580" t="s">
        <v>1666</v>
      </c>
      <c r="W3" s="1581"/>
      <c r="X3" s="656" t="s">
        <v>1667</v>
      </c>
      <c r="Y3" s="657" t="s">
        <v>1668</v>
      </c>
      <c r="Z3" s="658" t="s">
        <v>1669</v>
      </c>
      <c r="AA3" s="659" t="s">
        <v>1156</v>
      </c>
      <c r="AB3" s="659" t="s">
        <v>1670</v>
      </c>
      <c r="AC3" s="660" t="s">
        <v>1158</v>
      </c>
      <c r="AD3" s="659" t="s">
        <v>1159</v>
      </c>
      <c r="AE3" s="660" t="s">
        <v>1671</v>
      </c>
      <c r="AF3" s="659" t="s">
        <v>1672</v>
      </c>
      <c r="AG3" s="660" t="s">
        <v>1163</v>
      </c>
      <c r="AH3" s="659" t="s">
        <v>1164</v>
      </c>
      <c r="AI3" s="659" t="s">
        <v>1673</v>
      </c>
      <c r="AJ3" s="661" t="s">
        <v>1674</v>
      </c>
    </row>
    <row r="4" spans="1:36" s="308" customFormat="1" ht="18.75" customHeight="1">
      <c r="A4" s="662">
        <v>20</v>
      </c>
      <c r="B4" s="1567" t="s">
        <v>1675</v>
      </c>
      <c r="C4" s="1569" t="s">
        <v>1675</v>
      </c>
      <c r="D4" s="1572" t="s">
        <v>1676</v>
      </c>
      <c r="E4" s="663"/>
      <c r="F4" s="1495" t="s">
        <v>1677</v>
      </c>
      <c r="G4" s="1502" t="s">
        <v>1678</v>
      </c>
      <c r="H4" s="1510"/>
      <c r="I4" s="309" t="s">
        <v>1679</v>
      </c>
      <c r="J4" s="664" t="s">
        <v>1680</v>
      </c>
      <c r="K4" s="665" t="s">
        <v>1681</v>
      </c>
      <c r="L4" s="665" t="s">
        <v>1682</v>
      </c>
      <c r="M4" s="665" t="s">
        <v>1683</v>
      </c>
      <c r="N4" s="666"/>
      <c r="O4" s="666"/>
      <c r="P4" s="667"/>
      <c r="Q4" s="667"/>
      <c r="R4" s="667"/>
      <c r="S4" s="654"/>
      <c r="T4" s="654"/>
      <c r="U4" s="654"/>
      <c r="V4" s="654"/>
      <c r="W4" s="460"/>
      <c r="X4" s="654" t="s">
        <v>1684</v>
      </c>
      <c r="Y4" s="668" t="s">
        <v>1685</v>
      </c>
      <c r="Z4" s="1495" t="s">
        <v>1686</v>
      </c>
      <c r="AA4" s="1502"/>
      <c r="AB4" s="1502"/>
      <c r="AC4" s="1495"/>
      <c r="AD4" s="1502"/>
      <c r="AE4" s="1495"/>
      <c r="AF4" s="1502"/>
      <c r="AG4" s="1495" t="s">
        <v>1686</v>
      </c>
      <c r="AH4" s="1495" t="s">
        <v>1686</v>
      </c>
      <c r="AI4" s="1495" t="s">
        <v>1686</v>
      </c>
      <c r="AJ4" s="1495"/>
    </row>
    <row r="5" spans="1:36" s="308" customFormat="1" ht="18.75" customHeight="1">
      <c r="A5" s="310"/>
      <c r="B5" s="1568"/>
      <c r="C5" s="1570"/>
      <c r="D5" s="1573"/>
      <c r="E5" s="311"/>
      <c r="F5" s="1495"/>
      <c r="G5" s="1492"/>
      <c r="H5" s="1493"/>
      <c r="I5" s="314"/>
      <c r="J5" s="315"/>
      <c r="K5" s="315"/>
      <c r="L5" s="315"/>
      <c r="M5" s="315"/>
      <c r="N5" s="315"/>
      <c r="O5" s="315"/>
      <c r="P5" s="316"/>
      <c r="Q5" s="316"/>
      <c r="R5" s="316"/>
      <c r="S5" s="316"/>
      <c r="T5" s="316"/>
      <c r="U5" s="316"/>
      <c r="V5" s="317"/>
      <c r="W5" s="318"/>
      <c r="X5" s="316"/>
      <c r="Y5" s="319"/>
      <c r="Z5" s="1495"/>
      <c r="AA5" s="1492"/>
      <c r="AB5" s="1492"/>
      <c r="AC5" s="1495"/>
      <c r="AD5" s="1492"/>
      <c r="AE5" s="1495"/>
      <c r="AF5" s="1492"/>
      <c r="AG5" s="1495"/>
      <c r="AH5" s="1495"/>
      <c r="AI5" s="1495"/>
      <c r="AJ5" s="1495"/>
    </row>
    <row r="6" spans="1:36" s="308" customFormat="1" ht="18.75" customHeight="1">
      <c r="A6" s="662"/>
      <c r="B6" s="1568"/>
      <c r="C6" s="1569" t="s">
        <v>1687</v>
      </c>
      <c r="D6" s="1572" t="s">
        <v>1688</v>
      </c>
      <c r="E6" s="663"/>
      <c r="F6" s="1495" t="s">
        <v>1677</v>
      </c>
      <c r="G6" s="1502" t="s">
        <v>1689</v>
      </c>
      <c r="H6" s="1510"/>
      <c r="I6" s="309" t="s">
        <v>1679</v>
      </c>
      <c r="J6" s="664" t="s">
        <v>1680</v>
      </c>
      <c r="K6" s="665" t="s">
        <v>1681</v>
      </c>
      <c r="L6" s="665" t="s">
        <v>1682</v>
      </c>
      <c r="M6" s="665" t="s">
        <v>1683</v>
      </c>
      <c r="N6" s="666"/>
      <c r="O6" s="666"/>
      <c r="P6" s="667"/>
      <c r="Q6" s="667"/>
      <c r="R6" s="667"/>
      <c r="S6" s="654"/>
      <c r="T6" s="654"/>
      <c r="U6" s="654"/>
      <c r="V6" s="654"/>
      <c r="W6" s="460"/>
      <c r="X6" s="654" t="s">
        <v>1684</v>
      </c>
      <c r="Y6" s="668" t="s">
        <v>1685</v>
      </c>
      <c r="Z6" s="1495" t="s">
        <v>1686</v>
      </c>
      <c r="AA6" s="1502"/>
      <c r="AB6" s="1502"/>
      <c r="AC6" s="1495"/>
      <c r="AD6" s="1502"/>
      <c r="AE6" s="1495"/>
      <c r="AF6" s="1502"/>
      <c r="AG6" s="1495" t="s">
        <v>1686</v>
      </c>
      <c r="AH6" s="1495" t="s">
        <v>1686</v>
      </c>
      <c r="AI6" s="1495" t="s">
        <v>1686</v>
      </c>
      <c r="AJ6" s="1495"/>
    </row>
    <row r="7" spans="1:36" s="308" customFormat="1" ht="18.75" customHeight="1">
      <c r="A7" s="320"/>
      <c r="B7" s="1568"/>
      <c r="C7" s="1570"/>
      <c r="D7" s="1573"/>
      <c r="E7" s="311"/>
      <c r="F7" s="1495"/>
      <c r="G7" s="1492"/>
      <c r="H7" s="1493"/>
      <c r="I7" s="314"/>
      <c r="J7" s="315"/>
      <c r="K7" s="315"/>
      <c r="L7" s="315"/>
      <c r="M7" s="315"/>
      <c r="N7" s="315"/>
      <c r="O7" s="315"/>
      <c r="P7" s="316"/>
      <c r="Q7" s="316"/>
      <c r="R7" s="316"/>
      <c r="S7" s="316"/>
      <c r="T7" s="316"/>
      <c r="U7" s="316"/>
      <c r="V7" s="317"/>
      <c r="W7" s="318"/>
      <c r="X7" s="316"/>
      <c r="Y7" s="319"/>
      <c r="Z7" s="1495"/>
      <c r="AA7" s="1492"/>
      <c r="AB7" s="1492"/>
      <c r="AC7" s="1495"/>
      <c r="AD7" s="1492"/>
      <c r="AE7" s="1495"/>
      <c r="AF7" s="1492"/>
      <c r="AG7" s="1495"/>
      <c r="AH7" s="1495"/>
      <c r="AI7" s="1495"/>
      <c r="AJ7" s="1495"/>
    </row>
    <row r="8" spans="1:36" s="308" customFormat="1" ht="18.75" customHeight="1">
      <c r="A8" s="310"/>
      <c r="B8" s="1568"/>
      <c r="C8" s="1569" t="s">
        <v>1690</v>
      </c>
      <c r="D8" s="1572" t="s">
        <v>1691</v>
      </c>
      <c r="E8" s="663"/>
      <c r="F8" s="1495" t="s">
        <v>1677</v>
      </c>
      <c r="G8" s="1502" t="s">
        <v>1692</v>
      </c>
      <c r="H8" s="1510"/>
      <c r="I8" s="309" t="s">
        <v>1679</v>
      </c>
      <c r="J8" s="664" t="s">
        <v>1680</v>
      </c>
      <c r="K8" s="665" t="s">
        <v>1681</v>
      </c>
      <c r="L8" s="665" t="s">
        <v>1682</v>
      </c>
      <c r="M8" s="665" t="s">
        <v>1683</v>
      </c>
      <c r="N8" s="666"/>
      <c r="O8" s="666"/>
      <c r="P8" s="667"/>
      <c r="Q8" s="667"/>
      <c r="R8" s="667"/>
      <c r="S8" s="654"/>
      <c r="T8" s="654"/>
      <c r="U8" s="654"/>
      <c r="V8" s="654"/>
      <c r="W8" s="460"/>
      <c r="X8" s="654" t="s">
        <v>1684</v>
      </c>
      <c r="Y8" s="668" t="s">
        <v>1685</v>
      </c>
      <c r="Z8" s="1495" t="s">
        <v>1686</v>
      </c>
      <c r="AA8" s="1502"/>
      <c r="AB8" s="1502"/>
      <c r="AC8" s="1495"/>
      <c r="AD8" s="1502"/>
      <c r="AE8" s="1495"/>
      <c r="AF8" s="1502"/>
      <c r="AG8" s="1495" t="s">
        <v>1686</v>
      </c>
      <c r="AH8" s="1495" t="s">
        <v>1686</v>
      </c>
      <c r="AI8" s="1495" t="s">
        <v>1686</v>
      </c>
      <c r="AJ8" s="1495"/>
    </row>
    <row r="9" spans="1:36" s="308" customFormat="1" ht="18.75" customHeight="1">
      <c r="A9" s="310"/>
      <c r="B9" s="1576"/>
      <c r="C9" s="1570"/>
      <c r="D9" s="1573"/>
      <c r="E9" s="311"/>
      <c r="F9" s="1495"/>
      <c r="G9" s="1492"/>
      <c r="H9" s="1493"/>
      <c r="I9" s="314"/>
      <c r="J9" s="315"/>
      <c r="K9" s="315"/>
      <c r="L9" s="315"/>
      <c r="M9" s="315"/>
      <c r="N9" s="315"/>
      <c r="O9" s="315"/>
      <c r="P9" s="316"/>
      <c r="Q9" s="316"/>
      <c r="R9" s="316"/>
      <c r="S9" s="316"/>
      <c r="T9" s="316"/>
      <c r="U9" s="316"/>
      <c r="V9" s="317"/>
      <c r="W9" s="318"/>
      <c r="X9" s="316"/>
      <c r="Y9" s="319"/>
      <c r="Z9" s="1495"/>
      <c r="AA9" s="1492"/>
      <c r="AB9" s="1492"/>
      <c r="AC9" s="1495"/>
      <c r="AD9" s="1492"/>
      <c r="AE9" s="1495"/>
      <c r="AF9" s="1492"/>
      <c r="AG9" s="1495"/>
      <c r="AH9" s="1495"/>
      <c r="AI9" s="1495"/>
      <c r="AJ9" s="1495"/>
    </row>
    <row r="10" spans="1:36" s="308" customFormat="1" ht="18.75" customHeight="1">
      <c r="A10" s="662">
        <v>30</v>
      </c>
      <c r="B10" s="1567" t="s">
        <v>1693</v>
      </c>
      <c r="C10" s="1569" t="s">
        <v>1693</v>
      </c>
      <c r="D10" s="1572" t="s">
        <v>1694</v>
      </c>
      <c r="E10" s="663"/>
      <c r="F10" s="1495" t="s">
        <v>1695</v>
      </c>
      <c r="G10" s="1502" t="s">
        <v>1696</v>
      </c>
      <c r="H10" s="1510"/>
      <c r="I10" s="309" t="s">
        <v>1679</v>
      </c>
      <c r="J10" s="664" t="s">
        <v>1680</v>
      </c>
      <c r="K10" s="665" t="s">
        <v>1681</v>
      </c>
      <c r="L10" s="665" t="s">
        <v>1682</v>
      </c>
      <c r="M10" s="665" t="s">
        <v>1683</v>
      </c>
      <c r="N10" s="666"/>
      <c r="O10" s="666"/>
      <c r="P10" s="667"/>
      <c r="Q10" s="667"/>
      <c r="R10" s="667"/>
      <c r="S10" s="654"/>
      <c r="T10" s="654"/>
      <c r="U10" s="654"/>
      <c r="V10" s="654"/>
      <c r="W10" s="460"/>
      <c r="X10" s="654" t="s">
        <v>1684</v>
      </c>
      <c r="Y10" s="668" t="s">
        <v>1685</v>
      </c>
      <c r="Z10" s="1495" t="s">
        <v>1686</v>
      </c>
      <c r="AA10" s="1502"/>
      <c r="AB10" s="1502"/>
      <c r="AC10" s="1495"/>
      <c r="AD10" s="1502"/>
      <c r="AE10" s="1495"/>
      <c r="AF10" s="1502"/>
      <c r="AG10" s="1495" t="s">
        <v>1686</v>
      </c>
      <c r="AH10" s="1495" t="s">
        <v>1686</v>
      </c>
      <c r="AI10" s="1495" t="s">
        <v>1686</v>
      </c>
      <c r="AJ10" s="1495"/>
    </row>
    <row r="11" spans="1:36" s="308" customFormat="1" ht="18.75" customHeight="1">
      <c r="A11" s="320"/>
      <c r="B11" s="1568"/>
      <c r="C11" s="1570"/>
      <c r="D11" s="1573"/>
      <c r="E11" s="311"/>
      <c r="F11" s="1495"/>
      <c r="G11" s="1492"/>
      <c r="H11" s="1493"/>
      <c r="I11" s="314"/>
      <c r="J11" s="321"/>
      <c r="K11" s="315"/>
      <c r="L11" s="315"/>
      <c r="M11" s="315"/>
      <c r="N11" s="315"/>
      <c r="O11" s="315"/>
      <c r="P11" s="316"/>
      <c r="Q11" s="316"/>
      <c r="R11" s="316"/>
      <c r="S11" s="316"/>
      <c r="T11" s="316"/>
      <c r="U11" s="316"/>
      <c r="V11" s="317"/>
      <c r="W11" s="318"/>
      <c r="X11" s="316"/>
      <c r="Y11" s="319"/>
      <c r="Z11" s="1495"/>
      <c r="AA11" s="1492"/>
      <c r="AB11" s="1492"/>
      <c r="AC11" s="1495"/>
      <c r="AD11" s="1492"/>
      <c r="AE11" s="1495"/>
      <c r="AF11" s="1492"/>
      <c r="AG11" s="1495"/>
      <c r="AH11" s="1495"/>
      <c r="AI11" s="1495"/>
      <c r="AJ11" s="1495"/>
    </row>
    <row r="12" spans="1:36" s="308" customFormat="1" ht="18.75" customHeight="1">
      <c r="A12" s="310"/>
      <c r="B12" s="1568"/>
      <c r="C12" s="1569" t="s">
        <v>1697</v>
      </c>
      <c r="D12" s="1572" t="s">
        <v>1698</v>
      </c>
      <c r="E12" s="663"/>
      <c r="F12" s="1495" t="s">
        <v>1695</v>
      </c>
      <c r="G12" s="1502" t="s">
        <v>1699</v>
      </c>
      <c r="H12" s="1510"/>
      <c r="I12" s="309" t="s">
        <v>1679</v>
      </c>
      <c r="J12" s="664" t="s">
        <v>1680</v>
      </c>
      <c r="K12" s="665" t="s">
        <v>1681</v>
      </c>
      <c r="L12" s="665" t="s">
        <v>1682</v>
      </c>
      <c r="M12" s="665" t="s">
        <v>1683</v>
      </c>
      <c r="N12" s="666"/>
      <c r="O12" s="666"/>
      <c r="P12" s="667"/>
      <c r="Q12" s="667"/>
      <c r="R12" s="667"/>
      <c r="S12" s="654"/>
      <c r="T12" s="654"/>
      <c r="U12" s="654"/>
      <c r="V12" s="654"/>
      <c r="W12" s="460"/>
      <c r="X12" s="654" t="s">
        <v>1684</v>
      </c>
      <c r="Y12" s="668" t="s">
        <v>1685</v>
      </c>
      <c r="Z12" s="1495" t="s">
        <v>1686</v>
      </c>
      <c r="AA12" s="1502"/>
      <c r="AB12" s="1502"/>
      <c r="AC12" s="1495"/>
      <c r="AD12" s="1502"/>
      <c r="AE12" s="1495"/>
      <c r="AF12" s="1502"/>
      <c r="AG12" s="1495" t="s">
        <v>1686</v>
      </c>
      <c r="AH12" s="1495" t="s">
        <v>1686</v>
      </c>
      <c r="AI12" s="1495" t="s">
        <v>1686</v>
      </c>
      <c r="AJ12" s="1495"/>
    </row>
    <row r="13" spans="1:36" s="308" customFormat="1" ht="18.75" customHeight="1">
      <c r="A13" s="310"/>
      <c r="B13" s="1568"/>
      <c r="C13" s="1570"/>
      <c r="D13" s="1573"/>
      <c r="E13" s="311"/>
      <c r="F13" s="1495"/>
      <c r="G13" s="1492"/>
      <c r="H13" s="1493"/>
      <c r="I13" s="314"/>
      <c r="J13" s="321"/>
      <c r="K13" s="315"/>
      <c r="L13" s="315"/>
      <c r="M13" s="315"/>
      <c r="N13" s="315"/>
      <c r="O13" s="315"/>
      <c r="P13" s="316"/>
      <c r="Q13" s="316"/>
      <c r="R13" s="316"/>
      <c r="S13" s="316"/>
      <c r="T13" s="316"/>
      <c r="U13" s="316"/>
      <c r="V13" s="317"/>
      <c r="W13" s="318"/>
      <c r="X13" s="316"/>
      <c r="Y13" s="319"/>
      <c r="Z13" s="1495"/>
      <c r="AA13" s="1492"/>
      <c r="AB13" s="1492"/>
      <c r="AC13" s="1495"/>
      <c r="AD13" s="1492"/>
      <c r="AE13" s="1495"/>
      <c r="AF13" s="1492"/>
      <c r="AG13" s="1495"/>
      <c r="AH13" s="1495"/>
      <c r="AI13" s="1495"/>
      <c r="AJ13" s="1495"/>
    </row>
    <row r="14" spans="1:36" s="308" customFormat="1" ht="18.75" customHeight="1">
      <c r="A14" s="662"/>
      <c r="B14" s="1568"/>
      <c r="C14" s="1569" t="s">
        <v>1700</v>
      </c>
      <c r="D14" s="1572" t="s">
        <v>1701</v>
      </c>
      <c r="E14" s="663"/>
      <c r="F14" s="1495" t="s">
        <v>1695</v>
      </c>
      <c r="G14" s="1502" t="s">
        <v>1702</v>
      </c>
      <c r="H14" s="1510"/>
      <c r="I14" s="309" t="s">
        <v>1679</v>
      </c>
      <c r="J14" s="664" t="s">
        <v>1680</v>
      </c>
      <c r="K14" s="665" t="s">
        <v>1681</v>
      </c>
      <c r="L14" s="665" t="s">
        <v>1682</v>
      </c>
      <c r="M14" s="665" t="s">
        <v>1683</v>
      </c>
      <c r="N14" s="666"/>
      <c r="O14" s="666"/>
      <c r="P14" s="667"/>
      <c r="Q14" s="667"/>
      <c r="R14" s="667"/>
      <c r="S14" s="654"/>
      <c r="T14" s="654"/>
      <c r="U14" s="654"/>
      <c r="V14" s="654"/>
      <c r="W14" s="460"/>
      <c r="X14" s="654" t="s">
        <v>1684</v>
      </c>
      <c r="Y14" s="668" t="s">
        <v>1685</v>
      </c>
      <c r="Z14" s="1495" t="s">
        <v>1686</v>
      </c>
      <c r="AA14" s="1502"/>
      <c r="AB14" s="1502"/>
      <c r="AC14" s="1495"/>
      <c r="AD14" s="1502"/>
      <c r="AE14" s="1495"/>
      <c r="AF14" s="1502"/>
      <c r="AG14" s="1495" t="s">
        <v>1686</v>
      </c>
      <c r="AH14" s="1495" t="s">
        <v>1686</v>
      </c>
      <c r="AI14" s="1495" t="s">
        <v>1686</v>
      </c>
      <c r="AJ14" s="1495"/>
    </row>
    <row r="15" spans="1:36" s="308" customFormat="1" ht="18.75" customHeight="1">
      <c r="A15" s="320"/>
      <c r="B15" s="1576"/>
      <c r="C15" s="1570"/>
      <c r="D15" s="1573"/>
      <c r="E15" s="311"/>
      <c r="F15" s="1495"/>
      <c r="G15" s="1492"/>
      <c r="H15" s="1493"/>
      <c r="I15" s="314"/>
      <c r="J15" s="321"/>
      <c r="K15" s="315"/>
      <c r="L15" s="315"/>
      <c r="M15" s="315"/>
      <c r="N15" s="315"/>
      <c r="O15" s="315"/>
      <c r="P15" s="316"/>
      <c r="Q15" s="316"/>
      <c r="R15" s="316"/>
      <c r="S15" s="316"/>
      <c r="T15" s="316"/>
      <c r="U15" s="316"/>
      <c r="V15" s="317"/>
      <c r="W15" s="318"/>
      <c r="X15" s="316"/>
      <c r="Y15" s="319"/>
      <c r="Z15" s="1495"/>
      <c r="AA15" s="1492"/>
      <c r="AB15" s="1492"/>
      <c r="AC15" s="1495"/>
      <c r="AD15" s="1492"/>
      <c r="AE15" s="1495"/>
      <c r="AF15" s="1492"/>
      <c r="AG15" s="1495"/>
      <c r="AH15" s="1495"/>
      <c r="AI15" s="1495"/>
      <c r="AJ15" s="1495"/>
    </row>
    <row r="16" spans="1:36" s="308" customFormat="1" ht="18.75" customHeight="1">
      <c r="A16" s="310">
        <v>40</v>
      </c>
      <c r="B16" s="1568" t="s">
        <v>1703</v>
      </c>
      <c r="C16" s="1569" t="s">
        <v>1703</v>
      </c>
      <c r="D16" s="1572" t="s">
        <v>1704</v>
      </c>
      <c r="E16" s="663"/>
      <c r="F16" s="1495" t="s">
        <v>1705</v>
      </c>
      <c r="G16" s="1502" t="s">
        <v>1706</v>
      </c>
      <c r="H16" s="1510"/>
      <c r="I16" s="309" t="s">
        <v>1707</v>
      </c>
      <c r="J16" s="667" t="s">
        <v>1708</v>
      </c>
      <c r="K16" s="667" t="s">
        <v>1709</v>
      </c>
      <c r="L16" s="666"/>
      <c r="M16" s="666"/>
      <c r="N16" s="666"/>
      <c r="O16" s="666"/>
      <c r="P16" s="667"/>
      <c r="Q16" s="667"/>
      <c r="R16" s="667"/>
      <c r="S16" s="654"/>
      <c r="T16" s="654"/>
      <c r="U16" s="654"/>
      <c r="V16" s="654"/>
      <c r="W16" s="460"/>
      <c r="X16" s="654" t="s">
        <v>1684</v>
      </c>
      <c r="Y16" s="668" t="s">
        <v>1685</v>
      </c>
      <c r="Z16" s="1495" t="s">
        <v>1686</v>
      </c>
      <c r="AA16" s="1502" t="s">
        <v>1686</v>
      </c>
      <c r="AB16" s="1502"/>
      <c r="AC16" s="1495"/>
      <c r="AD16" s="1502"/>
      <c r="AE16" s="1495"/>
      <c r="AF16" s="1502"/>
      <c r="AG16" s="1495" t="s">
        <v>1686</v>
      </c>
      <c r="AH16" s="1495" t="s">
        <v>1686</v>
      </c>
      <c r="AI16" s="1495" t="s">
        <v>1686</v>
      </c>
      <c r="AJ16" s="1495"/>
    </row>
    <row r="17" spans="1:36" s="308" customFormat="1" ht="18.75" customHeight="1">
      <c r="A17" s="310"/>
      <c r="B17" s="1568"/>
      <c r="C17" s="1570"/>
      <c r="D17" s="1573"/>
      <c r="E17" s="322"/>
      <c r="F17" s="1495"/>
      <c r="G17" s="1492"/>
      <c r="H17" s="1493"/>
      <c r="I17" s="315"/>
      <c r="J17" s="323" t="s">
        <v>1710</v>
      </c>
      <c r="K17" s="323" t="s">
        <v>1711</v>
      </c>
      <c r="L17" s="315"/>
      <c r="M17" s="315"/>
      <c r="N17" s="315"/>
      <c r="O17" s="315"/>
      <c r="P17" s="316"/>
      <c r="Q17" s="316"/>
      <c r="R17" s="316"/>
      <c r="S17" s="316"/>
      <c r="T17" s="316"/>
      <c r="U17" s="316"/>
      <c r="V17" s="317"/>
      <c r="W17" s="318"/>
      <c r="X17" s="316"/>
      <c r="Y17" s="319"/>
      <c r="Z17" s="1495"/>
      <c r="AA17" s="1492"/>
      <c r="AB17" s="1492"/>
      <c r="AC17" s="1495"/>
      <c r="AD17" s="1492"/>
      <c r="AE17" s="1495"/>
      <c r="AF17" s="1492"/>
      <c r="AG17" s="1495"/>
      <c r="AH17" s="1495"/>
      <c r="AI17" s="1495"/>
      <c r="AJ17" s="1495"/>
    </row>
    <row r="18" spans="1:36" s="308" customFormat="1" ht="18.75" customHeight="1">
      <c r="A18" s="662"/>
      <c r="B18" s="1568"/>
      <c r="C18" s="1569" t="s">
        <v>1712</v>
      </c>
      <c r="D18" s="1572" t="s">
        <v>1713</v>
      </c>
      <c r="E18" s="322"/>
      <c r="F18" s="1495" t="s">
        <v>1714</v>
      </c>
      <c r="G18" s="1502" t="s">
        <v>1715</v>
      </c>
      <c r="H18" s="1510"/>
      <c r="I18" s="309" t="s">
        <v>1707</v>
      </c>
      <c r="J18" s="667" t="s">
        <v>1708</v>
      </c>
      <c r="K18" s="667" t="s">
        <v>1709</v>
      </c>
      <c r="L18" s="666"/>
      <c r="M18" s="666"/>
      <c r="N18" s="666"/>
      <c r="O18" s="666"/>
      <c r="P18" s="667"/>
      <c r="Q18" s="667"/>
      <c r="R18" s="667"/>
      <c r="S18" s="654"/>
      <c r="T18" s="654"/>
      <c r="U18" s="654"/>
      <c r="V18" s="654"/>
      <c r="W18" s="460"/>
      <c r="X18" s="654" t="s">
        <v>1684</v>
      </c>
      <c r="Y18" s="668" t="s">
        <v>1685</v>
      </c>
      <c r="Z18" s="1495" t="s">
        <v>1686</v>
      </c>
      <c r="AA18" s="1502" t="s">
        <v>1686</v>
      </c>
      <c r="AB18" s="1502"/>
      <c r="AC18" s="1495"/>
      <c r="AD18" s="1502"/>
      <c r="AE18" s="1495"/>
      <c r="AF18" s="1502"/>
      <c r="AG18" s="1495" t="s">
        <v>1686</v>
      </c>
      <c r="AH18" s="1495" t="s">
        <v>1686</v>
      </c>
      <c r="AI18" s="1495" t="s">
        <v>1686</v>
      </c>
      <c r="AJ18" s="1495"/>
    </row>
    <row r="19" spans="1:36" s="308" customFormat="1" ht="18.75" customHeight="1">
      <c r="A19" s="320"/>
      <c r="B19" s="1568"/>
      <c r="C19" s="1570"/>
      <c r="D19" s="1573"/>
      <c r="E19" s="311"/>
      <c r="F19" s="1495"/>
      <c r="G19" s="1492"/>
      <c r="H19" s="1493"/>
      <c r="I19" s="315"/>
      <c r="J19" s="323" t="s">
        <v>1710</v>
      </c>
      <c r="K19" s="323" t="s">
        <v>1711</v>
      </c>
      <c r="L19" s="315"/>
      <c r="M19" s="315"/>
      <c r="N19" s="315"/>
      <c r="O19" s="315"/>
      <c r="P19" s="316"/>
      <c r="Q19" s="316"/>
      <c r="R19" s="316"/>
      <c r="S19" s="316"/>
      <c r="T19" s="316"/>
      <c r="U19" s="316"/>
      <c r="V19" s="317"/>
      <c r="W19" s="318"/>
      <c r="X19" s="316"/>
      <c r="Y19" s="319"/>
      <c r="Z19" s="1495"/>
      <c r="AA19" s="1492"/>
      <c r="AB19" s="1492"/>
      <c r="AC19" s="1495"/>
      <c r="AD19" s="1492"/>
      <c r="AE19" s="1495"/>
      <c r="AF19" s="1492"/>
      <c r="AG19" s="1495"/>
      <c r="AH19" s="1495"/>
      <c r="AI19" s="1495"/>
      <c r="AJ19" s="1495"/>
    </row>
    <row r="20" spans="1:36" s="308" customFormat="1" ht="18.75" customHeight="1">
      <c r="A20" s="310"/>
      <c r="B20" s="1568"/>
      <c r="C20" s="1569" t="s">
        <v>1716</v>
      </c>
      <c r="D20" s="1572" t="s">
        <v>1717</v>
      </c>
      <c r="E20" s="322"/>
      <c r="F20" s="1495" t="s">
        <v>1714</v>
      </c>
      <c r="G20" s="1502" t="s">
        <v>1718</v>
      </c>
      <c r="H20" s="1510"/>
      <c r="I20" s="309" t="s">
        <v>1707</v>
      </c>
      <c r="J20" s="667" t="s">
        <v>1708</v>
      </c>
      <c r="K20" s="667" t="s">
        <v>1709</v>
      </c>
      <c r="L20" s="666"/>
      <c r="M20" s="666"/>
      <c r="N20" s="666"/>
      <c r="O20" s="666"/>
      <c r="P20" s="667"/>
      <c r="Q20" s="667"/>
      <c r="R20" s="667"/>
      <c r="S20" s="654"/>
      <c r="T20" s="654"/>
      <c r="U20" s="654"/>
      <c r="V20" s="654"/>
      <c r="W20" s="460"/>
      <c r="X20" s="654" t="s">
        <v>1684</v>
      </c>
      <c r="Y20" s="668" t="s">
        <v>1685</v>
      </c>
      <c r="Z20" s="1495" t="s">
        <v>1686</v>
      </c>
      <c r="AA20" s="1502" t="s">
        <v>1686</v>
      </c>
      <c r="AB20" s="1502"/>
      <c r="AC20" s="1495"/>
      <c r="AD20" s="1502"/>
      <c r="AE20" s="1495"/>
      <c r="AF20" s="1502"/>
      <c r="AG20" s="1495" t="s">
        <v>1686</v>
      </c>
      <c r="AH20" s="1495" t="s">
        <v>1686</v>
      </c>
      <c r="AI20" s="1495" t="s">
        <v>1686</v>
      </c>
      <c r="AJ20" s="1495"/>
    </row>
    <row r="21" spans="1:36" s="308" customFormat="1" ht="18.75" customHeight="1">
      <c r="A21" s="320"/>
      <c r="B21" s="1576"/>
      <c r="C21" s="1570"/>
      <c r="D21" s="1573"/>
      <c r="E21" s="311"/>
      <c r="F21" s="1495"/>
      <c r="G21" s="1492"/>
      <c r="H21" s="1493"/>
      <c r="I21" s="315"/>
      <c r="J21" s="323" t="s">
        <v>1710</v>
      </c>
      <c r="K21" s="323" t="s">
        <v>1711</v>
      </c>
      <c r="L21" s="315"/>
      <c r="M21" s="315"/>
      <c r="N21" s="315"/>
      <c r="O21" s="315"/>
      <c r="P21" s="316"/>
      <c r="Q21" s="316"/>
      <c r="R21" s="316"/>
      <c r="S21" s="316"/>
      <c r="T21" s="316"/>
      <c r="U21" s="316"/>
      <c r="V21" s="317"/>
      <c r="W21" s="318"/>
      <c r="X21" s="316"/>
      <c r="Y21" s="319"/>
      <c r="Z21" s="1495"/>
      <c r="AA21" s="1492"/>
      <c r="AB21" s="1492"/>
      <c r="AC21" s="1495"/>
      <c r="AD21" s="1492"/>
      <c r="AE21" s="1495"/>
      <c r="AF21" s="1492"/>
      <c r="AG21" s="1495"/>
      <c r="AH21" s="1495"/>
      <c r="AI21" s="1495"/>
      <c r="AJ21" s="1495"/>
    </row>
    <row r="22" spans="1:36" s="308" customFormat="1" ht="18.75" customHeight="1">
      <c r="A22" s="1565">
        <v>100</v>
      </c>
      <c r="B22" s="1567" t="s">
        <v>1719</v>
      </c>
      <c r="C22" s="1569" t="s">
        <v>1719</v>
      </c>
      <c r="D22" s="1572" t="s">
        <v>1720</v>
      </c>
      <c r="E22" s="1563"/>
      <c r="F22" s="1539" t="s">
        <v>1721</v>
      </c>
      <c r="G22" s="1502" t="s">
        <v>1722</v>
      </c>
      <c r="H22" s="1510"/>
      <c r="I22" s="461"/>
      <c r="J22" s="664" t="s">
        <v>1723</v>
      </c>
      <c r="K22" s="664" t="s">
        <v>1724</v>
      </c>
      <c r="L22" s="664" t="s">
        <v>1725</v>
      </c>
      <c r="M22" s="664"/>
      <c r="N22" s="664"/>
      <c r="O22" s="664"/>
      <c r="P22" s="667"/>
      <c r="Q22" s="667"/>
      <c r="R22" s="667"/>
      <c r="S22" s="654"/>
      <c r="T22" s="654"/>
      <c r="U22" s="654"/>
      <c r="V22" s="460"/>
      <c r="W22" s="669"/>
      <c r="X22" s="654" t="s">
        <v>1726</v>
      </c>
      <c r="Y22" s="668" t="s">
        <v>1685</v>
      </c>
      <c r="Z22" s="1495" t="s">
        <v>1686</v>
      </c>
      <c r="AA22" s="1502" t="s">
        <v>1686</v>
      </c>
      <c r="AB22" s="1502"/>
      <c r="AC22" s="1539"/>
      <c r="AD22" s="1502"/>
      <c r="AE22" s="1539"/>
      <c r="AF22" s="1502"/>
      <c r="AG22" s="1495" t="s">
        <v>1686</v>
      </c>
      <c r="AH22" s="1495" t="s">
        <v>1686</v>
      </c>
      <c r="AI22" s="1495" t="s">
        <v>1686</v>
      </c>
      <c r="AJ22" s="1539"/>
    </row>
    <row r="23" spans="1:36" s="308" customFormat="1" ht="18.75" customHeight="1">
      <c r="A23" s="1566"/>
      <c r="B23" s="1568"/>
      <c r="C23" s="1570"/>
      <c r="D23" s="1573"/>
      <c r="E23" s="1577"/>
      <c r="F23" s="1494"/>
      <c r="G23" s="1492"/>
      <c r="H23" s="1493"/>
      <c r="I23" s="324"/>
      <c r="J23" s="315"/>
      <c r="K23" s="315"/>
      <c r="L23" s="315" t="s">
        <v>1727</v>
      </c>
      <c r="M23" s="315"/>
      <c r="N23" s="315"/>
      <c r="O23" s="315"/>
      <c r="P23" s="316"/>
      <c r="Q23" s="316"/>
      <c r="R23" s="316"/>
      <c r="S23" s="316"/>
      <c r="T23" s="316"/>
      <c r="U23" s="316"/>
      <c r="V23" s="317"/>
      <c r="W23" s="325"/>
      <c r="X23" s="316"/>
      <c r="Y23" s="319"/>
      <c r="Z23" s="1495"/>
      <c r="AA23" s="1492"/>
      <c r="AB23" s="1492"/>
      <c r="AC23" s="1494"/>
      <c r="AD23" s="1492"/>
      <c r="AE23" s="1494"/>
      <c r="AF23" s="1492"/>
      <c r="AG23" s="1495"/>
      <c r="AH23" s="1495"/>
      <c r="AI23" s="1495"/>
      <c r="AJ23" s="1494"/>
    </row>
    <row r="24" spans="1:36" ht="18.75" customHeight="1">
      <c r="A24" s="1566"/>
      <c r="B24" s="1568"/>
      <c r="C24" s="1570"/>
      <c r="D24" s="1573"/>
      <c r="E24" s="1577"/>
      <c r="F24" s="1495" t="s">
        <v>1728</v>
      </c>
      <c r="G24" s="1502" t="s">
        <v>1729</v>
      </c>
      <c r="H24" s="1510"/>
      <c r="I24" s="664" t="s">
        <v>1730</v>
      </c>
      <c r="J24" s="664" t="s">
        <v>1731</v>
      </c>
      <c r="K24" s="664" t="s">
        <v>1732</v>
      </c>
      <c r="L24" s="664" t="s">
        <v>1733</v>
      </c>
      <c r="M24" s="664" t="s">
        <v>1734</v>
      </c>
      <c r="N24" s="664" t="s">
        <v>1729</v>
      </c>
      <c r="O24" s="664" t="s">
        <v>1735</v>
      </c>
      <c r="P24" s="670"/>
      <c r="Q24" s="670"/>
      <c r="R24" s="670"/>
      <c r="S24" s="671"/>
      <c r="T24" s="671"/>
      <c r="U24" s="671"/>
      <c r="V24" s="462"/>
      <c r="W24" s="326"/>
      <c r="X24" s="654" t="s">
        <v>1726</v>
      </c>
      <c r="Y24" s="668" t="s">
        <v>1685</v>
      </c>
      <c r="Z24" s="1495"/>
      <c r="AA24" s="1502"/>
      <c r="AB24" s="1502"/>
      <c r="AC24" s="1495"/>
      <c r="AD24" s="1502"/>
      <c r="AE24" s="1495"/>
      <c r="AF24" s="1502"/>
      <c r="AG24" s="1495"/>
      <c r="AH24" s="1502"/>
      <c r="AI24" s="1502"/>
      <c r="AJ24" s="1495"/>
    </row>
    <row r="25" spans="1:36" ht="18.75" customHeight="1">
      <c r="A25" s="1566"/>
      <c r="B25" s="1568"/>
      <c r="C25" s="1570"/>
      <c r="D25" s="1573"/>
      <c r="E25" s="1577"/>
      <c r="F25" s="1495"/>
      <c r="G25" s="1492"/>
      <c r="H25" s="1493"/>
      <c r="I25" s="315"/>
      <c r="J25" s="315"/>
      <c r="K25" s="315"/>
      <c r="L25" s="315"/>
      <c r="M25" s="315"/>
      <c r="N25" s="315" t="s">
        <v>1736</v>
      </c>
      <c r="O25" s="327"/>
      <c r="P25" s="328"/>
      <c r="Q25" s="328"/>
      <c r="R25" s="328"/>
      <c r="S25" s="328"/>
      <c r="T25" s="328"/>
      <c r="U25" s="328"/>
      <c r="V25" s="329"/>
      <c r="W25" s="330"/>
      <c r="X25" s="331"/>
      <c r="Y25" s="332"/>
      <c r="Z25" s="1495"/>
      <c r="AA25" s="1492"/>
      <c r="AB25" s="1492"/>
      <c r="AC25" s="1495"/>
      <c r="AD25" s="1492"/>
      <c r="AE25" s="1495"/>
      <c r="AF25" s="1492"/>
      <c r="AG25" s="1495"/>
      <c r="AH25" s="1492"/>
      <c r="AI25" s="1492"/>
      <c r="AJ25" s="1495"/>
    </row>
    <row r="26" spans="1:36" ht="18.75" customHeight="1">
      <c r="A26" s="1566"/>
      <c r="B26" s="1568"/>
      <c r="C26" s="1570"/>
      <c r="D26" s="1573"/>
      <c r="E26" s="1577"/>
      <c r="F26" s="1495" t="s">
        <v>1737</v>
      </c>
      <c r="G26" s="1502" t="s">
        <v>1738</v>
      </c>
      <c r="H26" s="1510"/>
      <c r="I26" s="463" t="s">
        <v>1739</v>
      </c>
      <c r="J26" s="672" t="s">
        <v>1740</v>
      </c>
      <c r="K26" s="673" t="s">
        <v>1741</v>
      </c>
      <c r="L26" s="674"/>
      <c r="M26" s="674"/>
      <c r="N26" s="674"/>
      <c r="O26" s="674"/>
      <c r="P26" s="670"/>
      <c r="Q26" s="670"/>
      <c r="R26" s="670"/>
      <c r="S26" s="671"/>
      <c r="T26" s="671"/>
      <c r="U26" s="671"/>
      <c r="V26" s="462"/>
      <c r="W26" s="326"/>
      <c r="X26" s="654" t="s">
        <v>1726</v>
      </c>
      <c r="Y26" s="319"/>
      <c r="Z26" s="1495"/>
      <c r="AA26" s="1502"/>
      <c r="AB26" s="1502"/>
      <c r="AC26" s="1495"/>
      <c r="AD26" s="1502"/>
      <c r="AE26" s="1495"/>
      <c r="AF26" s="1502"/>
      <c r="AG26" s="1495"/>
      <c r="AH26" s="1502"/>
      <c r="AI26" s="1502"/>
      <c r="AJ26" s="1495"/>
    </row>
    <row r="27" spans="1:36" ht="18.75" customHeight="1">
      <c r="A27" s="1566"/>
      <c r="B27" s="1568"/>
      <c r="C27" s="1570"/>
      <c r="D27" s="1573"/>
      <c r="E27" s="1577"/>
      <c r="F27" s="1495"/>
      <c r="G27" s="1492"/>
      <c r="H27" s="1493"/>
      <c r="I27" s="333" t="s">
        <v>1742</v>
      </c>
      <c r="J27" s="327" t="s">
        <v>1742</v>
      </c>
      <c r="K27" s="334" t="s">
        <v>1742</v>
      </c>
      <c r="L27" s="327"/>
      <c r="M27" s="327"/>
      <c r="N27" s="327"/>
      <c r="O27" s="327"/>
      <c r="P27" s="328"/>
      <c r="Q27" s="328"/>
      <c r="R27" s="328"/>
      <c r="S27" s="328"/>
      <c r="T27" s="328"/>
      <c r="U27" s="328"/>
      <c r="V27" s="329"/>
      <c r="W27" s="326"/>
      <c r="X27" s="331"/>
      <c r="Y27" s="332"/>
      <c r="Z27" s="1495"/>
      <c r="AA27" s="1492"/>
      <c r="AB27" s="1492"/>
      <c r="AC27" s="1495"/>
      <c r="AD27" s="1492"/>
      <c r="AE27" s="1495"/>
      <c r="AF27" s="1492"/>
      <c r="AG27" s="1495"/>
      <c r="AH27" s="1492"/>
      <c r="AI27" s="1492"/>
      <c r="AJ27" s="1495"/>
    </row>
    <row r="28" spans="1:36" s="308" customFormat="1" ht="18.75" customHeight="1">
      <c r="A28" s="1566"/>
      <c r="B28" s="1568"/>
      <c r="C28" s="1570"/>
      <c r="D28" s="1573"/>
      <c r="E28" s="1577"/>
      <c r="F28" s="1539" t="s">
        <v>1743</v>
      </c>
      <c r="G28" s="1502" t="s">
        <v>1744</v>
      </c>
      <c r="H28" s="1510"/>
      <c r="I28" s="664" t="s">
        <v>1745</v>
      </c>
      <c r="J28" s="675" t="s">
        <v>1746</v>
      </c>
      <c r="K28" s="666"/>
      <c r="L28" s="666"/>
      <c r="M28" s="666"/>
      <c r="N28" s="666"/>
      <c r="O28" s="666"/>
      <c r="P28" s="667"/>
      <c r="Q28" s="667"/>
      <c r="R28" s="667"/>
      <c r="S28" s="654"/>
      <c r="T28" s="654"/>
      <c r="U28" s="654"/>
      <c r="V28" s="654"/>
      <c r="W28" s="460"/>
      <c r="X28" s="654" t="s">
        <v>1726</v>
      </c>
      <c r="Y28" s="319"/>
      <c r="Z28" s="1539"/>
      <c r="AA28" s="1502"/>
      <c r="AB28" s="1502"/>
      <c r="AC28" s="1539"/>
      <c r="AD28" s="1502"/>
      <c r="AE28" s="1539"/>
      <c r="AF28" s="1502"/>
      <c r="AG28" s="1539"/>
      <c r="AH28" s="1502"/>
      <c r="AI28" s="1502"/>
      <c r="AJ28" s="1539"/>
    </row>
    <row r="29" spans="1:36" s="308" customFormat="1" ht="18.75" customHeight="1">
      <c r="A29" s="1566"/>
      <c r="B29" s="1568"/>
      <c r="C29" s="1570"/>
      <c r="D29" s="1573"/>
      <c r="E29" s="1577"/>
      <c r="F29" s="1494"/>
      <c r="G29" s="1492"/>
      <c r="H29" s="1493"/>
      <c r="I29" s="321"/>
      <c r="J29" s="321"/>
      <c r="K29" s="321"/>
      <c r="L29" s="321"/>
      <c r="M29" s="321"/>
      <c r="N29" s="321"/>
      <c r="O29" s="321"/>
      <c r="P29" s="323"/>
      <c r="Q29" s="323"/>
      <c r="R29" s="323"/>
      <c r="S29" s="323"/>
      <c r="T29" s="323"/>
      <c r="U29" s="323"/>
      <c r="V29" s="317"/>
      <c r="W29" s="318"/>
      <c r="X29" s="316"/>
      <c r="Y29" s="332"/>
      <c r="Z29" s="1494"/>
      <c r="AA29" s="1492"/>
      <c r="AB29" s="1492"/>
      <c r="AC29" s="1494"/>
      <c r="AD29" s="1492"/>
      <c r="AE29" s="1494"/>
      <c r="AF29" s="1492"/>
      <c r="AG29" s="1494"/>
      <c r="AH29" s="1492"/>
      <c r="AI29" s="1492"/>
      <c r="AJ29" s="1494"/>
    </row>
    <row r="30" spans="1:36" s="308" customFormat="1" ht="18.75" customHeight="1">
      <c r="A30" s="1566"/>
      <c r="B30" s="1568"/>
      <c r="C30" s="1570"/>
      <c r="D30" s="1573"/>
      <c r="E30" s="1577"/>
      <c r="F30" s="1539" t="s">
        <v>1747</v>
      </c>
      <c r="G30" s="1502" t="s">
        <v>1748</v>
      </c>
      <c r="H30" s="1510"/>
      <c r="I30" s="675" t="s">
        <v>1749</v>
      </c>
      <c r="J30" s="675" t="s">
        <v>1750</v>
      </c>
      <c r="K30" s="675" t="s">
        <v>1751</v>
      </c>
      <c r="L30" s="675" t="s">
        <v>1752</v>
      </c>
      <c r="M30" s="675" t="s">
        <v>1753</v>
      </c>
      <c r="N30" s="664"/>
      <c r="O30" s="664"/>
      <c r="P30" s="667"/>
      <c r="Q30" s="667"/>
      <c r="R30" s="667"/>
      <c r="S30" s="654"/>
      <c r="T30" s="654"/>
      <c r="U30" s="654"/>
      <c r="V30" s="654"/>
      <c r="W30" s="460"/>
      <c r="X30" s="654" t="s">
        <v>1726</v>
      </c>
      <c r="Y30" s="319"/>
      <c r="Z30" s="1539"/>
      <c r="AA30" s="1502"/>
      <c r="AB30" s="1502"/>
      <c r="AC30" s="1539"/>
      <c r="AD30" s="1502"/>
      <c r="AE30" s="1539"/>
      <c r="AF30" s="1502"/>
      <c r="AG30" s="1539"/>
      <c r="AH30" s="1502"/>
      <c r="AI30" s="1502"/>
      <c r="AJ30" s="1539"/>
    </row>
    <row r="31" spans="1:36" s="308" customFormat="1" ht="18.75" customHeight="1">
      <c r="A31" s="1575"/>
      <c r="B31" s="1576"/>
      <c r="C31" s="1571"/>
      <c r="D31" s="1574"/>
      <c r="E31" s="1564"/>
      <c r="F31" s="1494"/>
      <c r="G31" s="1492"/>
      <c r="H31" s="1493"/>
      <c r="I31" s="335"/>
      <c r="J31" s="321"/>
      <c r="K31" s="321"/>
      <c r="L31" s="321"/>
      <c r="M31" s="321"/>
      <c r="N31" s="321"/>
      <c r="O31" s="321"/>
      <c r="P31" s="323"/>
      <c r="Q31" s="323"/>
      <c r="R31" s="323"/>
      <c r="S31" s="323"/>
      <c r="T31" s="323"/>
      <c r="U31" s="323"/>
      <c r="V31" s="317"/>
      <c r="W31" s="318"/>
      <c r="X31" s="316"/>
      <c r="Y31" s="332"/>
      <c r="Z31" s="1494"/>
      <c r="AA31" s="1492"/>
      <c r="AB31" s="1492"/>
      <c r="AC31" s="1494"/>
      <c r="AD31" s="1492"/>
      <c r="AE31" s="1494"/>
      <c r="AF31" s="1492"/>
      <c r="AG31" s="1494"/>
      <c r="AH31" s="1492"/>
      <c r="AI31" s="1492"/>
      <c r="AJ31" s="1494"/>
    </row>
    <row r="32" spans="1:36" s="308" customFormat="1" ht="18.75" customHeight="1">
      <c r="A32" s="1565">
        <v>100</v>
      </c>
      <c r="B32" s="1567" t="s">
        <v>1754</v>
      </c>
      <c r="C32" s="1569" t="s">
        <v>1754</v>
      </c>
      <c r="D32" s="1572" t="s">
        <v>1755</v>
      </c>
      <c r="E32" s="1563"/>
      <c r="F32" s="1539" t="s">
        <v>1756</v>
      </c>
      <c r="G32" s="1502" t="s">
        <v>1722</v>
      </c>
      <c r="H32" s="1510"/>
      <c r="I32" s="461"/>
      <c r="J32" s="664" t="s">
        <v>1723</v>
      </c>
      <c r="K32" s="664" t="s">
        <v>1724</v>
      </c>
      <c r="L32" s="664" t="s">
        <v>1725</v>
      </c>
      <c r="M32" s="664"/>
      <c r="N32" s="664"/>
      <c r="O32" s="664"/>
      <c r="P32" s="667"/>
      <c r="Q32" s="667"/>
      <c r="R32" s="667"/>
      <c r="S32" s="654"/>
      <c r="T32" s="654"/>
      <c r="U32" s="654"/>
      <c r="V32" s="460"/>
      <c r="W32" s="669"/>
      <c r="X32" s="654" t="s">
        <v>1726</v>
      </c>
      <c r="Y32" s="668" t="s">
        <v>1685</v>
      </c>
      <c r="Z32" s="1495" t="s">
        <v>1686</v>
      </c>
      <c r="AA32" s="1502" t="s">
        <v>1686</v>
      </c>
      <c r="AB32" s="1502"/>
      <c r="AC32" s="1539"/>
      <c r="AD32" s="1502"/>
      <c r="AE32" s="1539"/>
      <c r="AF32" s="1502"/>
      <c r="AG32" s="1539" t="s">
        <v>1686</v>
      </c>
      <c r="AH32" s="1502" t="s">
        <v>1686</v>
      </c>
      <c r="AI32" s="1502"/>
      <c r="AJ32" s="1539"/>
    </row>
    <row r="33" spans="1:36" s="308" customFormat="1" ht="18.75" customHeight="1">
      <c r="A33" s="1566"/>
      <c r="B33" s="1568"/>
      <c r="C33" s="1570"/>
      <c r="D33" s="1573"/>
      <c r="E33" s="1564"/>
      <c r="F33" s="1494"/>
      <c r="G33" s="1492"/>
      <c r="H33" s="1493"/>
      <c r="I33" s="324"/>
      <c r="J33" s="315"/>
      <c r="K33" s="315"/>
      <c r="L33" s="315" t="s">
        <v>1727</v>
      </c>
      <c r="M33" s="315"/>
      <c r="N33" s="315"/>
      <c r="O33" s="315"/>
      <c r="P33" s="316"/>
      <c r="Q33" s="316"/>
      <c r="R33" s="316"/>
      <c r="S33" s="316"/>
      <c r="T33" s="316"/>
      <c r="U33" s="316"/>
      <c r="V33" s="317"/>
      <c r="W33" s="325"/>
      <c r="X33" s="323"/>
      <c r="Y33" s="319"/>
      <c r="Z33" s="1495"/>
      <c r="AA33" s="1492"/>
      <c r="AB33" s="1492"/>
      <c r="AC33" s="1494"/>
      <c r="AD33" s="1492"/>
      <c r="AE33" s="1494"/>
      <c r="AF33" s="1492"/>
      <c r="AG33" s="1494"/>
      <c r="AH33" s="1492"/>
      <c r="AI33" s="1492"/>
      <c r="AJ33" s="1494"/>
    </row>
    <row r="34" spans="1:36" ht="18.75" customHeight="1">
      <c r="A34" s="1566"/>
      <c r="B34" s="1568"/>
      <c r="C34" s="1570"/>
      <c r="D34" s="1573"/>
      <c r="E34" s="1563"/>
      <c r="F34" s="1495" t="s">
        <v>1757</v>
      </c>
      <c r="G34" s="1502" t="s">
        <v>1729</v>
      </c>
      <c r="H34" s="1510"/>
      <c r="I34" s="664" t="s">
        <v>1730</v>
      </c>
      <c r="J34" s="664" t="s">
        <v>1731</v>
      </c>
      <c r="K34" s="664" t="s">
        <v>1732</v>
      </c>
      <c r="L34" s="664" t="s">
        <v>1733</v>
      </c>
      <c r="M34" s="664" t="s">
        <v>1734</v>
      </c>
      <c r="N34" s="664" t="s">
        <v>1729</v>
      </c>
      <c r="O34" s="664" t="s">
        <v>1735</v>
      </c>
      <c r="P34" s="670"/>
      <c r="Q34" s="670"/>
      <c r="R34" s="670"/>
      <c r="S34" s="671"/>
      <c r="T34" s="671"/>
      <c r="U34" s="671"/>
      <c r="V34" s="336"/>
      <c r="W34" s="326"/>
      <c r="X34" s="654" t="s">
        <v>1726</v>
      </c>
      <c r="Y34" s="668" t="s">
        <v>1685</v>
      </c>
      <c r="Z34" s="1495"/>
      <c r="AA34" s="1502"/>
      <c r="AB34" s="1502"/>
      <c r="AC34" s="1495"/>
      <c r="AD34" s="1502"/>
      <c r="AE34" s="1495"/>
      <c r="AF34" s="1502"/>
      <c r="AG34" s="1495"/>
      <c r="AH34" s="1502"/>
      <c r="AI34" s="1502"/>
      <c r="AJ34" s="1495"/>
    </row>
    <row r="35" spans="1:36" ht="18.75" customHeight="1">
      <c r="A35" s="1566"/>
      <c r="B35" s="1568"/>
      <c r="C35" s="1571"/>
      <c r="D35" s="1574"/>
      <c r="E35" s="1564"/>
      <c r="F35" s="1495"/>
      <c r="G35" s="1492"/>
      <c r="H35" s="1493"/>
      <c r="I35" s="315"/>
      <c r="J35" s="315"/>
      <c r="K35" s="315"/>
      <c r="L35" s="315"/>
      <c r="M35" s="315"/>
      <c r="N35" s="315" t="s">
        <v>1736</v>
      </c>
      <c r="O35" s="327"/>
      <c r="P35" s="328"/>
      <c r="Q35" s="328"/>
      <c r="R35" s="328"/>
      <c r="S35" s="328"/>
      <c r="T35" s="328"/>
      <c r="U35" s="328"/>
      <c r="V35" s="329"/>
      <c r="W35" s="326"/>
      <c r="X35" s="331"/>
      <c r="Y35" s="332"/>
      <c r="Z35" s="1495"/>
      <c r="AA35" s="1492"/>
      <c r="AB35" s="1492"/>
      <c r="AC35" s="1495"/>
      <c r="AD35" s="1492"/>
      <c r="AE35" s="1495"/>
      <c r="AF35" s="1492"/>
      <c r="AG35" s="1495"/>
      <c r="AH35" s="1492"/>
      <c r="AI35" s="1492"/>
      <c r="AJ35" s="1495"/>
    </row>
    <row r="36" spans="1:36" s="342" customFormat="1" ht="18.75" customHeight="1">
      <c r="A36" s="337" t="s">
        <v>1758</v>
      </c>
      <c r="B36" s="676"/>
      <c r="C36" s="677"/>
      <c r="D36" s="338"/>
      <c r="E36" s="339"/>
      <c r="F36" s="340" t="s">
        <v>1759</v>
      </c>
      <c r="G36" s="678" t="s">
        <v>1760</v>
      </c>
      <c r="H36" s="679" t="s">
        <v>375</v>
      </c>
      <c r="I36" s="680"/>
      <c r="J36" s="681"/>
      <c r="K36" s="681"/>
      <c r="L36" s="681"/>
      <c r="M36" s="681"/>
      <c r="N36" s="681"/>
      <c r="O36" s="681"/>
      <c r="P36" s="682"/>
      <c r="Q36" s="682"/>
      <c r="R36" s="682"/>
      <c r="S36" s="682"/>
      <c r="T36" s="682"/>
      <c r="U36" s="682"/>
      <c r="V36" s="683"/>
      <c r="W36" s="684"/>
      <c r="X36" s="682"/>
      <c r="Y36" s="341"/>
      <c r="Z36" s="340"/>
      <c r="AA36" s="678"/>
      <c r="AB36" s="678"/>
      <c r="AC36" s="340"/>
      <c r="AD36" s="678"/>
      <c r="AE36" s="340"/>
      <c r="AF36" s="678"/>
      <c r="AG36" s="340"/>
      <c r="AH36" s="678"/>
      <c r="AI36" s="678"/>
      <c r="AJ36" s="340"/>
    </row>
    <row r="37" spans="1:36" s="342" customFormat="1" ht="18.75" customHeight="1">
      <c r="A37" s="337" t="s">
        <v>1758</v>
      </c>
      <c r="B37" s="343"/>
      <c r="C37" s="677"/>
      <c r="D37" s="338"/>
      <c r="E37" s="339"/>
      <c r="F37" s="340" t="s">
        <v>1761</v>
      </c>
      <c r="G37" s="678" t="s">
        <v>1760</v>
      </c>
      <c r="H37" s="679" t="s">
        <v>379</v>
      </c>
      <c r="I37" s="680"/>
      <c r="J37" s="681"/>
      <c r="K37" s="681"/>
      <c r="L37" s="681"/>
      <c r="M37" s="681"/>
      <c r="N37" s="681"/>
      <c r="O37" s="681"/>
      <c r="P37" s="682"/>
      <c r="Q37" s="682"/>
      <c r="R37" s="682"/>
      <c r="S37" s="682"/>
      <c r="T37" s="682"/>
      <c r="U37" s="682"/>
      <c r="V37" s="683"/>
      <c r="W37" s="684"/>
      <c r="X37" s="682"/>
      <c r="Y37" s="341"/>
      <c r="Z37" s="340"/>
      <c r="AA37" s="678"/>
      <c r="AB37" s="678"/>
      <c r="AC37" s="340"/>
      <c r="AD37" s="678"/>
      <c r="AE37" s="340"/>
      <c r="AF37" s="678"/>
      <c r="AG37" s="340"/>
      <c r="AH37" s="678"/>
      <c r="AI37" s="678"/>
      <c r="AJ37" s="340"/>
    </row>
    <row r="38" spans="1:36" ht="18.75" customHeight="1">
      <c r="A38" s="1505">
        <v>150</v>
      </c>
      <c r="B38" s="1503" t="s">
        <v>1762</v>
      </c>
      <c r="C38" s="1498" t="s">
        <v>1762</v>
      </c>
      <c r="D38" s="1500" t="s">
        <v>1763</v>
      </c>
      <c r="E38" s="1561"/>
      <c r="F38" s="1560" t="s">
        <v>1764</v>
      </c>
      <c r="G38" s="1502" t="s">
        <v>1763</v>
      </c>
      <c r="H38" s="1510"/>
      <c r="I38" s="345" t="s">
        <v>1765</v>
      </c>
      <c r="J38" s="672" t="s">
        <v>1489</v>
      </c>
      <c r="K38" s="672" t="s">
        <v>1766</v>
      </c>
      <c r="L38" s="674"/>
      <c r="M38" s="674"/>
      <c r="N38" s="674"/>
      <c r="O38" s="674"/>
      <c r="P38" s="670"/>
      <c r="Q38" s="670"/>
      <c r="R38" s="670"/>
      <c r="S38" s="671"/>
      <c r="T38" s="671"/>
      <c r="U38" s="671"/>
      <c r="V38" s="687"/>
      <c r="W38" s="688"/>
      <c r="X38" s="654" t="s">
        <v>1726</v>
      </c>
      <c r="Y38" s="668" t="s">
        <v>1685</v>
      </c>
      <c r="Z38" s="1560"/>
      <c r="AA38" s="1502" t="s">
        <v>1686</v>
      </c>
      <c r="AB38" s="1502"/>
      <c r="AC38" s="1560"/>
      <c r="AD38" s="1502"/>
      <c r="AE38" s="1560"/>
      <c r="AF38" s="1502"/>
      <c r="AG38" s="1560"/>
      <c r="AH38" s="1502"/>
      <c r="AI38" s="1502"/>
      <c r="AJ38" s="1560"/>
    </row>
    <row r="39" spans="1:36" ht="18.75" customHeight="1">
      <c r="A39" s="1505"/>
      <c r="B39" s="1504"/>
      <c r="C39" s="1499"/>
      <c r="D39" s="1501"/>
      <c r="E39" s="1562"/>
      <c r="F39" s="1560"/>
      <c r="G39" s="1492"/>
      <c r="H39" s="1493"/>
      <c r="I39" s="334"/>
      <c r="J39" s="327"/>
      <c r="K39" s="327"/>
      <c r="L39" s="327"/>
      <c r="M39" s="327"/>
      <c r="N39" s="327"/>
      <c r="O39" s="327"/>
      <c r="P39" s="328"/>
      <c r="Q39" s="328"/>
      <c r="R39" s="328"/>
      <c r="S39" s="328"/>
      <c r="T39" s="328"/>
      <c r="U39" s="328"/>
      <c r="V39" s="329"/>
      <c r="W39" s="330"/>
      <c r="X39" s="348"/>
      <c r="Y39" s="349"/>
      <c r="Z39" s="1560"/>
      <c r="AA39" s="1492"/>
      <c r="AB39" s="1492"/>
      <c r="AC39" s="1560"/>
      <c r="AD39" s="1492"/>
      <c r="AE39" s="1560"/>
      <c r="AF39" s="1492"/>
      <c r="AG39" s="1560"/>
      <c r="AH39" s="1492"/>
      <c r="AI39" s="1492"/>
      <c r="AJ39" s="1560"/>
    </row>
    <row r="40" spans="1:36" ht="18.75" customHeight="1">
      <c r="A40" s="1505"/>
      <c r="B40" s="1504"/>
      <c r="C40" s="1499"/>
      <c r="D40" s="1517"/>
      <c r="E40" s="1561"/>
      <c r="F40" s="1560" t="s">
        <v>1767</v>
      </c>
      <c r="G40" s="1502" t="s">
        <v>1768</v>
      </c>
      <c r="H40" s="1510"/>
      <c r="I40" s="345" t="s">
        <v>1765</v>
      </c>
      <c r="J40" s="672" t="s">
        <v>1769</v>
      </c>
      <c r="K40" s="672" t="s">
        <v>1766</v>
      </c>
      <c r="L40" s="674"/>
      <c r="M40" s="674"/>
      <c r="N40" s="674"/>
      <c r="O40" s="674"/>
      <c r="P40" s="670"/>
      <c r="Q40" s="670"/>
      <c r="R40" s="670"/>
      <c r="S40" s="671"/>
      <c r="T40" s="671"/>
      <c r="U40" s="671"/>
      <c r="V40" s="687"/>
      <c r="W40" s="688"/>
      <c r="X40" s="654" t="s">
        <v>1684</v>
      </c>
      <c r="Y40" s="668" t="s">
        <v>1685</v>
      </c>
      <c r="Z40" s="1560"/>
      <c r="AA40" s="1502"/>
      <c r="AB40" s="1502"/>
      <c r="AC40" s="1560"/>
      <c r="AD40" s="1502"/>
      <c r="AE40" s="1560"/>
      <c r="AF40" s="1502"/>
      <c r="AG40" s="1560"/>
      <c r="AH40" s="1502"/>
      <c r="AI40" s="1502"/>
      <c r="AJ40" s="1560"/>
    </row>
    <row r="41" spans="1:36" ht="18.75" customHeight="1">
      <c r="A41" s="1505"/>
      <c r="B41" s="1504"/>
      <c r="C41" s="1523"/>
      <c r="D41" s="1518"/>
      <c r="E41" s="1562"/>
      <c r="F41" s="1560"/>
      <c r="G41" s="1492"/>
      <c r="H41" s="1493"/>
      <c r="I41" s="334"/>
      <c r="J41" s="327"/>
      <c r="K41" s="327"/>
      <c r="L41" s="327"/>
      <c r="M41" s="327"/>
      <c r="N41" s="327"/>
      <c r="O41" s="327"/>
      <c r="P41" s="328"/>
      <c r="Q41" s="328"/>
      <c r="R41" s="328"/>
      <c r="S41" s="328"/>
      <c r="T41" s="328"/>
      <c r="U41" s="328"/>
      <c r="V41" s="329"/>
      <c r="W41" s="330"/>
      <c r="X41" s="348"/>
      <c r="Y41" s="350"/>
      <c r="Z41" s="1560"/>
      <c r="AA41" s="1492"/>
      <c r="AB41" s="1492"/>
      <c r="AC41" s="1560"/>
      <c r="AD41" s="1492"/>
      <c r="AE41" s="1560"/>
      <c r="AF41" s="1492"/>
      <c r="AG41" s="1560"/>
      <c r="AH41" s="1492"/>
      <c r="AI41" s="1492"/>
      <c r="AJ41" s="1560"/>
    </row>
    <row r="42" spans="1:36" ht="18.75" customHeight="1">
      <c r="A42" s="1505"/>
      <c r="B42" s="1504"/>
      <c r="C42" s="1506" t="s">
        <v>1770</v>
      </c>
      <c r="D42" s="1508" t="s">
        <v>1771</v>
      </c>
      <c r="E42" s="1561"/>
      <c r="F42" s="1560" t="s">
        <v>1772</v>
      </c>
      <c r="G42" s="1502" t="s">
        <v>1763</v>
      </c>
      <c r="H42" s="1510"/>
      <c r="I42" s="345" t="s">
        <v>1765</v>
      </c>
      <c r="J42" s="672" t="s">
        <v>1489</v>
      </c>
      <c r="K42" s="672" t="s">
        <v>1766</v>
      </c>
      <c r="L42" s="674"/>
      <c r="M42" s="674"/>
      <c r="N42" s="674"/>
      <c r="O42" s="674"/>
      <c r="P42" s="670"/>
      <c r="Q42" s="670"/>
      <c r="R42" s="670"/>
      <c r="S42" s="671"/>
      <c r="T42" s="671"/>
      <c r="U42" s="671"/>
      <c r="V42" s="687"/>
      <c r="W42" s="688"/>
      <c r="X42" s="654" t="s">
        <v>1726</v>
      </c>
      <c r="Y42" s="668" t="s">
        <v>1685</v>
      </c>
      <c r="Z42" s="1495" t="s">
        <v>1686</v>
      </c>
      <c r="AA42" s="1502" t="s">
        <v>1686</v>
      </c>
      <c r="AB42" s="1502"/>
      <c r="AC42" s="1560"/>
      <c r="AD42" s="1502"/>
      <c r="AE42" s="1560"/>
      <c r="AF42" s="1502"/>
      <c r="AG42" s="1560"/>
      <c r="AH42" s="1502"/>
      <c r="AI42" s="1502"/>
      <c r="AJ42" s="1560"/>
    </row>
    <row r="43" spans="1:36" ht="18.75" customHeight="1">
      <c r="A43" s="1505"/>
      <c r="B43" s="1517"/>
      <c r="C43" s="1507"/>
      <c r="D43" s="1509"/>
      <c r="E43" s="1562"/>
      <c r="F43" s="1560"/>
      <c r="G43" s="1492"/>
      <c r="H43" s="1493"/>
      <c r="I43" s="334"/>
      <c r="J43" s="327"/>
      <c r="K43" s="327"/>
      <c r="L43" s="327"/>
      <c r="M43" s="327"/>
      <c r="N43" s="327"/>
      <c r="O43" s="327"/>
      <c r="P43" s="328"/>
      <c r="Q43" s="328"/>
      <c r="R43" s="328"/>
      <c r="S43" s="328"/>
      <c r="T43" s="328"/>
      <c r="U43" s="328"/>
      <c r="V43" s="329"/>
      <c r="W43" s="330"/>
      <c r="X43" s="348"/>
      <c r="Y43" s="349"/>
      <c r="Z43" s="1495"/>
      <c r="AA43" s="1492"/>
      <c r="AB43" s="1492"/>
      <c r="AC43" s="1560"/>
      <c r="AD43" s="1492"/>
      <c r="AE43" s="1560"/>
      <c r="AF43" s="1492"/>
      <c r="AG43" s="1560"/>
      <c r="AH43" s="1492"/>
      <c r="AI43" s="1492"/>
      <c r="AJ43" s="1560"/>
    </row>
    <row r="44" spans="1:36" ht="18.75" customHeight="1">
      <c r="A44" s="1505"/>
      <c r="B44" s="1517"/>
      <c r="C44" s="1507"/>
      <c r="D44" s="1515"/>
      <c r="E44" s="1561"/>
      <c r="F44" s="1560" t="s">
        <v>1773</v>
      </c>
      <c r="G44" s="1502" t="s">
        <v>1768</v>
      </c>
      <c r="H44" s="1510"/>
      <c r="I44" s="345" t="s">
        <v>1765</v>
      </c>
      <c r="J44" s="672" t="s">
        <v>1769</v>
      </c>
      <c r="K44" s="672" t="s">
        <v>1766</v>
      </c>
      <c r="L44" s="674"/>
      <c r="M44" s="674"/>
      <c r="N44" s="674"/>
      <c r="O44" s="674"/>
      <c r="P44" s="670"/>
      <c r="Q44" s="670"/>
      <c r="R44" s="670"/>
      <c r="S44" s="671"/>
      <c r="T44" s="671"/>
      <c r="U44" s="671"/>
      <c r="V44" s="687"/>
      <c r="W44" s="688"/>
      <c r="X44" s="689" t="s">
        <v>1684</v>
      </c>
      <c r="Y44" s="668" t="s">
        <v>1685</v>
      </c>
      <c r="Z44" s="1560"/>
      <c r="AA44" s="1502"/>
      <c r="AB44" s="1502"/>
      <c r="AC44" s="1560"/>
      <c r="AD44" s="1502"/>
      <c r="AE44" s="1560"/>
      <c r="AF44" s="1502"/>
      <c r="AG44" s="1560"/>
      <c r="AH44" s="1502"/>
      <c r="AI44" s="1502"/>
      <c r="AJ44" s="1560"/>
    </row>
    <row r="45" spans="1:36" ht="18.75" customHeight="1">
      <c r="A45" s="1505"/>
      <c r="B45" s="1517"/>
      <c r="C45" s="1521"/>
      <c r="D45" s="1516"/>
      <c r="E45" s="1562"/>
      <c r="F45" s="1560"/>
      <c r="G45" s="1492"/>
      <c r="H45" s="1493"/>
      <c r="I45" s="334"/>
      <c r="J45" s="327"/>
      <c r="K45" s="327"/>
      <c r="L45" s="327"/>
      <c r="M45" s="327"/>
      <c r="N45" s="327"/>
      <c r="O45" s="327"/>
      <c r="P45" s="328"/>
      <c r="Q45" s="328"/>
      <c r="R45" s="328"/>
      <c r="S45" s="328"/>
      <c r="T45" s="328"/>
      <c r="U45" s="328"/>
      <c r="V45" s="329"/>
      <c r="W45" s="330"/>
      <c r="X45" s="348"/>
      <c r="Y45" s="350"/>
      <c r="Z45" s="1560"/>
      <c r="AA45" s="1492"/>
      <c r="AB45" s="1492"/>
      <c r="AC45" s="1560"/>
      <c r="AD45" s="1492"/>
      <c r="AE45" s="1560"/>
      <c r="AF45" s="1492"/>
      <c r="AG45" s="1560"/>
      <c r="AH45" s="1492"/>
      <c r="AI45" s="1492"/>
      <c r="AJ45" s="1560"/>
    </row>
    <row r="46" spans="1:36" ht="18.75" customHeight="1">
      <c r="A46" s="1505"/>
      <c r="B46" s="1504"/>
      <c r="C46" s="1506" t="s">
        <v>1774</v>
      </c>
      <c r="D46" s="1508" t="s">
        <v>1775</v>
      </c>
      <c r="E46" s="1561"/>
      <c r="F46" s="1560" t="s">
        <v>1776</v>
      </c>
      <c r="G46" s="1502" t="s">
        <v>1763</v>
      </c>
      <c r="H46" s="1510"/>
      <c r="I46" s="345" t="s">
        <v>1765</v>
      </c>
      <c r="J46" s="672" t="s">
        <v>1489</v>
      </c>
      <c r="K46" s="672" t="s">
        <v>1766</v>
      </c>
      <c r="L46" s="674"/>
      <c r="M46" s="674"/>
      <c r="N46" s="674"/>
      <c r="O46" s="674"/>
      <c r="P46" s="670"/>
      <c r="Q46" s="670"/>
      <c r="R46" s="670"/>
      <c r="S46" s="671"/>
      <c r="T46" s="671"/>
      <c r="U46" s="671"/>
      <c r="V46" s="687"/>
      <c r="W46" s="688"/>
      <c r="X46" s="654" t="s">
        <v>1726</v>
      </c>
      <c r="Y46" s="668" t="s">
        <v>1685</v>
      </c>
      <c r="Z46" s="1495" t="s">
        <v>1686</v>
      </c>
      <c r="AA46" s="1502" t="s">
        <v>1686</v>
      </c>
      <c r="AB46" s="1502"/>
      <c r="AC46" s="1560"/>
      <c r="AD46" s="1502"/>
      <c r="AE46" s="1560"/>
      <c r="AF46" s="1502"/>
      <c r="AG46" s="1560"/>
      <c r="AH46" s="1502"/>
      <c r="AI46" s="1502"/>
      <c r="AJ46" s="1560"/>
    </row>
    <row r="47" spans="1:36" ht="18.75" customHeight="1">
      <c r="A47" s="1505"/>
      <c r="B47" s="1517"/>
      <c r="C47" s="1507"/>
      <c r="D47" s="1509"/>
      <c r="E47" s="1562"/>
      <c r="F47" s="1560"/>
      <c r="G47" s="1492"/>
      <c r="H47" s="1493"/>
      <c r="I47" s="334"/>
      <c r="J47" s="327"/>
      <c r="K47" s="327"/>
      <c r="L47" s="327"/>
      <c r="M47" s="327"/>
      <c r="N47" s="327"/>
      <c r="O47" s="327"/>
      <c r="P47" s="328"/>
      <c r="Q47" s="328"/>
      <c r="R47" s="328"/>
      <c r="S47" s="328"/>
      <c r="T47" s="328"/>
      <c r="U47" s="328"/>
      <c r="V47" s="329"/>
      <c r="W47" s="330"/>
      <c r="X47" s="348"/>
      <c r="Y47" s="349"/>
      <c r="Z47" s="1495"/>
      <c r="AA47" s="1492"/>
      <c r="AB47" s="1492"/>
      <c r="AC47" s="1560"/>
      <c r="AD47" s="1492"/>
      <c r="AE47" s="1560"/>
      <c r="AF47" s="1492"/>
      <c r="AG47" s="1560"/>
      <c r="AH47" s="1492"/>
      <c r="AI47" s="1492"/>
      <c r="AJ47" s="1560"/>
    </row>
    <row r="48" spans="1:36" ht="18.75" customHeight="1">
      <c r="A48" s="1505"/>
      <c r="B48" s="1517"/>
      <c r="C48" s="1507"/>
      <c r="D48" s="1515"/>
      <c r="E48" s="1561"/>
      <c r="F48" s="1560" t="s">
        <v>1777</v>
      </c>
      <c r="G48" s="1502" t="s">
        <v>1768</v>
      </c>
      <c r="H48" s="1510"/>
      <c r="I48" s="345" t="s">
        <v>1765</v>
      </c>
      <c r="J48" s="672" t="s">
        <v>1769</v>
      </c>
      <c r="K48" s="672" t="s">
        <v>1766</v>
      </c>
      <c r="L48" s="674"/>
      <c r="M48" s="674"/>
      <c r="N48" s="674"/>
      <c r="O48" s="674"/>
      <c r="P48" s="670"/>
      <c r="Q48" s="670"/>
      <c r="R48" s="670"/>
      <c r="S48" s="671"/>
      <c r="T48" s="671"/>
      <c r="U48" s="671"/>
      <c r="V48" s="687"/>
      <c r="W48" s="688"/>
      <c r="X48" s="689" t="s">
        <v>1684</v>
      </c>
      <c r="Y48" s="668" t="s">
        <v>1685</v>
      </c>
      <c r="Z48" s="1560"/>
      <c r="AA48" s="1502"/>
      <c r="AB48" s="1502"/>
      <c r="AC48" s="1560"/>
      <c r="AD48" s="1502"/>
      <c r="AE48" s="1560"/>
      <c r="AF48" s="1502"/>
      <c r="AG48" s="1560"/>
      <c r="AH48" s="1502"/>
      <c r="AI48" s="1502"/>
      <c r="AJ48" s="1560"/>
    </row>
    <row r="49" spans="1:36" ht="18.75" customHeight="1">
      <c r="A49" s="1505"/>
      <c r="B49" s="1517"/>
      <c r="C49" s="1521"/>
      <c r="D49" s="1516"/>
      <c r="E49" s="1562"/>
      <c r="F49" s="1560"/>
      <c r="G49" s="1492"/>
      <c r="H49" s="1493"/>
      <c r="I49" s="334"/>
      <c r="J49" s="327"/>
      <c r="K49" s="327"/>
      <c r="L49" s="327"/>
      <c r="M49" s="327"/>
      <c r="N49" s="327"/>
      <c r="O49" s="327"/>
      <c r="P49" s="328"/>
      <c r="Q49" s="328"/>
      <c r="R49" s="328"/>
      <c r="S49" s="328"/>
      <c r="T49" s="328"/>
      <c r="U49" s="328"/>
      <c r="V49" s="329"/>
      <c r="W49" s="330"/>
      <c r="X49" s="348"/>
      <c r="Y49" s="350"/>
      <c r="Z49" s="1560"/>
      <c r="AA49" s="1492"/>
      <c r="AB49" s="1492"/>
      <c r="AC49" s="1560"/>
      <c r="AD49" s="1492"/>
      <c r="AE49" s="1560"/>
      <c r="AF49" s="1492"/>
      <c r="AG49" s="1560"/>
      <c r="AH49" s="1492"/>
      <c r="AI49" s="1492"/>
      <c r="AJ49" s="1560"/>
    </row>
    <row r="50" spans="1:36" ht="18.75" customHeight="1">
      <c r="A50" s="1520">
        <v>160</v>
      </c>
      <c r="B50" s="1503" t="s">
        <v>1778</v>
      </c>
      <c r="C50" s="1498" t="s">
        <v>1778</v>
      </c>
      <c r="D50" s="1500" t="s">
        <v>1779</v>
      </c>
      <c r="E50" s="686"/>
      <c r="F50" s="1495" t="s">
        <v>1780</v>
      </c>
      <c r="G50" s="1502" t="s">
        <v>1779</v>
      </c>
      <c r="H50" s="1510"/>
      <c r="I50" s="345" t="s">
        <v>1781</v>
      </c>
      <c r="J50" s="672" t="s">
        <v>1489</v>
      </c>
      <c r="K50" s="672" t="s">
        <v>1766</v>
      </c>
      <c r="L50" s="672" t="s">
        <v>1782</v>
      </c>
      <c r="M50" s="672" t="s">
        <v>1489</v>
      </c>
      <c r="N50" s="672" t="s">
        <v>1783</v>
      </c>
      <c r="O50" s="672" t="s">
        <v>1784</v>
      </c>
      <c r="P50" s="670"/>
      <c r="Q50" s="670"/>
      <c r="R50" s="670"/>
      <c r="S50" s="671"/>
      <c r="T50" s="671"/>
      <c r="U50" s="671"/>
      <c r="V50" s="687"/>
      <c r="W50" s="688"/>
      <c r="X50" s="689" t="s">
        <v>1726</v>
      </c>
      <c r="Y50" s="668" t="s">
        <v>1685</v>
      </c>
      <c r="Z50" s="1495"/>
      <c r="AA50" s="1502"/>
      <c r="AB50" s="1502"/>
      <c r="AC50" s="1495"/>
      <c r="AD50" s="1502"/>
      <c r="AE50" s="1495"/>
      <c r="AF50" s="1502"/>
      <c r="AG50" s="1495"/>
      <c r="AH50" s="1502"/>
      <c r="AI50" s="1502"/>
      <c r="AJ50" s="1495"/>
    </row>
    <row r="51" spans="1:36" ht="18.75" customHeight="1">
      <c r="A51" s="1520"/>
      <c r="B51" s="1511"/>
      <c r="C51" s="1523"/>
      <c r="D51" s="1524"/>
      <c r="E51" s="347"/>
      <c r="F51" s="1495"/>
      <c r="G51" s="1492"/>
      <c r="H51" s="1493"/>
      <c r="I51" s="334"/>
      <c r="J51" s="327"/>
      <c r="K51" s="327"/>
      <c r="L51" s="327" t="s">
        <v>1785</v>
      </c>
      <c r="M51" s="327"/>
      <c r="N51" s="327"/>
      <c r="O51" s="327"/>
      <c r="P51" s="328"/>
      <c r="Q51" s="328"/>
      <c r="R51" s="328"/>
      <c r="S51" s="328"/>
      <c r="T51" s="328"/>
      <c r="U51" s="328"/>
      <c r="V51" s="329"/>
      <c r="W51" s="330"/>
      <c r="X51" s="348"/>
      <c r="Y51" s="352"/>
      <c r="Z51" s="1495"/>
      <c r="AA51" s="1492"/>
      <c r="AB51" s="1492"/>
      <c r="AC51" s="1495"/>
      <c r="AD51" s="1492"/>
      <c r="AE51" s="1495"/>
      <c r="AF51" s="1492"/>
      <c r="AG51" s="1495"/>
      <c r="AH51" s="1492"/>
      <c r="AI51" s="1492"/>
      <c r="AJ51" s="1495"/>
    </row>
    <row r="52" spans="1:36" ht="18.75" customHeight="1">
      <c r="A52" s="1520"/>
      <c r="B52" s="1503" t="s">
        <v>1786</v>
      </c>
      <c r="C52" s="1506" t="s">
        <v>1786</v>
      </c>
      <c r="D52" s="1508" t="s">
        <v>1787</v>
      </c>
      <c r="E52" s="686"/>
      <c r="F52" s="1495" t="s">
        <v>1788</v>
      </c>
      <c r="G52" s="1502" t="s">
        <v>1787</v>
      </c>
      <c r="H52" s="1510"/>
      <c r="I52" s="345" t="s">
        <v>1789</v>
      </c>
      <c r="J52" s="672" t="s">
        <v>1790</v>
      </c>
      <c r="K52" s="674"/>
      <c r="L52" s="674"/>
      <c r="M52" s="674"/>
      <c r="N52" s="674"/>
      <c r="O52" s="674"/>
      <c r="P52" s="670"/>
      <c r="Q52" s="670"/>
      <c r="R52" s="670"/>
      <c r="S52" s="671"/>
      <c r="T52" s="671"/>
      <c r="U52" s="671"/>
      <c r="V52" s="687"/>
      <c r="W52" s="688"/>
      <c r="X52" s="689" t="s">
        <v>1726</v>
      </c>
      <c r="Y52" s="690" t="s">
        <v>1791</v>
      </c>
      <c r="Z52" s="1495" t="s">
        <v>1686</v>
      </c>
      <c r="AA52" s="1502" t="s">
        <v>1686</v>
      </c>
      <c r="AB52" s="1502"/>
      <c r="AC52" s="1495"/>
      <c r="AD52" s="1502"/>
      <c r="AE52" s="1495"/>
      <c r="AF52" s="1502"/>
      <c r="AG52" s="1495"/>
      <c r="AH52" s="1502"/>
      <c r="AI52" s="1502"/>
      <c r="AJ52" s="1495"/>
    </row>
    <row r="53" spans="1:36" ht="25">
      <c r="A53" s="1520"/>
      <c r="B53" s="1511"/>
      <c r="C53" s="1521"/>
      <c r="D53" s="1522"/>
      <c r="E53" s="347"/>
      <c r="F53" s="1495"/>
      <c r="G53" s="1492"/>
      <c r="H53" s="1493"/>
      <c r="I53" s="334"/>
      <c r="J53" s="321" t="s">
        <v>1792</v>
      </c>
      <c r="K53" s="327"/>
      <c r="L53" s="327"/>
      <c r="M53" s="327"/>
      <c r="N53" s="327"/>
      <c r="O53" s="327"/>
      <c r="P53" s="328"/>
      <c r="Q53" s="328"/>
      <c r="R53" s="328"/>
      <c r="S53" s="328"/>
      <c r="T53" s="328"/>
      <c r="U53" s="328"/>
      <c r="V53" s="329"/>
      <c r="W53" s="330"/>
      <c r="X53" s="348"/>
      <c r="Y53" s="352"/>
      <c r="Z53" s="1495"/>
      <c r="AA53" s="1492"/>
      <c r="AB53" s="1492"/>
      <c r="AC53" s="1495"/>
      <c r="AD53" s="1492"/>
      <c r="AE53" s="1495"/>
      <c r="AF53" s="1492"/>
      <c r="AG53" s="1495"/>
      <c r="AH53" s="1492"/>
      <c r="AI53" s="1492"/>
      <c r="AJ53" s="1495"/>
    </row>
    <row r="54" spans="1:36" s="355" customFormat="1" ht="18.75" customHeight="1">
      <c r="A54" s="1559">
        <v>180</v>
      </c>
      <c r="B54" s="691"/>
      <c r="C54" s="1529" t="s">
        <v>1793</v>
      </c>
      <c r="D54" s="1532" t="s">
        <v>1794</v>
      </c>
      <c r="E54" s="693"/>
      <c r="F54" s="1525" t="s">
        <v>1795</v>
      </c>
      <c r="G54" s="1526" t="s">
        <v>1794</v>
      </c>
      <c r="H54" s="1535"/>
      <c r="I54" s="353" t="s">
        <v>1739</v>
      </c>
      <c r="J54" s="695" t="s">
        <v>1740</v>
      </c>
      <c r="K54" s="354" t="s">
        <v>1741</v>
      </c>
      <c r="L54" s="695"/>
      <c r="M54" s="695"/>
      <c r="N54" s="695"/>
      <c r="O54" s="695"/>
      <c r="P54" s="696"/>
      <c r="Q54" s="696"/>
      <c r="R54" s="696"/>
      <c r="S54" s="696"/>
      <c r="T54" s="696"/>
      <c r="U54" s="696"/>
      <c r="V54" s="697"/>
      <c r="W54" s="698"/>
      <c r="X54" s="699"/>
      <c r="Y54" s="700"/>
      <c r="Z54" s="1525"/>
      <c r="AA54" s="1526"/>
      <c r="AB54" s="1526"/>
      <c r="AC54" s="1525"/>
      <c r="AD54" s="1526"/>
      <c r="AE54" s="1525"/>
      <c r="AF54" s="1526"/>
      <c r="AG54" s="1525"/>
      <c r="AH54" s="1526"/>
      <c r="AI54" s="1526"/>
      <c r="AJ54" s="1525"/>
    </row>
    <row r="55" spans="1:36" s="355" customFormat="1" ht="18.75" customHeight="1">
      <c r="A55" s="1559"/>
      <c r="B55" s="356"/>
      <c r="C55" s="1531"/>
      <c r="D55" s="1534"/>
      <c r="E55" s="358"/>
      <c r="F55" s="1525"/>
      <c r="G55" s="1528"/>
      <c r="H55" s="1537"/>
      <c r="I55" s="359" t="s">
        <v>1742</v>
      </c>
      <c r="J55" s="360" t="s">
        <v>1742</v>
      </c>
      <c r="K55" s="359" t="s">
        <v>1742</v>
      </c>
      <c r="L55" s="360"/>
      <c r="M55" s="360"/>
      <c r="N55" s="360"/>
      <c r="O55" s="360"/>
      <c r="P55" s="361"/>
      <c r="Q55" s="361"/>
      <c r="R55" s="361"/>
      <c r="S55" s="361"/>
      <c r="T55" s="361"/>
      <c r="U55" s="361"/>
      <c r="V55" s="362"/>
      <c r="W55" s="363"/>
      <c r="X55" s="364"/>
      <c r="Y55" s="365"/>
      <c r="Z55" s="1525"/>
      <c r="AA55" s="1528"/>
      <c r="AB55" s="1528"/>
      <c r="AC55" s="1525"/>
      <c r="AD55" s="1528"/>
      <c r="AE55" s="1525"/>
      <c r="AF55" s="1528"/>
      <c r="AG55" s="1525"/>
      <c r="AH55" s="1528"/>
      <c r="AI55" s="1528"/>
      <c r="AJ55" s="1525"/>
    </row>
    <row r="56" spans="1:36" ht="18.75" customHeight="1">
      <c r="A56" s="1505">
        <v>190</v>
      </c>
      <c r="B56" s="1503" t="s">
        <v>1796</v>
      </c>
      <c r="C56" s="1498" t="s">
        <v>1796</v>
      </c>
      <c r="D56" s="1500" t="s">
        <v>1797</v>
      </c>
      <c r="E56" s="686"/>
      <c r="F56" s="1495" t="s">
        <v>1798</v>
      </c>
      <c r="G56" s="1502" t="s">
        <v>1799</v>
      </c>
      <c r="H56" s="1510"/>
      <c r="I56" s="366" t="s">
        <v>1800</v>
      </c>
      <c r="J56" s="674"/>
      <c r="K56" s="367"/>
      <c r="L56" s="368"/>
      <c r="M56" s="368"/>
      <c r="N56" s="368"/>
      <c r="O56" s="368"/>
      <c r="P56" s="369"/>
      <c r="Q56" s="369"/>
      <c r="R56" s="369"/>
      <c r="S56" s="369"/>
      <c r="T56" s="369"/>
      <c r="U56" s="369"/>
      <c r="V56" s="328"/>
      <c r="W56" s="326"/>
      <c r="X56" s="331" t="s">
        <v>1801</v>
      </c>
      <c r="Y56" s="690" t="s">
        <v>1791</v>
      </c>
      <c r="Z56" s="1495" t="s">
        <v>1686</v>
      </c>
      <c r="AA56" s="1502" t="s">
        <v>1686</v>
      </c>
      <c r="AB56" s="1502"/>
      <c r="AC56" s="1495"/>
      <c r="AD56" s="1502"/>
      <c r="AE56" s="1495"/>
      <c r="AF56" s="1502"/>
      <c r="AG56" s="1495"/>
      <c r="AH56" s="1502"/>
      <c r="AI56" s="1502"/>
      <c r="AJ56" s="1495"/>
    </row>
    <row r="57" spans="1:36" ht="18.75" customHeight="1">
      <c r="A57" s="1497"/>
      <c r="B57" s="1511"/>
      <c r="C57" s="1523"/>
      <c r="D57" s="1524"/>
      <c r="E57" s="347"/>
      <c r="F57" s="1495"/>
      <c r="G57" s="1492"/>
      <c r="H57" s="1493"/>
      <c r="I57" s="334" t="s">
        <v>1742</v>
      </c>
      <c r="J57" s="327"/>
      <c r="K57" s="334"/>
      <c r="L57" s="327"/>
      <c r="M57" s="327"/>
      <c r="N57" s="327"/>
      <c r="O57" s="327"/>
      <c r="P57" s="328"/>
      <c r="Q57" s="328"/>
      <c r="R57" s="328"/>
      <c r="S57" s="328"/>
      <c r="T57" s="328"/>
      <c r="U57" s="328"/>
      <c r="V57" s="329"/>
      <c r="W57" s="326"/>
      <c r="X57" s="331"/>
      <c r="Y57" s="352"/>
      <c r="Z57" s="1495"/>
      <c r="AA57" s="1492"/>
      <c r="AB57" s="1492"/>
      <c r="AC57" s="1495"/>
      <c r="AD57" s="1492"/>
      <c r="AE57" s="1495"/>
      <c r="AF57" s="1492"/>
      <c r="AG57" s="1495"/>
      <c r="AH57" s="1492"/>
      <c r="AI57" s="1492"/>
      <c r="AJ57" s="1495"/>
    </row>
    <row r="58" spans="1:36" ht="18.75" customHeight="1">
      <c r="A58" s="1520">
        <v>200</v>
      </c>
      <c r="B58" s="1503" t="s">
        <v>1802</v>
      </c>
      <c r="C58" s="1498" t="s">
        <v>1802</v>
      </c>
      <c r="D58" s="1500" t="s">
        <v>1803</v>
      </c>
      <c r="E58" s="686"/>
      <c r="F58" s="1539" t="s">
        <v>1804</v>
      </c>
      <c r="G58" s="1519" t="s">
        <v>1805</v>
      </c>
      <c r="H58" s="701" t="s">
        <v>1806</v>
      </c>
      <c r="I58" s="672" t="s">
        <v>1489</v>
      </c>
      <c r="J58" s="371" t="s">
        <v>1766</v>
      </c>
      <c r="K58" s="371" t="s">
        <v>1807</v>
      </c>
      <c r="L58" s="371" t="s">
        <v>1808</v>
      </c>
      <c r="M58" s="371" t="s">
        <v>1809</v>
      </c>
      <c r="N58" s="371" t="s">
        <v>1810</v>
      </c>
      <c r="O58" s="371" t="s">
        <v>1811</v>
      </c>
      <c r="P58" s="372"/>
      <c r="Q58" s="372"/>
      <c r="R58" s="372"/>
      <c r="S58" s="369"/>
      <c r="T58" s="369"/>
      <c r="U58" s="369"/>
      <c r="V58" s="687"/>
      <c r="W58" s="688"/>
      <c r="X58" s="689" t="s">
        <v>1812</v>
      </c>
      <c r="Y58" s="668" t="s">
        <v>1685</v>
      </c>
      <c r="Z58" s="1539"/>
      <c r="AA58" s="1519"/>
      <c r="AB58" s="1519"/>
      <c r="AC58" s="1539"/>
      <c r="AD58" s="1519"/>
      <c r="AE58" s="1539"/>
      <c r="AF58" s="1519"/>
      <c r="AG58" s="1539" t="s">
        <v>1686</v>
      </c>
      <c r="AH58" s="1519"/>
      <c r="AI58" s="1519"/>
      <c r="AJ58" s="1539"/>
    </row>
    <row r="59" spans="1:36" ht="18.75" customHeight="1">
      <c r="A59" s="1520"/>
      <c r="B59" s="1504"/>
      <c r="C59" s="1499"/>
      <c r="D59" s="1501"/>
      <c r="E59" s="373"/>
      <c r="F59" s="1494"/>
      <c r="G59" s="1519"/>
      <c r="H59" s="374"/>
      <c r="I59" s="368"/>
      <c r="J59" s="368"/>
      <c r="K59" s="368" t="s">
        <v>1813</v>
      </c>
      <c r="L59" s="368"/>
      <c r="M59" s="368"/>
      <c r="N59" s="368"/>
      <c r="O59" s="368"/>
      <c r="P59" s="369"/>
      <c r="Q59" s="369"/>
      <c r="R59" s="369"/>
      <c r="S59" s="369"/>
      <c r="T59" s="369"/>
      <c r="U59" s="369"/>
      <c r="V59" s="329"/>
      <c r="W59" s="330"/>
      <c r="X59" s="348"/>
      <c r="Y59" s="349"/>
      <c r="Z59" s="1494"/>
      <c r="AA59" s="1519"/>
      <c r="AB59" s="1519"/>
      <c r="AC59" s="1494"/>
      <c r="AD59" s="1519"/>
      <c r="AE59" s="1494"/>
      <c r="AF59" s="1519"/>
      <c r="AG59" s="1494"/>
      <c r="AH59" s="1519"/>
      <c r="AI59" s="1519"/>
      <c r="AJ59" s="1494"/>
    </row>
    <row r="60" spans="1:36" ht="18.75" customHeight="1">
      <c r="A60" s="1520"/>
      <c r="B60" s="1504"/>
      <c r="C60" s="1499"/>
      <c r="D60" s="1501"/>
      <c r="E60" s="373"/>
      <c r="F60" s="1539" t="s">
        <v>1814</v>
      </c>
      <c r="G60" s="1519" t="s">
        <v>1815</v>
      </c>
      <c r="H60" s="701" t="s">
        <v>1806</v>
      </c>
      <c r="I60" s="672" t="s">
        <v>1489</v>
      </c>
      <c r="J60" s="672" t="s">
        <v>1766</v>
      </c>
      <c r="K60" s="674"/>
      <c r="L60" s="674"/>
      <c r="M60" s="674"/>
      <c r="N60" s="674"/>
      <c r="O60" s="674"/>
      <c r="P60" s="671"/>
      <c r="Q60" s="671"/>
      <c r="R60" s="671"/>
      <c r="S60" s="671"/>
      <c r="T60" s="671"/>
      <c r="U60" s="671"/>
      <c r="V60" s="687"/>
      <c r="W60" s="688"/>
      <c r="X60" s="689" t="s">
        <v>1812</v>
      </c>
      <c r="Y60" s="668" t="s">
        <v>1685</v>
      </c>
      <c r="Z60" s="1539"/>
      <c r="AA60" s="1519"/>
      <c r="AB60" s="1519"/>
      <c r="AC60" s="1539"/>
      <c r="AD60" s="1519"/>
      <c r="AE60" s="1539"/>
      <c r="AF60" s="1519"/>
      <c r="AG60" s="1539"/>
      <c r="AH60" s="1519"/>
      <c r="AI60" s="1519"/>
      <c r="AJ60" s="1539"/>
    </row>
    <row r="61" spans="1:36" ht="18.75" customHeight="1">
      <c r="A61" s="1520"/>
      <c r="B61" s="1504"/>
      <c r="C61" s="1499"/>
      <c r="D61" s="1501"/>
      <c r="E61" s="347"/>
      <c r="F61" s="1494"/>
      <c r="G61" s="1519"/>
      <c r="H61" s="374"/>
      <c r="I61" s="327"/>
      <c r="J61" s="327"/>
      <c r="K61" s="327"/>
      <c r="L61" s="327"/>
      <c r="M61" s="327"/>
      <c r="N61" s="327"/>
      <c r="O61" s="327"/>
      <c r="P61" s="328"/>
      <c r="Q61" s="328"/>
      <c r="R61" s="328"/>
      <c r="S61" s="328"/>
      <c r="T61" s="328"/>
      <c r="U61" s="328"/>
      <c r="V61" s="329"/>
      <c r="W61" s="330"/>
      <c r="X61" s="348"/>
      <c r="Y61" s="349"/>
      <c r="Z61" s="1494"/>
      <c r="AA61" s="1519"/>
      <c r="AB61" s="1519"/>
      <c r="AC61" s="1494"/>
      <c r="AD61" s="1519"/>
      <c r="AE61" s="1494"/>
      <c r="AF61" s="1519"/>
      <c r="AG61" s="1494"/>
      <c r="AH61" s="1519"/>
      <c r="AI61" s="1519"/>
      <c r="AJ61" s="1494"/>
    </row>
    <row r="62" spans="1:36" ht="18.75" customHeight="1">
      <c r="A62" s="1520">
        <v>260</v>
      </c>
      <c r="B62" s="1504"/>
      <c r="C62" s="1498" t="s">
        <v>1816</v>
      </c>
      <c r="D62" s="1500" t="s">
        <v>1817</v>
      </c>
      <c r="E62" s="686"/>
      <c r="F62" s="1539" t="s">
        <v>1818</v>
      </c>
      <c r="G62" s="1519" t="s">
        <v>1819</v>
      </c>
      <c r="H62" s="701" t="s">
        <v>1820</v>
      </c>
      <c r="I62" s="371" t="s">
        <v>1489</v>
      </c>
      <c r="J62" s="371" t="s">
        <v>1766</v>
      </c>
      <c r="K62" s="371" t="s">
        <v>1807</v>
      </c>
      <c r="L62" s="371" t="s">
        <v>1808</v>
      </c>
      <c r="M62" s="371" t="s">
        <v>1809</v>
      </c>
      <c r="N62" s="371" t="s">
        <v>1810</v>
      </c>
      <c r="O62" s="371" t="s">
        <v>1811</v>
      </c>
      <c r="P62" s="372"/>
      <c r="Q62" s="372"/>
      <c r="R62" s="372"/>
      <c r="S62" s="369"/>
      <c r="T62" s="369"/>
      <c r="U62" s="369"/>
      <c r="V62" s="687"/>
      <c r="W62" s="688"/>
      <c r="X62" s="689" t="s">
        <v>1812</v>
      </c>
      <c r="Y62" s="668" t="s">
        <v>1685</v>
      </c>
      <c r="Z62" s="1539"/>
      <c r="AA62" s="1519"/>
      <c r="AB62" s="1519"/>
      <c r="AC62" s="1539"/>
      <c r="AD62" s="1519"/>
      <c r="AE62" s="1539"/>
      <c r="AF62" s="1519"/>
      <c r="AG62" s="1539" t="s">
        <v>1686</v>
      </c>
      <c r="AH62" s="1519"/>
      <c r="AI62" s="1519"/>
      <c r="AJ62" s="1539"/>
    </row>
    <row r="63" spans="1:36" ht="18.75" customHeight="1">
      <c r="A63" s="1520"/>
      <c r="B63" s="1504"/>
      <c r="C63" s="1499"/>
      <c r="D63" s="1501"/>
      <c r="E63" s="373"/>
      <c r="F63" s="1494"/>
      <c r="G63" s="1519"/>
      <c r="H63" s="374"/>
      <c r="I63" s="327"/>
      <c r="J63" s="368"/>
      <c r="K63" s="368" t="s">
        <v>1813</v>
      </c>
      <c r="L63" s="368"/>
      <c r="M63" s="368"/>
      <c r="N63" s="368"/>
      <c r="O63" s="368"/>
      <c r="P63" s="369"/>
      <c r="Q63" s="369"/>
      <c r="R63" s="369"/>
      <c r="S63" s="369"/>
      <c r="T63" s="369"/>
      <c r="U63" s="369"/>
      <c r="V63" s="329"/>
      <c r="W63" s="330"/>
      <c r="X63" s="348"/>
      <c r="Y63" s="349"/>
      <c r="Z63" s="1494"/>
      <c r="AA63" s="1519"/>
      <c r="AB63" s="1519"/>
      <c r="AC63" s="1494"/>
      <c r="AD63" s="1519"/>
      <c r="AE63" s="1494"/>
      <c r="AF63" s="1519"/>
      <c r="AG63" s="1494"/>
      <c r="AH63" s="1519"/>
      <c r="AI63" s="1519"/>
      <c r="AJ63" s="1494"/>
    </row>
    <row r="64" spans="1:36" ht="18.75" customHeight="1">
      <c r="A64" s="1520"/>
      <c r="B64" s="1504"/>
      <c r="C64" s="1499"/>
      <c r="D64" s="1501"/>
      <c r="E64" s="373"/>
      <c r="F64" s="1539" t="s">
        <v>1821</v>
      </c>
      <c r="G64" s="1519" t="s">
        <v>1815</v>
      </c>
      <c r="H64" s="701" t="s">
        <v>1822</v>
      </c>
      <c r="I64" s="672" t="s">
        <v>1489</v>
      </c>
      <c r="J64" s="672" t="s">
        <v>1766</v>
      </c>
      <c r="K64" s="674"/>
      <c r="L64" s="674"/>
      <c r="M64" s="674"/>
      <c r="N64" s="674"/>
      <c r="O64" s="674"/>
      <c r="P64" s="671"/>
      <c r="Q64" s="671"/>
      <c r="R64" s="671"/>
      <c r="S64" s="671"/>
      <c r="T64" s="671"/>
      <c r="U64" s="671"/>
      <c r="V64" s="687"/>
      <c r="W64" s="688"/>
      <c r="X64" s="689" t="s">
        <v>1812</v>
      </c>
      <c r="Y64" s="668" t="s">
        <v>1685</v>
      </c>
      <c r="Z64" s="1539"/>
      <c r="AA64" s="1519"/>
      <c r="AB64" s="1519"/>
      <c r="AC64" s="1539"/>
      <c r="AD64" s="1519"/>
      <c r="AE64" s="1539"/>
      <c r="AF64" s="1519"/>
      <c r="AG64" s="1539"/>
      <c r="AH64" s="1519"/>
      <c r="AI64" s="1519"/>
      <c r="AJ64" s="1539"/>
    </row>
    <row r="65" spans="1:36" ht="18.75" customHeight="1">
      <c r="A65" s="1520"/>
      <c r="B65" s="1504"/>
      <c r="C65" s="1499"/>
      <c r="D65" s="1501"/>
      <c r="E65" s="373"/>
      <c r="F65" s="1494"/>
      <c r="G65" s="1519"/>
      <c r="H65" s="374"/>
      <c r="I65" s="327"/>
      <c r="J65" s="327"/>
      <c r="K65" s="327"/>
      <c r="L65" s="327"/>
      <c r="M65" s="327"/>
      <c r="N65" s="327"/>
      <c r="O65" s="327"/>
      <c r="P65" s="328"/>
      <c r="Q65" s="328"/>
      <c r="R65" s="328"/>
      <c r="S65" s="328"/>
      <c r="T65" s="328"/>
      <c r="U65" s="328"/>
      <c r="V65" s="329"/>
      <c r="W65" s="330"/>
      <c r="X65" s="348"/>
      <c r="Y65" s="349"/>
      <c r="Z65" s="1494"/>
      <c r="AA65" s="1519"/>
      <c r="AB65" s="1519"/>
      <c r="AC65" s="1494"/>
      <c r="AD65" s="1519"/>
      <c r="AE65" s="1494"/>
      <c r="AF65" s="1519"/>
      <c r="AG65" s="1494"/>
      <c r="AH65" s="1519"/>
      <c r="AI65" s="1519"/>
      <c r="AJ65" s="1494"/>
    </row>
    <row r="66" spans="1:36" ht="18.75" customHeight="1">
      <c r="A66" s="1520">
        <v>280</v>
      </c>
      <c r="B66" s="1504"/>
      <c r="C66" s="1498" t="s">
        <v>1823</v>
      </c>
      <c r="D66" s="1500" t="s">
        <v>1824</v>
      </c>
      <c r="E66" s="686"/>
      <c r="F66" s="1495" t="s">
        <v>1825</v>
      </c>
      <c r="G66" s="1519" t="s">
        <v>1819</v>
      </c>
      <c r="H66" s="701" t="s">
        <v>1826</v>
      </c>
      <c r="I66" s="366" t="s">
        <v>1489</v>
      </c>
      <c r="J66" s="371" t="s">
        <v>1766</v>
      </c>
      <c r="K66" s="371" t="s">
        <v>1807</v>
      </c>
      <c r="L66" s="371" t="s">
        <v>1808</v>
      </c>
      <c r="M66" s="371" t="s">
        <v>1809</v>
      </c>
      <c r="N66" s="371" t="s">
        <v>1810</v>
      </c>
      <c r="O66" s="371" t="s">
        <v>1811</v>
      </c>
      <c r="P66" s="372"/>
      <c r="Q66" s="372"/>
      <c r="R66" s="372"/>
      <c r="S66" s="369"/>
      <c r="T66" s="369"/>
      <c r="U66" s="369"/>
      <c r="V66" s="687"/>
      <c r="W66" s="688"/>
      <c r="X66" s="689" t="s">
        <v>1812</v>
      </c>
      <c r="Y66" s="668" t="s">
        <v>1685</v>
      </c>
      <c r="Z66" s="1495"/>
      <c r="AA66" s="1519"/>
      <c r="AB66" s="1519"/>
      <c r="AC66" s="1495"/>
      <c r="AD66" s="1519"/>
      <c r="AE66" s="1495"/>
      <c r="AF66" s="1519"/>
      <c r="AG66" s="1539" t="s">
        <v>1686</v>
      </c>
      <c r="AH66" s="1519"/>
      <c r="AI66" s="1519"/>
      <c r="AJ66" s="1495"/>
    </row>
    <row r="67" spans="1:36" ht="18.75" customHeight="1">
      <c r="A67" s="1520"/>
      <c r="B67" s="1504"/>
      <c r="C67" s="1499"/>
      <c r="D67" s="1501"/>
      <c r="E67" s="373"/>
      <c r="F67" s="1495"/>
      <c r="G67" s="1519"/>
      <c r="H67" s="374"/>
      <c r="I67" s="375"/>
      <c r="J67" s="368"/>
      <c r="K67" s="368" t="s">
        <v>1813</v>
      </c>
      <c r="L67" s="368"/>
      <c r="M67" s="368"/>
      <c r="N67" s="368"/>
      <c r="O67" s="368"/>
      <c r="P67" s="369"/>
      <c r="Q67" s="369"/>
      <c r="R67" s="369"/>
      <c r="S67" s="369"/>
      <c r="T67" s="369"/>
      <c r="U67" s="369"/>
      <c r="V67" s="329"/>
      <c r="W67" s="330"/>
      <c r="X67" s="348"/>
      <c r="Y67" s="349"/>
      <c r="Z67" s="1495"/>
      <c r="AA67" s="1519"/>
      <c r="AB67" s="1519"/>
      <c r="AC67" s="1495"/>
      <c r="AD67" s="1519"/>
      <c r="AE67" s="1495"/>
      <c r="AF67" s="1519"/>
      <c r="AG67" s="1494"/>
      <c r="AH67" s="1519"/>
      <c r="AI67" s="1519"/>
      <c r="AJ67" s="1495"/>
    </row>
    <row r="68" spans="1:36" ht="18.75" customHeight="1">
      <c r="A68" s="1520"/>
      <c r="B68" s="1504"/>
      <c r="C68" s="1499"/>
      <c r="D68" s="1501"/>
      <c r="E68" s="373"/>
      <c r="F68" s="1539" t="s">
        <v>1827</v>
      </c>
      <c r="G68" s="1519" t="s">
        <v>1815</v>
      </c>
      <c r="H68" s="701" t="s">
        <v>1828</v>
      </c>
      <c r="I68" s="672" t="s">
        <v>1489</v>
      </c>
      <c r="J68" s="672" t="s">
        <v>1766</v>
      </c>
      <c r="K68" s="674"/>
      <c r="L68" s="674"/>
      <c r="M68" s="674"/>
      <c r="N68" s="674"/>
      <c r="O68" s="674"/>
      <c r="P68" s="671"/>
      <c r="Q68" s="671"/>
      <c r="R68" s="671"/>
      <c r="S68" s="671"/>
      <c r="T68" s="671"/>
      <c r="U68" s="671"/>
      <c r="V68" s="687"/>
      <c r="W68" s="688"/>
      <c r="X68" s="689" t="s">
        <v>1812</v>
      </c>
      <c r="Y68" s="668" t="s">
        <v>1685</v>
      </c>
      <c r="Z68" s="1539"/>
      <c r="AA68" s="1519"/>
      <c r="AB68" s="1519"/>
      <c r="AC68" s="1539"/>
      <c r="AD68" s="1519"/>
      <c r="AE68" s="1539"/>
      <c r="AF68" s="1519"/>
      <c r="AG68" s="1539"/>
      <c r="AH68" s="1519"/>
      <c r="AI68" s="1519"/>
      <c r="AJ68" s="1539"/>
    </row>
    <row r="69" spans="1:36" ht="18.75" customHeight="1">
      <c r="A69" s="1520"/>
      <c r="B69" s="1511"/>
      <c r="C69" s="1523"/>
      <c r="D69" s="1501"/>
      <c r="E69" s="347"/>
      <c r="F69" s="1494"/>
      <c r="G69" s="1519"/>
      <c r="H69" s="374"/>
      <c r="I69" s="327"/>
      <c r="J69" s="327"/>
      <c r="K69" s="327"/>
      <c r="L69" s="327"/>
      <c r="M69" s="327"/>
      <c r="N69" s="327"/>
      <c r="O69" s="327"/>
      <c r="P69" s="328"/>
      <c r="Q69" s="328"/>
      <c r="R69" s="328"/>
      <c r="S69" s="328"/>
      <c r="T69" s="328"/>
      <c r="U69" s="328"/>
      <c r="V69" s="329"/>
      <c r="W69" s="330"/>
      <c r="X69" s="348"/>
      <c r="Y69" s="349"/>
      <c r="Z69" s="1494"/>
      <c r="AA69" s="1519"/>
      <c r="AB69" s="1519"/>
      <c r="AC69" s="1494"/>
      <c r="AD69" s="1519"/>
      <c r="AE69" s="1494"/>
      <c r="AF69" s="1519"/>
      <c r="AG69" s="1494"/>
      <c r="AH69" s="1519"/>
      <c r="AI69" s="1519"/>
      <c r="AJ69" s="1494"/>
    </row>
    <row r="70" spans="1:36" s="355" customFormat="1" ht="18.75" customHeight="1">
      <c r="A70" s="376" t="s">
        <v>1758</v>
      </c>
      <c r="B70" s="377"/>
      <c r="C70" s="1530" t="s">
        <v>1829</v>
      </c>
      <c r="D70" s="1532" t="s">
        <v>1830</v>
      </c>
      <c r="E70" s="378"/>
      <c r="F70" s="1555" t="s">
        <v>1831</v>
      </c>
      <c r="G70" s="1526" t="s">
        <v>1832</v>
      </c>
      <c r="H70" s="1535"/>
      <c r="I70" s="379"/>
      <c r="J70" s="695"/>
      <c r="K70" s="695"/>
      <c r="L70" s="695"/>
      <c r="M70" s="695"/>
      <c r="N70" s="695"/>
      <c r="O70" s="695"/>
      <c r="P70" s="696"/>
      <c r="Q70" s="696"/>
      <c r="R70" s="696"/>
      <c r="S70" s="696"/>
      <c r="T70" s="696"/>
      <c r="U70" s="696"/>
      <c r="V70" s="697"/>
      <c r="W70" s="698"/>
      <c r="X70" s="699"/>
      <c r="Y70" s="380"/>
      <c r="Z70" s="1555"/>
      <c r="AA70" s="1526"/>
      <c r="AB70" s="1526"/>
      <c r="AC70" s="1555"/>
      <c r="AD70" s="1526"/>
      <c r="AE70" s="1555"/>
      <c r="AF70" s="1526"/>
      <c r="AG70" s="1555"/>
      <c r="AH70" s="1526"/>
      <c r="AI70" s="1526"/>
      <c r="AJ70" s="1555"/>
    </row>
    <row r="71" spans="1:36" s="355" customFormat="1" ht="18.75" customHeight="1">
      <c r="A71" s="376"/>
      <c r="B71" s="377"/>
      <c r="C71" s="1531"/>
      <c r="D71" s="1534"/>
      <c r="E71" s="358"/>
      <c r="F71" s="1525"/>
      <c r="G71" s="1528"/>
      <c r="H71" s="1537"/>
      <c r="I71" s="359"/>
      <c r="J71" s="360"/>
      <c r="K71" s="360"/>
      <c r="L71" s="360"/>
      <c r="M71" s="360"/>
      <c r="N71" s="360"/>
      <c r="O71" s="359"/>
      <c r="P71" s="381"/>
      <c r="Q71" s="381"/>
      <c r="R71" s="381"/>
      <c r="S71" s="361"/>
      <c r="T71" s="361"/>
      <c r="U71" s="361"/>
      <c r="V71" s="362"/>
      <c r="W71" s="363"/>
      <c r="X71" s="364"/>
      <c r="Y71" s="365"/>
      <c r="Z71" s="1525"/>
      <c r="AA71" s="1528"/>
      <c r="AB71" s="1528"/>
      <c r="AC71" s="1525"/>
      <c r="AD71" s="1528"/>
      <c r="AE71" s="1525"/>
      <c r="AF71" s="1528"/>
      <c r="AG71" s="1525"/>
      <c r="AH71" s="1528"/>
      <c r="AI71" s="1528"/>
      <c r="AJ71" s="1525"/>
    </row>
    <row r="72" spans="1:36" ht="18.75" customHeight="1">
      <c r="A72" s="1496">
        <v>300</v>
      </c>
      <c r="B72" s="1503" t="s">
        <v>1833</v>
      </c>
      <c r="C72" s="1498" t="s">
        <v>1833</v>
      </c>
      <c r="D72" s="1500" t="s">
        <v>1834</v>
      </c>
      <c r="E72" s="686"/>
      <c r="F72" s="1495" t="s">
        <v>1835</v>
      </c>
      <c r="G72" s="1502" t="s">
        <v>1836</v>
      </c>
      <c r="H72" s="1510"/>
      <c r="I72" s="366" t="s">
        <v>1837</v>
      </c>
      <c r="J72" s="371" t="s">
        <v>1838</v>
      </c>
      <c r="K72" s="371" t="s">
        <v>1839</v>
      </c>
      <c r="L72" s="368"/>
      <c r="M72" s="368"/>
      <c r="N72" s="368"/>
      <c r="O72" s="368"/>
      <c r="P72" s="369"/>
      <c r="Q72" s="369"/>
      <c r="R72" s="369"/>
      <c r="S72" s="369"/>
      <c r="T72" s="369"/>
      <c r="U72" s="369"/>
      <c r="V72" s="687"/>
      <c r="W72" s="326"/>
      <c r="X72" s="331" t="s">
        <v>1726</v>
      </c>
      <c r="Y72" s="690"/>
      <c r="Z72" s="1495"/>
      <c r="AA72" s="1502"/>
      <c r="AB72" s="1502"/>
      <c r="AC72" s="1495"/>
      <c r="AD72" s="1502"/>
      <c r="AE72" s="1495"/>
      <c r="AF72" s="1502"/>
      <c r="AG72" s="1495"/>
      <c r="AH72" s="1502"/>
      <c r="AI72" s="1502"/>
      <c r="AJ72" s="1495"/>
    </row>
    <row r="73" spans="1:36" ht="18.75" customHeight="1">
      <c r="A73" s="1505"/>
      <c r="B73" s="1504"/>
      <c r="C73" s="1499"/>
      <c r="D73" s="1501"/>
      <c r="E73" s="373"/>
      <c r="F73" s="1495"/>
      <c r="G73" s="1490"/>
      <c r="H73" s="1491"/>
      <c r="I73" s="375" t="s">
        <v>1840</v>
      </c>
      <c r="J73" s="368" t="s">
        <v>1841</v>
      </c>
      <c r="K73" s="368" t="s">
        <v>1842</v>
      </c>
      <c r="L73" s="368"/>
      <c r="M73" s="368"/>
      <c r="N73" s="368"/>
      <c r="O73" s="368"/>
      <c r="P73" s="369"/>
      <c r="Q73" s="369"/>
      <c r="R73" s="369"/>
      <c r="S73" s="369"/>
      <c r="T73" s="369"/>
      <c r="U73" s="369"/>
      <c r="V73" s="329"/>
      <c r="W73" s="326"/>
      <c r="X73" s="331"/>
      <c r="Y73" s="349"/>
      <c r="Z73" s="1495"/>
      <c r="AA73" s="1490"/>
      <c r="AB73" s="1490"/>
      <c r="AC73" s="1495"/>
      <c r="AD73" s="1490"/>
      <c r="AE73" s="1495"/>
      <c r="AF73" s="1490"/>
      <c r="AG73" s="1495"/>
      <c r="AH73" s="1490"/>
      <c r="AI73" s="1490"/>
      <c r="AJ73" s="1495"/>
    </row>
    <row r="74" spans="1:36" ht="18.75" customHeight="1">
      <c r="A74" s="1505"/>
      <c r="B74" s="1504"/>
      <c r="C74" s="1499"/>
      <c r="D74" s="1501"/>
      <c r="E74" s="347"/>
      <c r="F74" s="1495"/>
      <c r="G74" s="1492"/>
      <c r="H74" s="1493"/>
      <c r="I74" s="334" t="s">
        <v>1843</v>
      </c>
      <c r="J74" s="327"/>
      <c r="K74" s="327"/>
      <c r="L74" s="327"/>
      <c r="M74" s="327"/>
      <c r="N74" s="327"/>
      <c r="O74" s="327"/>
      <c r="P74" s="328"/>
      <c r="Q74" s="328"/>
      <c r="R74" s="328"/>
      <c r="S74" s="328"/>
      <c r="T74" s="328"/>
      <c r="U74" s="328"/>
      <c r="V74" s="329"/>
      <c r="W74" s="330"/>
      <c r="X74" s="348"/>
      <c r="Y74" s="349"/>
      <c r="Z74" s="1495"/>
      <c r="AA74" s="1492"/>
      <c r="AB74" s="1492"/>
      <c r="AC74" s="1495"/>
      <c r="AD74" s="1492"/>
      <c r="AE74" s="1495"/>
      <c r="AF74" s="1492"/>
      <c r="AG74" s="1495"/>
      <c r="AH74" s="1492"/>
      <c r="AI74" s="1492"/>
      <c r="AJ74" s="1495"/>
    </row>
    <row r="75" spans="1:36" ht="18.75" customHeight="1">
      <c r="A75" s="1505"/>
      <c r="B75" s="1504"/>
      <c r="C75" s="1499"/>
      <c r="D75" s="1501"/>
      <c r="E75" s="373"/>
      <c r="F75" s="1494" t="s">
        <v>1844</v>
      </c>
      <c r="G75" s="1502" t="s">
        <v>1845</v>
      </c>
      <c r="H75" s="1510"/>
      <c r="I75" s="366" t="s">
        <v>1846</v>
      </c>
      <c r="J75" s="371" t="s">
        <v>1847</v>
      </c>
      <c r="K75" s="371" t="s">
        <v>1848</v>
      </c>
      <c r="L75" s="371" t="s">
        <v>1849</v>
      </c>
      <c r="M75" s="371" t="s">
        <v>1850</v>
      </c>
      <c r="N75" s="368"/>
      <c r="O75" s="368"/>
      <c r="P75" s="372"/>
      <c r="Q75" s="372"/>
      <c r="R75" s="372"/>
      <c r="S75" s="369"/>
      <c r="T75" s="369"/>
      <c r="U75" s="369"/>
      <c r="V75" s="369"/>
      <c r="W75" s="326"/>
      <c r="X75" s="331" t="s">
        <v>1726</v>
      </c>
      <c r="Y75" s="668" t="s">
        <v>1685</v>
      </c>
      <c r="Z75" s="1495" t="s">
        <v>1686</v>
      </c>
      <c r="AA75" s="1502" t="s">
        <v>1686</v>
      </c>
      <c r="AB75" s="1502"/>
      <c r="AC75" s="1494"/>
      <c r="AD75" s="1502"/>
      <c r="AE75" s="1494"/>
      <c r="AF75" s="1502"/>
      <c r="AG75" s="1494"/>
      <c r="AH75" s="1502"/>
      <c r="AI75" s="1502"/>
      <c r="AJ75" s="1494"/>
    </row>
    <row r="76" spans="1:36" ht="34.5" customHeight="1">
      <c r="A76" s="1497"/>
      <c r="B76" s="1504"/>
      <c r="C76" s="1499"/>
      <c r="D76" s="1501"/>
      <c r="E76" s="347"/>
      <c r="F76" s="1495"/>
      <c r="G76" s="1490"/>
      <c r="H76" s="1558"/>
      <c r="I76" s="334"/>
      <c r="J76" s="334" t="s">
        <v>1851</v>
      </c>
      <c r="K76" s="334" t="s">
        <v>1852</v>
      </c>
      <c r="L76" s="382" t="s">
        <v>1853</v>
      </c>
      <c r="M76" s="334" t="s">
        <v>1854</v>
      </c>
      <c r="N76" s="334"/>
      <c r="O76" s="383"/>
      <c r="S76" s="384"/>
      <c r="T76" s="384"/>
      <c r="U76" s="384"/>
      <c r="V76" s="384"/>
      <c r="W76" s="330"/>
      <c r="X76" s="348"/>
      <c r="Y76" s="349"/>
      <c r="Z76" s="1495"/>
      <c r="AA76" s="1490"/>
      <c r="AB76" s="1490"/>
      <c r="AC76" s="1495"/>
      <c r="AD76" s="1490"/>
      <c r="AE76" s="1495"/>
      <c r="AF76" s="1490"/>
      <c r="AG76" s="1495"/>
      <c r="AH76" s="1490"/>
      <c r="AI76" s="1490"/>
      <c r="AJ76" s="1495"/>
    </row>
    <row r="77" spans="1:36" ht="18.75" customHeight="1">
      <c r="A77" s="1496">
        <v>301</v>
      </c>
      <c r="B77" s="1504"/>
      <c r="C77" s="1498" t="s">
        <v>1855</v>
      </c>
      <c r="D77" s="1500" t="s">
        <v>1856</v>
      </c>
      <c r="E77" s="686"/>
      <c r="F77" s="1495" t="s">
        <v>1857</v>
      </c>
      <c r="G77" s="1502" t="s">
        <v>1836</v>
      </c>
      <c r="H77" s="1510"/>
      <c r="I77" s="366" t="s">
        <v>1837</v>
      </c>
      <c r="J77" s="371" t="s">
        <v>1838</v>
      </c>
      <c r="K77" s="371" t="s">
        <v>1839</v>
      </c>
      <c r="L77" s="368"/>
      <c r="M77" s="368"/>
      <c r="N77" s="368"/>
      <c r="O77" s="368"/>
      <c r="P77" s="369"/>
      <c r="Q77" s="369"/>
      <c r="R77" s="369"/>
      <c r="S77" s="369"/>
      <c r="T77" s="369"/>
      <c r="U77" s="369"/>
      <c r="V77" s="328"/>
      <c r="W77" s="326"/>
      <c r="X77" s="331" t="s">
        <v>1726</v>
      </c>
      <c r="Y77" s="690"/>
      <c r="Z77" s="1495"/>
      <c r="AA77" s="1502"/>
      <c r="AB77" s="1502"/>
      <c r="AC77" s="1495"/>
      <c r="AD77" s="1502"/>
      <c r="AE77" s="1495"/>
      <c r="AF77" s="1502"/>
      <c r="AG77" s="1495"/>
      <c r="AH77" s="1502"/>
      <c r="AI77" s="1502"/>
      <c r="AJ77" s="1495"/>
    </row>
    <row r="78" spans="1:36" ht="18.75" customHeight="1">
      <c r="A78" s="1505"/>
      <c r="B78" s="1504"/>
      <c r="C78" s="1499"/>
      <c r="D78" s="1501"/>
      <c r="E78" s="373"/>
      <c r="F78" s="1495"/>
      <c r="G78" s="1490"/>
      <c r="H78" s="1491"/>
      <c r="I78" s="375" t="s">
        <v>1840</v>
      </c>
      <c r="J78" s="368" t="s">
        <v>1841</v>
      </c>
      <c r="K78" s="368" t="s">
        <v>1842</v>
      </c>
      <c r="L78" s="368"/>
      <c r="M78" s="368"/>
      <c r="N78" s="368"/>
      <c r="O78" s="368"/>
      <c r="P78" s="369"/>
      <c r="Q78" s="369"/>
      <c r="R78" s="369"/>
      <c r="S78" s="369"/>
      <c r="T78" s="369"/>
      <c r="U78" s="369"/>
      <c r="V78" s="329"/>
      <c r="W78" s="326"/>
      <c r="X78" s="331"/>
      <c r="Y78" s="349"/>
      <c r="Z78" s="1495"/>
      <c r="AA78" s="1490"/>
      <c r="AB78" s="1490"/>
      <c r="AC78" s="1495"/>
      <c r="AD78" s="1490"/>
      <c r="AE78" s="1495"/>
      <c r="AF78" s="1490"/>
      <c r="AG78" s="1495"/>
      <c r="AH78" s="1490"/>
      <c r="AI78" s="1490"/>
      <c r="AJ78" s="1495"/>
    </row>
    <row r="79" spans="1:36" ht="18.75" customHeight="1">
      <c r="A79" s="1505"/>
      <c r="B79" s="1504"/>
      <c r="C79" s="1499"/>
      <c r="D79" s="1501"/>
      <c r="E79" s="347"/>
      <c r="F79" s="1495"/>
      <c r="G79" s="1492"/>
      <c r="H79" s="1493"/>
      <c r="I79" s="334" t="s">
        <v>1843</v>
      </c>
      <c r="J79" s="327"/>
      <c r="K79" s="327"/>
      <c r="L79" s="327"/>
      <c r="M79" s="327"/>
      <c r="N79" s="327"/>
      <c r="O79" s="327"/>
      <c r="P79" s="328"/>
      <c r="Q79" s="328"/>
      <c r="R79" s="328"/>
      <c r="S79" s="328"/>
      <c r="T79" s="328"/>
      <c r="U79" s="328"/>
      <c r="V79" s="329"/>
      <c r="W79" s="330"/>
      <c r="X79" s="348"/>
      <c r="Y79" s="349"/>
      <c r="Z79" s="1495"/>
      <c r="AA79" s="1492"/>
      <c r="AB79" s="1492"/>
      <c r="AC79" s="1495"/>
      <c r="AD79" s="1492"/>
      <c r="AE79" s="1495"/>
      <c r="AF79" s="1492"/>
      <c r="AG79" s="1495"/>
      <c r="AH79" s="1492"/>
      <c r="AI79" s="1492"/>
      <c r="AJ79" s="1495"/>
    </row>
    <row r="80" spans="1:36" ht="18.75" customHeight="1">
      <c r="A80" s="1505"/>
      <c r="B80" s="1504"/>
      <c r="C80" s="1499"/>
      <c r="D80" s="1501"/>
      <c r="E80" s="373"/>
      <c r="F80" s="1494" t="s">
        <v>1857</v>
      </c>
      <c r="G80" s="1502" t="s">
        <v>1858</v>
      </c>
      <c r="H80" s="1510"/>
      <c r="I80" s="345" t="s">
        <v>1846</v>
      </c>
      <c r="J80" s="672" t="s">
        <v>1847</v>
      </c>
      <c r="K80" s="672" t="s">
        <v>1848</v>
      </c>
      <c r="L80" s="672" t="s">
        <v>1849</v>
      </c>
      <c r="M80" s="672" t="s">
        <v>1850</v>
      </c>
      <c r="N80" s="674"/>
      <c r="O80" s="674"/>
      <c r="P80" s="671"/>
      <c r="Q80" s="671"/>
      <c r="R80" s="671"/>
      <c r="S80" s="671"/>
      <c r="T80" s="671"/>
      <c r="U80" s="671"/>
      <c r="V80" s="328"/>
      <c r="W80" s="326"/>
      <c r="X80" s="331" t="s">
        <v>1726</v>
      </c>
      <c r="Y80" s="668" t="s">
        <v>1685</v>
      </c>
      <c r="Z80" s="1495" t="s">
        <v>1686</v>
      </c>
      <c r="AA80" s="1502" t="s">
        <v>1686</v>
      </c>
      <c r="AB80" s="1502"/>
      <c r="AC80" s="1494"/>
      <c r="AD80" s="1502"/>
      <c r="AE80" s="1494"/>
      <c r="AF80" s="1502"/>
      <c r="AG80" s="1494"/>
      <c r="AH80" s="1502"/>
      <c r="AI80" s="1502"/>
      <c r="AJ80" s="1494"/>
    </row>
    <row r="81" spans="1:36" ht="42" customHeight="1">
      <c r="A81" s="1497"/>
      <c r="B81" s="1504"/>
      <c r="C81" s="1523"/>
      <c r="D81" s="1524"/>
      <c r="E81" s="347"/>
      <c r="F81" s="1495"/>
      <c r="G81" s="1492"/>
      <c r="H81" s="1493"/>
      <c r="I81" s="334"/>
      <c r="J81" s="327" t="s">
        <v>1851</v>
      </c>
      <c r="K81" s="327" t="s">
        <v>1852</v>
      </c>
      <c r="L81" s="315" t="s">
        <v>1853</v>
      </c>
      <c r="M81" s="383" t="s">
        <v>1854</v>
      </c>
      <c r="N81" s="327"/>
      <c r="O81" s="327"/>
      <c r="P81" s="328"/>
      <c r="Q81" s="328"/>
      <c r="R81" s="328"/>
      <c r="S81" s="328"/>
      <c r="T81" s="328"/>
      <c r="U81" s="328"/>
      <c r="V81" s="336"/>
      <c r="W81" s="326"/>
      <c r="X81" s="348"/>
      <c r="Y81" s="352"/>
      <c r="Z81" s="1495"/>
      <c r="AA81" s="1490"/>
      <c r="AB81" s="1492"/>
      <c r="AC81" s="1495"/>
      <c r="AD81" s="1492"/>
      <c r="AE81" s="1495"/>
      <c r="AF81" s="1492"/>
      <c r="AG81" s="1495"/>
      <c r="AH81" s="1492"/>
      <c r="AI81" s="1492"/>
      <c r="AJ81" s="1495"/>
    </row>
    <row r="82" spans="1:36" ht="18.75" customHeight="1">
      <c r="A82" s="1496">
        <v>302</v>
      </c>
      <c r="B82" s="1504"/>
      <c r="C82" s="1498" t="s">
        <v>1859</v>
      </c>
      <c r="D82" s="1500" t="s">
        <v>1860</v>
      </c>
      <c r="E82" s="686"/>
      <c r="F82" s="1495" t="s">
        <v>1861</v>
      </c>
      <c r="G82" s="1502" t="s">
        <v>1836</v>
      </c>
      <c r="H82" s="1510"/>
      <c r="I82" s="366" t="s">
        <v>1837</v>
      </c>
      <c r="J82" s="371" t="s">
        <v>1838</v>
      </c>
      <c r="K82" s="371" t="s">
        <v>1839</v>
      </c>
      <c r="L82" s="368"/>
      <c r="M82" s="368"/>
      <c r="N82" s="368"/>
      <c r="O82" s="368"/>
      <c r="P82" s="369"/>
      <c r="Q82" s="369"/>
      <c r="R82" s="369"/>
      <c r="S82" s="369"/>
      <c r="T82" s="369"/>
      <c r="U82" s="369"/>
      <c r="V82" s="687"/>
      <c r="W82" s="326"/>
      <c r="X82" s="331" t="s">
        <v>1726</v>
      </c>
      <c r="Y82" s="690"/>
      <c r="Z82" s="1495"/>
      <c r="AA82" s="1502"/>
      <c r="AB82" s="1502"/>
      <c r="AC82" s="1495"/>
      <c r="AD82" s="1502"/>
      <c r="AE82" s="1495"/>
      <c r="AF82" s="1502"/>
      <c r="AG82" s="1495"/>
      <c r="AH82" s="1502"/>
      <c r="AI82" s="1502"/>
      <c r="AJ82" s="1495"/>
    </row>
    <row r="83" spans="1:36" ht="18.75" customHeight="1">
      <c r="A83" s="1505"/>
      <c r="B83" s="1504"/>
      <c r="C83" s="1499"/>
      <c r="D83" s="1501"/>
      <c r="E83" s="373"/>
      <c r="F83" s="1495"/>
      <c r="G83" s="1490"/>
      <c r="H83" s="1491"/>
      <c r="I83" s="375" t="s">
        <v>1840</v>
      </c>
      <c r="J83" s="368" t="s">
        <v>1841</v>
      </c>
      <c r="K83" s="368" t="s">
        <v>1842</v>
      </c>
      <c r="L83" s="368"/>
      <c r="M83" s="368"/>
      <c r="N83" s="368"/>
      <c r="O83" s="368"/>
      <c r="P83" s="369"/>
      <c r="Q83" s="369"/>
      <c r="R83" s="369"/>
      <c r="S83" s="369"/>
      <c r="T83" s="369"/>
      <c r="U83" s="369"/>
      <c r="V83" s="329"/>
      <c r="W83" s="326"/>
      <c r="X83" s="331"/>
      <c r="Y83" s="349"/>
      <c r="Z83" s="1495"/>
      <c r="AA83" s="1490"/>
      <c r="AB83" s="1490"/>
      <c r="AC83" s="1495"/>
      <c r="AD83" s="1490"/>
      <c r="AE83" s="1495"/>
      <c r="AF83" s="1490"/>
      <c r="AG83" s="1495"/>
      <c r="AH83" s="1490"/>
      <c r="AI83" s="1490"/>
      <c r="AJ83" s="1495"/>
    </row>
    <row r="84" spans="1:36" ht="18.75" customHeight="1">
      <c r="A84" s="1505"/>
      <c r="B84" s="1504"/>
      <c r="C84" s="1499"/>
      <c r="D84" s="1501"/>
      <c r="E84" s="347"/>
      <c r="F84" s="1495"/>
      <c r="G84" s="1492"/>
      <c r="H84" s="1493"/>
      <c r="I84" s="334" t="s">
        <v>1843</v>
      </c>
      <c r="J84" s="327"/>
      <c r="K84" s="327"/>
      <c r="L84" s="327"/>
      <c r="M84" s="327"/>
      <c r="N84" s="327"/>
      <c r="O84" s="327"/>
      <c r="P84" s="328"/>
      <c r="Q84" s="328"/>
      <c r="R84" s="328"/>
      <c r="S84" s="328"/>
      <c r="T84" s="328"/>
      <c r="U84" s="328"/>
      <c r="V84" s="329"/>
      <c r="W84" s="330"/>
      <c r="X84" s="348"/>
      <c r="Y84" s="349"/>
      <c r="Z84" s="1495"/>
      <c r="AA84" s="1492"/>
      <c r="AB84" s="1492"/>
      <c r="AC84" s="1495"/>
      <c r="AD84" s="1492"/>
      <c r="AE84" s="1495"/>
      <c r="AF84" s="1492"/>
      <c r="AG84" s="1495"/>
      <c r="AH84" s="1492"/>
      <c r="AI84" s="1492"/>
      <c r="AJ84" s="1495"/>
    </row>
    <row r="85" spans="1:36" ht="18.75" customHeight="1">
      <c r="A85" s="1505"/>
      <c r="B85" s="1504"/>
      <c r="C85" s="1499"/>
      <c r="D85" s="1501"/>
      <c r="E85" s="373"/>
      <c r="F85" s="1494" t="s">
        <v>1861</v>
      </c>
      <c r="G85" s="1502" t="s">
        <v>1862</v>
      </c>
      <c r="H85" s="1510"/>
      <c r="I85" s="345" t="s">
        <v>1846</v>
      </c>
      <c r="J85" s="672" t="s">
        <v>1847</v>
      </c>
      <c r="K85" s="672" t="s">
        <v>1848</v>
      </c>
      <c r="L85" s="672" t="s">
        <v>1849</v>
      </c>
      <c r="M85" s="672" t="s">
        <v>1850</v>
      </c>
      <c r="N85" s="674"/>
      <c r="O85" s="674"/>
      <c r="P85" s="671"/>
      <c r="Q85" s="671"/>
      <c r="R85" s="671"/>
      <c r="S85" s="671"/>
      <c r="T85" s="671"/>
      <c r="U85" s="671"/>
      <c r="V85" s="328"/>
      <c r="W85" s="326"/>
      <c r="X85" s="331" t="s">
        <v>1726</v>
      </c>
      <c r="Y85" s="668" t="s">
        <v>1685</v>
      </c>
      <c r="Z85" s="1494"/>
      <c r="AA85" s="1502" t="s">
        <v>1686</v>
      </c>
      <c r="AB85" s="1502"/>
      <c r="AC85" s="1494"/>
      <c r="AD85" s="1502"/>
      <c r="AE85" s="1494"/>
      <c r="AF85" s="1502"/>
      <c r="AG85" s="1494"/>
      <c r="AH85" s="1502"/>
      <c r="AI85" s="1502"/>
      <c r="AJ85" s="1494"/>
    </row>
    <row r="86" spans="1:36" ht="42" customHeight="1">
      <c r="A86" s="1497"/>
      <c r="B86" s="1504"/>
      <c r="C86" s="1523"/>
      <c r="D86" s="1524"/>
      <c r="E86" s="347"/>
      <c r="F86" s="1495"/>
      <c r="G86" s="1492"/>
      <c r="H86" s="1493"/>
      <c r="I86" s="334"/>
      <c r="J86" s="327" t="s">
        <v>1851</v>
      </c>
      <c r="K86" s="327" t="s">
        <v>1852</v>
      </c>
      <c r="L86" s="315" t="s">
        <v>1853</v>
      </c>
      <c r="M86" s="383" t="s">
        <v>1854</v>
      </c>
      <c r="N86" s="327"/>
      <c r="O86" s="327"/>
      <c r="P86" s="328"/>
      <c r="Q86" s="328"/>
      <c r="R86" s="328"/>
      <c r="S86" s="328"/>
      <c r="T86" s="328"/>
      <c r="U86" s="328"/>
      <c r="V86" s="336"/>
      <c r="W86" s="326"/>
      <c r="X86" s="348"/>
      <c r="Y86" s="352"/>
      <c r="Z86" s="1495"/>
      <c r="AA86" s="1490"/>
      <c r="AB86" s="1492"/>
      <c r="AC86" s="1495"/>
      <c r="AD86" s="1492"/>
      <c r="AE86" s="1495"/>
      <c r="AF86" s="1492"/>
      <c r="AG86" s="1495"/>
      <c r="AH86" s="1492"/>
      <c r="AI86" s="1492"/>
      <c r="AJ86" s="1495"/>
    </row>
    <row r="87" spans="1:36" ht="18.75" customHeight="1">
      <c r="A87" s="1496">
        <v>310</v>
      </c>
      <c r="B87" s="1504"/>
      <c r="C87" s="1498" t="s">
        <v>1863</v>
      </c>
      <c r="D87" s="1500" t="s">
        <v>1864</v>
      </c>
      <c r="E87" s="686"/>
      <c r="F87" s="1495" t="s">
        <v>1865</v>
      </c>
      <c r="G87" s="1502" t="s">
        <v>1836</v>
      </c>
      <c r="H87" s="1510"/>
      <c r="I87" s="366" t="s">
        <v>1837</v>
      </c>
      <c r="J87" s="371" t="s">
        <v>1838</v>
      </c>
      <c r="K87" s="371" t="s">
        <v>1839</v>
      </c>
      <c r="L87" s="368"/>
      <c r="M87" s="368"/>
      <c r="N87" s="368"/>
      <c r="O87" s="368"/>
      <c r="P87" s="369"/>
      <c r="Q87" s="369"/>
      <c r="R87" s="369"/>
      <c r="S87" s="369"/>
      <c r="T87" s="369"/>
      <c r="U87" s="369"/>
      <c r="V87" s="687"/>
      <c r="W87" s="326"/>
      <c r="X87" s="331" t="s">
        <v>1726</v>
      </c>
      <c r="Y87" s="690"/>
      <c r="Z87" s="1495"/>
      <c r="AA87" s="1502"/>
      <c r="AB87" s="1502"/>
      <c r="AC87" s="1495"/>
      <c r="AD87" s="1502"/>
      <c r="AE87" s="1495"/>
      <c r="AF87" s="1502"/>
      <c r="AG87" s="1495"/>
      <c r="AH87" s="1502"/>
      <c r="AI87" s="1502"/>
      <c r="AJ87" s="1495"/>
    </row>
    <row r="88" spans="1:36" ht="18.75" customHeight="1">
      <c r="A88" s="1505"/>
      <c r="B88" s="1504"/>
      <c r="C88" s="1499"/>
      <c r="D88" s="1501"/>
      <c r="E88" s="373"/>
      <c r="F88" s="1495"/>
      <c r="G88" s="1490"/>
      <c r="H88" s="1491"/>
      <c r="I88" s="375" t="s">
        <v>1840</v>
      </c>
      <c r="J88" s="368" t="s">
        <v>1841</v>
      </c>
      <c r="K88" s="368" t="s">
        <v>1842</v>
      </c>
      <c r="L88" s="368"/>
      <c r="M88" s="368"/>
      <c r="N88" s="368"/>
      <c r="O88" s="368"/>
      <c r="P88" s="369"/>
      <c r="Q88" s="369"/>
      <c r="R88" s="369"/>
      <c r="S88" s="369"/>
      <c r="T88" s="369"/>
      <c r="U88" s="369"/>
      <c r="V88" s="329"/>
      <c r="W88" s="326"/>
      <c r="X88" s="331"/>
      <c r="Y88" s="349"/>
      <c r="Z88" s="1495"/>
      <c r="AA88" s="1490"/>
      <c r="AB88" s="1490"/>
      <c r="AC88" s="1495"/>
      <c r="AD88" s="1490"/>
      <c r="AE88" s="1495"/>
      <c r="AF88" s="1490"/>
      <c r="AG88" s="1495"/>
      <c r="AH88" s="1490"/>
      <c r="AI88" s="1490"/>
      <c r="AJ88" s="1495"/>
    </row>
    <row r="89" spans="1:36" ht="18.75" customHeight="1">
      <c r="A89" s="1505"/>
      <c r="B89" s="1504"/>
      <c r="C89" s="1499"/>
      <c r="D89" s="1501"/>
      <c r="E89" s="347"/>
      <c r="F89" s="1495"/>
      <c r="G89" s="1492"/>
      <c r="H89" s="1493"/>
      <c r="I89" s="334" t="s">
        <v>1843</v>
      </c>
      <c r="J89" s="327"/>
      <c r="K89" s="327"/>
      <c r="L89" s="327"/>
      <c r="M89" s="327"/>
      <c r="N89" s="327"/>
      <c r="O89" s="327"/>
      <c r="P89" s="328"/>
      <c r="Q89" s="328"/>
      <c r="R89" s="328"/>
      <c r="S89" s="328"/>
      <c r="T89" s="328"/>
      <c r="U89" s="328"/>
      <c r="V89" s="329"/>
      <c r="W89" s="330"/>
      <c r="X89" s="348"/>
      <c r="Y89" s="349"/>
      <c r="Z89" s="1495"/>
      <c r="AA89" s="1492"/>
      <c r="AB89" s="1492"/>
      <c r="AC89" s="1495"/>
      <c r="AD89" s="1492"/>
      <c r="AE89" s="1495"/>
      <c r="AF89" s="1492"/>
      <c r="AG89" s="1495"/>
      <c r="AH89" s="1492"/>
      <c r="AI89" s="1492"/>
      <c r="AJ89" s="1495"/>
    </row>
    <row r="90" spans="1:36" ht="18.75" customHeight="1">
      <c r="A90" s="1505"/>
      <c r="B90" s="1504"/>
      <c r="C90" s="1499"/>
      <c r="D90" s="1501"/>
      <c r="E90" s="373"/>
      <c r="F90" s="1494" t="s">
        <v>1865</v>
      </c>
      <c r="G90" s="1502" t="s">
        <v>1866</v>
      </c>
      <c r="H90" s="1510"/>
      <c r="I90" s="345" t="s">
        <v>1846</v>
      </c>
      <c r="J90" s="672" t="s">
        <v>1847</v>
      </c>
      <c r="K90" s="672" t="s">
        <v>1848</v>
      </c>
      <c r="L90" s="672" t="s">
        <v>1849</v>
      </c>
      <c r="M90" s="672" t="s">
        <v>1850</v>
      </c>
      <c r="N90" s="674"/>
      <c r="O90" s="674"/>
      <c r="P90" s="671"/>
      <c r="Q90" s="671"/>
      <c r="R90" s="671"/>
      <c r="S90" s="671"/>
      <c r="T90" s="671"/>
      <c r="U90" s="671"/>
      <c r="V90" s="328"/>
      <c r="W90" s="326"/>
      <c r="X90" s="331" t="s">
        <v>1726</v>
      </c>
      <c r="Y90" s="668" t="s">
        <v>1685</v>
      </c>
      <c r="Z90" s="1495" t="s">
        <v>1686</v>
      </c>
      <c r="AA90" s="1502" t="s">
        <v>1686</v>
      </c>
      <c r="AB90" s="1502"/>
      <c r="AC90" s="1494"/>
      <c r="AD90" s="1502"/>
      <c r="AE90" s="1494"/>
      <c r="AF90" s="1502"/>
      <c r="AG90" s="1494"/>
      <c r="AH90" s="1502"/>
      <c r="AI90" s="1502"/>
      <c r="AJ90" s="1494"/>
    </row>
    <row r="91" spans="1:36" ht="42" customHeight="1">
      <c r="A91" s="1497"/>
      <c r="B91" s="1504"/>
      <c r="C91" s="1523"/>
      <c r="D91" s="1524"/>
      <c r="E91" s="347"/>
      <c r="F91" s="1495"/>
      <c r="G91" s="1492"/>
      <c r="H91" s="1493"/>
      <c r="I91" s="334"/>
      <c r="J91" s="327" t="s">
        <v>1851</v>
      </c>
      <c r="K91" s="327" t="s">
        <v>1852</v>
      </c>
      <c r="L91" s="315" t="s">
        <v>1853</v>
      </c>
      <c r="M91" s="383" t="s">
        <v>1854</v>
      </c>
      <c r="N91" s="327"/>
      <c r="O91" s="327"/>
      <c r="P91" s="328"/>
      <c r="Q91" s="328"/>
      <c r="R91" s="328"/>
      <c r="S91" s="328"/>
      <c r="T91" s="328"/>
      <c r="U91" s="328"/>
      <c r="V91" s="336"/>
      <c r="W91" s="326"/>
      <c r="X91" s="348"/>
      <c r="Y91" s="352"/>
      <c r="Z91" s="1495"/>
      <c r="AA91" s="1490"/>
      <c r="AB91" s="1492"/>
      <c r="AC91" s="1495"/>
      <c r="AD91" s="1492"/>
      <c r="AE91" s="1495"/>
      <c r="AF91" s="1492"/>
      <c r="AG91" s="1495"/>
      <c r="AH91" s="1492"/>
      <c r="AI91" s="1492"/>
      <c r="AJ91" s="1495"/>
    </row>
    <row r="92" spans="1:36" ht="18.75" customHeight="1">
      <c r="A92" s="1496">
        <v>310</v>
      </c>
      <c r="B92" s="1504"/>
      <c r="C92" s="1498" t="s">
        <v>1867</v>
      </c>
      <c r="D92" s="1500" t="s">
        <v>1868</v>
      </c>
      <c r="E92" s="686"/>
      <c r="F92" s="1495" t="s">
        <v>1865</v>
      </c>
      <c r="G92" s="1502" t="s">
        <v>1836</v>
      </c>
      <c r="H92" s="1510"/>
      <c r="I92" s="366" t="s">
        <v>1837</v>
      </c>
      <c r="J92" s="371" t="s">
        <v>1838</v>
      </c>
      <c r="K92" s="371" t="s">
        <v>1839</v>
      </c>
      <c r="L92" s="368"/>
      <c r="M92" s="368"/>
      <c r="N92" s="368"/>
      <c r="O92" s="368"/>
      <c r="P92" s="369"/>
      <c r="Q92" s="369"/>
      <c r="R92" s="369"/>
      <c r="S92" s="369"/>
      <c r="T92" s="369"/>
      <c r="U92" s="369"/>
      <c r="V92" s="687"/>
      <c r="W92" s="326"/>
      <c r="X92" s="331" t="s">
        <v>1726</v>
      </c>
      <c r="Y92" s="690"/>
      <c r="Z92" s="1495"/>
      <c r="AA92" s="1502"/>
      <c r="AB92" s="1502"/>
      <c r="AC92" s="1495"/>
      <c r="AD92" s="1502"/>
      <c r="AE92" s="1495"/>
      <c r="AF92" s="1502"/>
      <c r="AG92" s="1495"/>
      <c r="AH92" s="1502"/>
      <c r="AI92" s="1502"/>
      <c r="AJ92" s="1495"/>
    </row>
    <row r="93" spans="1:36" ht="18.75" customHeight="1">
      <c r="A93" s="1505"/>
      <c r="B93" s="1504"/>
      <c r="C93" s="1499"/>
      <c r="D93" s="1501"/>
      <c r="E93" s="373"/>
      <c r="F93" s="1495"/>
      <c r="G93" s="1490"/>
      <c r="H93" s="1491"/>
      <c r="I93" s="375" t="s">
        <v>1840</v>
      </c>
      <c r="J93" s="368" t="s">
        <v>1841</v>
      </c>
      <c r="K93" s="368" t="s">
        <v>1842</v>
      </c>
      <c r="L93" s="368"/>
      <c r="M93" s="368"/>
      <c r="N93" s="368"/>
      <c r="O93" s="368"/>
      <c r="P93" s="369"/>
      <c r="Q93" s="369"/>
      <c r="R93" s="369"/>
      <c r="S93" s="369"/>
      <c r="T93" s="369"/>
      <c r="U93" s="369"/>
      <c r="V93" s="329"/>
      <c r="W93" s="326"/>
      <c r="X93" s="331"/>
      <c r="Y93" s="349"/>
      <c r="Z93" s="1495"/>
      <c r="AA93" s="1490"/>
      <c r="AB93" s="1490"/>
      <c r="AC93" s="1495"/>
      <c r="AD93" s="1490"/>
      <c r="AE93" s="1495"/>
      <c r="AF93" s="1490"/>
      <c r="AG93" s="1495"/>
      <c r="AH93" s="1490"/>
      <c r="AI93" s="1490"/>
      <c r="AJ93" s="1495"/>
    </row>
    <row r="94" spans="1:36" ht="18.75" customHeight="1">
      <c r="A94" s="1505"/>
      <c r="B94" s="1504"/>
      <c r="C94" s="1499"/>
      <c r="D94" s="1501"/>
      <c r="E94" s="347"/>
      <c r="F94" s="1495"/>
      <c r="G94" s="1492"/>
      <c r="H94" s="1493"/>
      <c r="I94" s="334" t="s">
        <v>1843</v>
      </c>
      <c r="J94" s="327"/>
      <c r="K94" s="327"/>
      <c r="L94" s="327"/>
      <c r="M94" s="327"/>
      <c r="N94" s="327"/>
      <c r="O94" s="327"/>
      <c r="P94" s="328"/>
      <c r="Q94" s="328"/>
      <c r="R94" s="328"/>
      <c r="S94" s="328"/>
      <c r="T94" s="328"/>
      <c r="U94" s="328"/>
      <c r="V94" s="329"/>
      <c r="W94" s="330"/>
      <c r="X94" s="348"/>
      <c r="Y94" s="349"/>
      <c r="Z94" s="1495"/>
      <c r="AA94" s="1492"/>
      <c r="AB94" s="1492"/>
      <c r="AC94" s="1495"/>
      <c r="AD94" s="1492"/>
      <c r="AE94" s="1495"/>
      <c r="AF94" s="1492"/>
      <c r="AG94" s="1495"/>
      <c r="AH94" s="1492"/>
      <c r="AI94" s="1492"/>
      <c r="AJ94" s="1495"/>
    </row>
    <row r="95" spans="1:36" ht="18.75" customHeight="1">
      <c r="A95" s="1505"/>
      <c r="B95" s="1504"/>
      <c r="C95" s="1499"/>
      <c r="D95" s="1501"/>
      <c r="E95" s="373"/>
      <c r="F95" s="1494" t="s">
        <v>1865</v>
      </c>
      <c r="G95" s="1502" t="s">
        <v>1869</v>
      </c>
      <c r="H95" s="1510"/>
      <c r="I95" s="345" t="s">
        <v>1846</v>
      </c>
      <c r="J95" s="672" t="s">
        <v>1847</v>
      </c>
      <c r="K95" s="672" t="s">
        <v>1848</v>
      </c>
      <c r="L95" s="672" t="s">
        <v>1849</v>
      </c>
      <c r="M95" s="672" t="s">
        <v>1850</v>
      </c>
      <c r="N95" s="674"/>
      <c r="O95" s="674"/>
      <c r="P95" s="671"/>
      <c r="Q95" s="671"/>
      <c r="R95" s="671"/>
      <c r="S95" s="671"/>
      <c r="T95" s="671"/>
      <c r="U95" s="671"/>
      <c r="V95" s="328"/>
      <c r="W95" s="326"/>
      <c r="X95" s="331" t="s">
        <v>1726</v>
      </c>
      <c r="Y95" s="668" t="s">
        <v>1685</v>
      </c>
      <c r="Z95" s="1495" t="s">
        <v>1686</v>
      </c>
      <c r="AA95" s="1502"/>
      <c r="AB95" s="1502"/>
      <c r="AC95" s="1494"/>
      <c r="AD95" s="1502"/>
      <c r="AE95" s="1494"/>
      <c r="AF95" s="1502"/>
      <c r="AG95" s="1494"/>
      <c r="AH95" s="1502"/>
      <c r="AI95" s="1502"/>
      <c r="AJ95" s="1494"/>
    </row>
    <row r="96" spans="1:36" ht="42" customHeight="1">
      <c r="A96" s="1497"/>
      <c r="B96" s="1511"/>
      <c r="C96" s="1523"/>
      <c r="D96" s="1524"/>
      <c r="E96" s="347"/>
      <c r="F96" s="1495"/>
      <c r="G96" s="1492"/>
      <c r="H96" s="1493"/>
      <c r="I96" s="334"/>
      <c r="J96" s="327" t="s">
        <v>1851</v>
      </c>
      <c r="K96" s="327" t="s">
        <v>1852</v>
      </c>
      <c r="L96" s="315" t="s">
        <v>1853</v>
      </c>
      <c r="M96" s="383" t="s">
        <v>1854</v>
      </c>
      <c r="N96" s="327"/>
      <c r="O96" s="327"/>
      <c r="P96" s="328"/>
      <c r="Q96" s="328"/>
      <c r="R96" s="328"/>
      <c r="S96" s="328"/>
      <c r="T96" s="328"/>
      <c r="U96" s="328"/>
      <c r="V96" s="336"/>
      <c r="W96" s="326"/>
      <c r="X96" s="348"/>
      <c r="Y96" s="352"/>
      <c r="Z96" s="1495"/>
      <c r="AA96" s="1492"/>
      <c r="AB96" s="1492"/>
      <c r="AC96" s="1495"/>
      <c r="AD96" s="1492"/>
      <c r="AE96" s="1495"/>
      <c r="AF96" s="1492"/>
      <c r="AG96" s="1495"/>
      <c r="AH96" s="1492"/>
      <c r="AI96" s="1492"/>
      <c r="AJ96" s="1495"/>
    </row>
    <row r="97" spans="1:36" ht="18.75" customHeight="1">
      <c r="A97" s="344">
        <v>350</v>
      </c>
      <c r="B97" s="1503" t="s">
        <v>1870</v>
      </c>
      <c r="C97" s="1498" t="s">
        <v>1870</v>
      </c>
      <c r="D97" s="1500" t="s">
        <v>1871</v>
      </c>
      <c r="E97" s="686"/>
      <c r="F97" s="1495" t="s">
        <v>1872</v>
      </c>
      <c r="G97" s="1502" t="s">
        <v>1871</v>
      </c>
      <c r="H97" s="1510"/>
      <c r="I97" s="345" t="s">
        <v>1846</v>
      </c>
      <c r="J97" s="672" t="s">
        <v>1873</v>
      </c>
      <c r="K97" s="672" t="s">
        <v>1874</v>
      </c>
      <c r="L97" s="672" t="s">
        <v>1875</v>
      </c>
      <c r="M97" s="672" t="s">
        <v>1876</v>
      </c>
      <c r="N97" s="672" t="s">
        <v>1877</v>
      </c>
      <c r="O97" s="674"/>
      <c r="P97" s="671"/>
      <c r="Q97" s="671"/>
      <c r="R97" s="671"/>
      <c r="S97" s="671"/>
      <c r="T97" s="671"/>
      <c r="U97" s="671"/>
      <c r="V97" s="687"/>
      <c r="W97" s="688"/>
      <c r="X97" s="331" t="s">
        <v>1726</v>
      </c>
      <c r="Y97" s="668" t="s">
        <v>1685</v>
      </c>
      <c r="Z97" s="1495" t="s">
        <v>1686</v>
      </c>
      <c r="AA97" s="1502" t="s">
        <v>1686</v>
      </c>
      <c r="AB97" s="1502"/>
      <c r="AC97" s="1495"/>
      <c r="AD97" s="1502"/>
      <c r="AE97" s="1495"/>
      <c r="AF97" s="1502"/>
      <c r="AG97" s="1495"/>
      <c r="AH97" s="1502"/>
      <c r="AI97" s="1502"/>
      <c r="AJ97" s="1495"/>
    </row>
    <row r="98" spans="1:36" ht="18.75" customHeight="1">
      <c r="A98" s="370"/>
      <c r="B98" s="1504"/>
      <c r="C98" s="1499"/>
      <c r="D98" s="1501"/>
      <c r="E98" s="347"/>
      <c r="F98" s="1495"/>
      <c r="G98" s="1492"/>
      <c r="H98" s="1493"/>
      <c r="I98" s="334"/>
      <c r="J98" s="327" t="s">
        <v>1878</v>
      </c>
      <c r="K98" s="327" t="s">
        <v>1841</v>
      </c>
      <c r="L98" s="327"/>
      <c r="M98" s="327"/>
      <c r="N98" s="334" t="s">
        <v>1742</v>
      </c>
      <c r="O98" s="327"/>
      <c r="P98" s="328"/>
      <c r="Q98" s="328"/>
      <c r="R98" s="328"/>
      <c r="S98" s="328"/>
      <c r="T98" s="328"/>
      <c r="U98" s="328"/>
      <c r="V98" s="329"/>
      <c r="W98" s="330"/>
      <c r="X98" s="348"/>
      <c r="Y98" s="349"/>
      <c r="Z98" s="1495"/>
      <c r="AA98" s="1490"/>
      <c r="AB98" s="1492"/>
      <c r="AC98" s="1495"/>
      <c r="AD98" s="1492"/>
      <c r="AE98" s="1495"/>
      <c r="AF98" s="1492"/>
      <c r="AG98" s="1495"/>
      <c r="AH98" s="1492"/>
      <c r="AI98" s="1492"/>
      <c r="AJ98" s="1495"/>
    </row>
    <row r="99" spans="1:36" ht="18.75" customHeight="1">
      <c r="A99" s="344">
        <v>360</v>
      </c>
      <c r="B99" s="1504"/>
      <c r="C99" s="1498" t="s">
        <v>1879</v>
      </c>
      <c r="D99" s="1500" t="s">
        <v>1880</v>
      </c>
      <c r="E99" s="686"/>
      <c r="F99" s="1495" t="s">
        <v>1881</v>
      </c>
      <c r="G99" s="1502" t="s">
        <v>1880</v>
      </c>
      <c r="H99" s="1510"/>
      <c r="I99" s="345" t="s">
        <v>1846</v>
      </c>
      <c r="J99" s="672" t="s">
        <v>1873</v>
      </c>
      <c r="K99" s="672" t="s">
        <v>1874</v>
      </c>
      <c r="L99" s="672" t="s">
        <v>1875</v>
      </c>
      <c r="M99" s="672" t="s">
        <v>1876</v>
      </c>
      <c r="N99" s="672" t="s">
        <v>1877</v>
      </c>
      <c r="O99" s="674"/>
      <c r="P99" s="671"/>
      <c r="Q99" s="671"/>
      <c r="R99" s="671"/>
      <c r="S99" s="671"/>
      <c r="T99" s="671"/>
      <c r="U99" s="671"/>
      <c r="V99" s="687"/>
      <c r="W99" s="688"/>
      <c r="X99" s="331" t="s">
        <v>1726</v>
      </c>
      <c r="Y99" s="668" t="s">
        <v>1685</v>
      </c>
      <c r="Z99" s="1495" t="s">
        <v>1686</v>
      </c>
      <c r="AA99" s="1502" t="s">
        <v>1686</v>
      </c>
      <c r="AB99" s="1502"/>
      <c r="AC99" s="1495"/>
      <c r="AD99" s="1502"/>
      <c r="AE99" s="1495"/>
      <c r="AF99" s="1502"/>
      <c r="AG99" s="1495"/>
      <c r="AH99" s="1502"/>
      <c r="AI99" s="1502"/>
      <c r="AJ99" s="1495"/>
    </row>
    <row r="100" spans="1:36" ht="18.75" customHeight="1">
      <c r="A100" s="344"/>
      <c r="B100" s="1504"/>
      <c r="C100" s="1499"/>
      <c r="D100" s="1501"/>
      <c r="E100" s="347"/>
      <c r="F100" s="1495"/>
      <c r="G100" s="1492"/>
      <c r="H100" s="1493"/>
      <c r="I100" s="334"/>
      <c r="J100" s="327" t="s">
        <v>1878</v>
      </c>
      <c r="K100" s="327" t="s">
        <v>1841</v>
      </c>
      <c r="L100" s="327"/>
      <c r="M100" s="327"/>
      <c r="N100" s="334" t="s">
        <v>1742</v>
      </c>
      <c r="O100" s="327"/>
      <c r="P100" s="328"/>
      <c r="Q100" s="328"/>
      <c r="R100" s="328"/>
      <c r="S100" s="328"/>
      <c r="T100" s="328"/>
      <c r="U100" s="328"/>
      <c r="V100" s="329"/>
      <c r="W100" s="330"/>
      <c r="X100" s="348"/>
      <c r="Y100" s="349"/>
      <c r="Z100" s="1495"/>
      <c r="AA100" s="1490"/>
      <c r="AB100" s="1492"/>
      <c r="AC100" s="1495"/>
      <c r="AD100" s="1492"/>
      <c r="AE100" s="1495"/>
      <c r="AF100" s="1492"/>
      <c r="AG100" s="1495"/>
      <c r="AH100" s="1492"/>
      <c r="AI100" s="1492"/>
      <c r="AJ100" s="1495"/>
    </row>
    <row r="101" spans="1:36" s="355" customFormat="1" ht="18.75" customHeight="1">
      <c r="A101" s="376" t="s">
        <v>1758</v>
      </c>
      <c r="B101" s="377"/>
      <c r="C101" s="1529"/>
      <c r="D101" s="692"/>
      <c r="E101" s="693"/>
      <c r="F101" s="1525" t="s">
        <v>1882</v>
      </c>
      <c r="G101" s="1526" t="s">
        <v>1883</v>
      </c>
      <c r="H101" s="1535"/>
      <c r="I101" s="353" t="s">
        <v>1846</v>
      </c>
      <c r="J101" s="385" t="s">
        <v>1884</v>
      </c>
      <c r="K101" s="385"/>
      <c r="L101" s="385"/>
      <c r="M101" s="385"/>
      <c r="N101" s="353"/>
      <c r="O101" s="385"/>
      <c r="P101" s="386"/>
      <c r="Q101" s="386"/>
      <c r="R101" s="386"/>
      <c r="S101" s="386"/>
      <c r="T101" s="386"/>
      <c r="U101" s="386"/>
      <c r="V101" s="362"/>
      <c r="W101" s="387"/>
      <c r="X101" s="388"/>
      <c r="Y101" s="700"/>
      <c r="Z101" s="1525"/>
      <c r="AA101" s="1526"/>
      <c r="AB101" s="1526"/>
      <c r="AC101" s="1525"/>
      <c r="AD101" s="1526"/>
      <c r="AE101" s="1525"/>
      <c r="AF101" s="1526"/>
      <c r="AG101" s="1525"/>
      <c r="AH101" s="1526"/>
      <c r="AI101" s="1526"/>
      <c r="AJ101" s="1525"/>
    </row>
    <row r="102" spans="1:36" s="355" customFormat="1" ht="18.75" customHeight="1">
      <c r="A102" s="376"/>
      <c r="B102" s="377"/>
      <c r="C102" s="1531"/>
      <c r="D102" s="357"/>
      <c r="E102" s="358"/>
      <c r="F102" s="1525"/>
      <c r="G102" s="1528"/>
      <c r="H102" s="1537"/>
      <c r="I102" s="353"/>
      <c r="J102" s="385" t="s">
        <v>1885</v>
      </c>
      <c r="K102" s="385"/>
      <c r="L102" s="385"/>
      <c r="M102" s="385"/>
      <c r="N102" s="353"/>
      <c r="O102" s="385"/>
      <c r="P102" s="386"/>
      <c r="Q102" s="386"/>
      <c r="R102" s="386"/>
      <c r="S102" s="386"/>
      <c r="T102" s="386"/>
      <c r="U102" s="386"/>
      <c r="V102" s="362"/>
      <c r="W102" s="387"/>
      <c r="X102" s="388"/>
      <c r="Y102" s="365"/>
      <c r="Z102" s="1525"/>
      <c r="AA102" s="1528"/>
      <c r="AB102" s="1528"/>
      <c r="AC102" s="1525"/>
      <c r="AD102" s="1528"/>
      <c r="AE102" s="1525"/>
      <c r="AF102" s="1528"/>
      <c r="AG102" s="1525"/>
      <c r="AH102" s="1528"/>
      <c r="AI102" s="1528"/>
      <c r="AJ102" s="1525"/>
    </row>
    <row r="103" spans="1:36" ht="18.75" customHeight="1">
      <c r="A103" s="1505">
        <v>400</v>
      </c>
      <c r="B103" s="1504"/>
      <c r="C103" s="1498" t="s">
        <v>1886</v>
      </c>
      <c r="D103" s="1500" t="s">
        <v>1887</v>
      </c>
      <c r="E103" s="686"/>
      <c r="F103" s="1495" t="s">
        <v>1888</v>
      </c>
      <c r="G103" s="1502" t="s">
        <v>1887</v>
      </c>
      <c r="H103" s="1510"/>
      <c r="I103" s="345" t="s">
        <v>1846</v>
      </c>
      <c r="J103" s="674"/>
      <c r="K103" s="674"/>
      <c r="L103" s="674"/>
      <c r="M103" s="674"/>
      <c r="N103" s="674"/>
      <c r="O103" s="674"/>
      <c r="P103" s="671"/>
      <c r="Q103" s="671"/>
      <c r="R103" s="671"/>
      <c r="S103" s="671"/>
      <c r="T103" s="671"/>
      <c r="U103" s="671"/>
      <c r="V103" s="687"/>
      <c r="W103" s="688"/>
      <c r="X103" s="331" t="s">
        <v>1726</v>
      </c>
      <c r="Y103" s="668" t="s">
        <v>1685</v>
      </c>
      <c r="Z103" s="1495" t="s">
        <v>1686</v>
      </c>
      <c r="AA103" s="1502" t="s">
        <v>1686</v>
      </c>
      <c r="AB103" s="1502"/>
      <c r="AC103" s="1495"/>
      <c r="AD103" s="1502"/>
      <c r="AE103" s="1495"/>
      <c r="AF103" s="1502"/>
      <c r="AG103" s="1495"/>
      <c r="AH103" s="1502"/>
      <c r="AI103" s="1502"/>
      <c r="AJ103" s="1495"/>
    </row>
    <row r="104" spans="1:36" ht="18.75" customHeight="1">
      <c r="A104" s="1497"/>
      <c r="B104" s="1511"/>
      <c r="C104" s="1523"/>
      <c r="D104" s="1524"/>
      <c r="E104" s="347"/>
      <c r="F104" s="1495"/>
      <c r="G104" s="1492"/>
      <c r="H104" s="1493"/>
      <c r="I104" s="334"/>
      <c r="J104" s="327"/>
      <c r="K104" s="327"/>
      <c r="L104" s="327"/>
      <c r="M104" s="327"/>
      <c r="N104" s="327"/>
      <c r="O104" s="327"/>
      <c r="P104" s="328"/>
      <c r="Q104" s="328"/>
      <c r="R104" s="328"/>
      <c r="S104" s="328" t="s">
        <v>1889</v>
      </c>
      <c r="T104" s="328"/>
      <c r="U104" s="328"/>
      <c r="V104" s="329"/>
      <c r="W104" s="330"/>
      <c r="X104" s="348"/>
      <c r="Y104" s="352"/>
      <c r="Z104" s="1495"/>
      <c r="AA104" s="1490"/>
      <c r="AB104" s="1492"/>
      <c r="AC104" s="1495"/>
      <c r="AD104" s="1492"/>
      <c r="AE104" s="1495"/>
      <c r="AF104" s="1492"/>
      <c r="AG104" s="1495"/>
      <c r="AH104" s="1492"/>
      <c r="AI104" s="1492"/>
      <c r="AJ104" s="1495"/>
    </row>
    <row r="105" spans="1:36" ht="18.75" customHeight="1">
      <c r="A105" s="1496">
        <v>440</v>
      </c>
      <c r="B105" s="1503" t="s">
        <v>1890</v>
      </c>
      <c r="C105" s="1498" t="s">
        <v>1890</v>
      </c>
      <c r="D105" s="1500" t="s">
        <v>1891</v>
      </c>
      <c r="E105" s="686"/>
      <c r="F105" s="1495" t="s">
        <v>1892</v>
      </c>
      <c r="G105" s="1490" t="s">
        <v>1891</v>
      </c>
      <c r="H105" s="1491"/>
      <c r="I105" s="366" t="s">
        <v>1893</v>
      </c>
      <c r="J105" s="371" t="s">
        <v>1894</v>
      </c>
      <c r="K105" s="371" t="s">
        <v>1875</v>
      </c>
      <c r="L105" s="371" t="s">
        <v>1895</v>
      </c>
      <c r="M105" s="371" t="s">
        <v>1896</v>
      </c>
      <c r="N105" s="371" t="s">
        <v>1897</v>
      </c>
      <c r="O105" s="371" t="s">
        <v>1898</v>
      </c>
      <c r="P105" s="372"/>
      <c r="Q105" s="372"/>
      <c r="R105" s="372"/>
      <c r="S105" s="369"/>
      <c r="T105" s="369"/>
      <c r="U105" s="369"/>
      <c r="V105" s="328"/>
      <c r="W105" s="326"/>
      <c r="X105" s="331" t="s">
        <v>1899</v>
      </c>
      <c r="Y105" s="668"/>
      <c r="Z105" s="1495"/>
      <c r="AA105" s="1490"/>
      <c r="AB105" s="1490"/>
      <c r="AC105" s="1495"/>
      <c r="AD105" s="1490"/>
      <c r="AE105" s="1495"/>
      <c r="AF105" s="1490"/>
      <c r="AG105" s="1495"/>
      <c r="AH105" s="1490"/>
      <c r="AI105" s="1490"/>
      <c r="AJ105" s="1495"/>
    </row>
    <row r="106" spans="1:36" ht="18.75" customHeight="1">
      <c r="A106" s="1497"/>
      <c r="B106" s="1504"/>
      <c r="C106" s="1523"/>
      <c r="D106" s="1524"/>
      <c r="E106" s="347"/>
      <c r="F106" s="1539"/>
      <c r="G106" s="1490"/>
      <c r="H106" s="1491"/>
      <c r="I106" s="375" t="s">
        <v>1900</v>
      </c>
      <c r="J106" s="368" t="s">
        <v>1901</v>
      </c>
      <c r="K106" s="368"/>
      <c r="L106" s="368"/>
      <c r="M106" s="368" t="s">
        <v>1902</v>
      </c>
      <c r="N106" s="368" t="s">
        <v>1902</v>
      </c>
      <c r="O106" s="368" t="s">
        <v>1903</v>
      </c>
      <c r="P106" s="369"/>
      <c r="Q106" s="369"/>
      <c r="R106" s="369"/>
      <c r="S106" s="369"/>
      <c r="T106" s="369"/>
      <c r="U106" s="369"/>
      <c r="V106" s="336"/>
      <c r="W106" s="326"/>
      <c r="X106" s="348"/>
      <c r="Y106" s="352"/>
      <c r="Z106" s="1539"/>
      <c r="AA106" s="1490"/>
      <c r="AB106" s="1490"/>
      <c r="AC106" s="1539"/>
      <c r="AD106" s="1490"/>
      <c r="AE106" s="1539"/>
      <c r="AF106" s="1490"/>
      <c r="AG106" s="1539"/>
      <c r="AH106" s="1490"/>
      <c r="AI106" s="1490"/>
      <c r="AJ106" s="1539"/>
    </row>
    <row r="107" spans="1:36" ht="18.75" customHeight="1">
      <c r="A107" s="1496">
        <v>440</v>
      </c>
      <c r="B107" s="1504"/>
      <c r="C107" s="1506" t="s">
        <v>1904</v>
      </c>
      <c r="D107" s="1508" t="s">
        <v>1905</v>
      </c>
      <c r="E107" s="686"/>
      <c r="F107" s="1495" t="s">
        <v>1906</v>
      </c>
      <c r="G107" s="1502" t="s">
        <v>1905</v>
      </c>
      <c r="H107" s="1510"/>
      <c r="I107" s="463" t="s">
        <v>1893</v>
      </c>
      <c r="J107" s="672" t="s">
        <v>1894</v>
      </c>
      <c r="K107" s="672" t="s">
        <v>1875</v>
      </c>
      <c r="L107" s="672" t="s">
        <v>1895</v>
      </c>
      <c r="M107" s="672" t="s">
        <v>1896</v>
      </c>
      <c r="N107" s="672" t="s">
        <v>1897</v>
      </c>
      <c r="O107" s="672" t="s">
        <v>1898</v>
      </c>
      <c r="P107" s="670"/>
      <c r="Q107" s="670"/>
      <c r="R107" s="670"/>
      <c r="S107" s="671"/>
      <c r="T107" s="671"/>
      <c r="U107" s="671"/>
      <c r="V107" s="687"/>
      <c r="W107" s="688"/>
      <c r="X107" s="331" t="s">
        <v>1899</v>
      </c>
      <c r="Y107" s="668"/>
      <c r="Z107" s="1495"/>
      <c r="AA107" s="1502"/>
      <c r="AB107" s="1502"/>
      <c r="AC107" s="1495"/>
      <c r="AD107" s="1502"/>
      <c r="AE107" s="1495"/>
      <c r="AF107" s="1502"/>
      <c r="AG107" s="1495"/>
      <c r="AH107" s="1502"/>
      <c r="AI107" s="1502"/>
      <c r="AJ107" s="1495"/>
    </row>
    <row r="108" spans="1:36" ht="18.75" customHeight="1">
      <c r="A108" s="1497"/>
      <c r="B108" s="1511"/>
      <c r="C108" s="1521"/>
      <c r="D108" s="1522"/>
      <c r="E108" s="347"/>
      <c r="F108" s="1495"/>
      <c r="G108" s="1492"/>
      <c r="H108" s="1493"/>
      <c r="I108" s="375" t="s">
        <v>1900</v>
      </c>
      <c r="J108" s="368" t="s">
        <v>1901</v>
      </c>
      <c r="K108" s="368"/>
      <c r="L108" s="368"/>
      <c r="M108" s="368" t="s">
        <v>1902</v>
      </c>
      <c r="N108" s="368" t="s">
        <v>1902</v>
      </c>
      <c r="O108" s="368" t="s">
        <v>1903</v>
      </c>
      <c r="P108" s="369"/>
      <c r="Q108" s="369"/>
      <c r="R108" s="369"/>
      <c r="S108" s="369"/>
      <c r="T108" s="369"/>
      <c r="U108" s="369"/>
      <c r="V108" s="329"/>
      <c r="W108" s="330"/>
      <c r="X108" s="348"/>
      <c r="Y108" s="352"/>
      <c r="Z108" s="1495"/>
      <c r="AA108" s="1492"/>
      <c r="AB108" s="1492"/>
      <c r="AC108" s="1495"/>
      <c r="AD108" s="1492"/>
      <c r="AE108" s="1495"/>
      <c r="AF108" s="1492"/>
      <c r="AG108" s="1495"/>
      <c r="AH108" s="1492"/>
      <c r="AI108" s="1492"/>
      <c r="AJ108" s="1495"/>
    </row>
    <row r="109" spans="1:36" ht="18.75" customHeight="1">
      <c r="A109" s="1520">
        <v>450</v>
      </c>
      <c r="B109" s="1503" t="s">
        <v>1907</v>
      </c>
      <c r="C109" s="1498" t="s">
        <v>1907</v>
      </c>
      <c r="D109" s="1500" t="s">
        <v>1908</v>
      </c>
      <c r="E109" s="686"/>
      <c r="F109" s="1495" t="s">
        <v>1909</v>
      </c>
      <c r="G109" s="1502" t="s">
        <v>1836</v>
      </c>
      <c r="H109" s="1510"/>
      <c r="I109" s="345" t="s">
        <v>1837</v>
      </c>
      <c r="J109" s="672" t="s">
        <v>1838</v>
      </c>
      <c r="K109" s="672" t="s">
        <v>1839</v>
      </c>
      <c r="L109" s="674"/>
      <c r="M109" s="674"/>
      <c r="N109" s="674"/>
      <c r="O109" s="674"/>
      <c r="P109" s="671"/>
      <c r="Q109" s="671"/>
      <c r="R109" s="671"/>
      <c r="S109" s="671"/>
      <c r="T109" s="671"/>
      <c r="U109" s="671"/>
      <c r="V109" s="687"/>
      <c r="W109" s="326"/>
      <c r="X109" s="331" t="s">
        <v>1726</v>
      </c>
      <c r="Y109" s="690"/>
      <c r="Z109" s="1495"/>
      <c r="AA109" s="1502"/>
      <c r="AB109" s="1502"/>
      <c r="AC109" s="1495"/>
      <c r="AD109" s="1502"/>
      <c r="AE109" s="1495"/>
      <c r="AF109" s="1502"/>
      <c r="AG109" s="1495"/>
      <c r="AH109" s="1502"/>
      <c r="AI109" s="1502"/>
      <c r="AJ109" s="1495"/>
    </row>
    <row r="110" spans="1:36" ht="18.75" customHeight="1">
      <c r="A110" s="1520"/>
      <c r="B110" s="1504"/>
      <c r="C110" s="1499"/>
      <c r="D110" s="1501"/>
      <c r="E110" s="373"/>
      <c r="F110" s="1495"/>
      <c r="G110" s="1490"/>
      <c r="H110" s="1491"/>
      <c r="I110" s="375" t="s">
        <v>1840</v>
      </c>
      <c r="J110" s="368" t="s">
        <v>1841</v>
      </c>
      <c r="K110" s="368" t="s">
        <v>1842</v>
      </c>
      <c r="L110" s="368"/>
      <c r="M110" s="368"/>
      <c r="N110" s="368"/>
      <c r="O110" s="368"/>
      <c r="P110" s="369"/>
      <c r="Q110" s="369"/>
      <c r="R110" s="369"/>
      <c r="S110" s="369"/>
      <c r="T110" s="369"/>
      <c r="U110" s="369"/>
      <c r="V110" s="329"/>
      <c r="W110" s="326"/>
      <c r="X110" s="331"/>
      <c r="Y110" s="349"/>
      <c r="Z110" s="1495"/>
      <c r="AA110" s="1490"/>
      <c r="AB110" s="1490"/>
      <c r="AC110" s="1495"/>
      <c r="AD110" s="1490"/>
      <c r="AE110" s="1495"/>
      <c r="AF110" s="1490"/>
      <c r="AG110" s="1495"/>
      <c r="AH110" s="1490"/>
      <c r="AI110" s="1490"/>
      <c r="AJ110" s="1495"/>
    </row>
    <row r="111" spans="1:36" ht="18.75" customHeight="1">
      <c r="A111" s="1520"/>
      <c r="B111" s="1504"/>
      <c r="C111" s="1499"/>
      <c r="D111" s="1501"/>
      <c r="E111" s="373"/>
      <c r="F111" s="1495"/>
      <c r="G111" s="1492"/>
      <c r="H111" s="1493"/>
      <c r="I111" s="334" t="s">
        <v>1843</v>
      </c>
      <c r="J111" s="327"/>
      <c r="K111" s="327"/>
      <c r="L111" s="327"/>
      <c r="M111" s="327"/>
      <c r="N111" s="327"/>
      <c r="O111" s="327"/>
      <c r="P111" s="328"/>
      <c r="Q111" s="328"/>
      <c r="R111" s="328"/>
      <c r="S111" s="328"/>
      <c r="T111" s="328"/>
      <c r="U111" s="328"/>
      <c r="V111" s="329"/>
      <c r="W111" s="330"/>
      <c r="X111" s="348"/>
      <c r="Y111" s="349"/>
      <c r="Z111" s="1495"/>
      <c r="AA111" s="1492"/>
      <c r="AB111" s="1492"/>
      <c r="AC111" s="1495"/>
      <c r="AD111" s="1492"/>
      <c r="AE111" s="1495"/>
      <c r="AF111" s="1492"/>
      <c r="AG111" s="1495"/>
      <c r="AH111" s="1492"/>
      <c r="AI111" s="1492"/>
      <c r="AJ111" s="1495"/>
    </row>
    <row r="112" spans="1:36" ht="18.75" customHeight="1">
      <c r="A112" s="1520"/>
      <c r="B112" s="1504"/>
      <c r="C112" s="1517"/>
      <c r="D112" s="1517"/>
      <c r="E112" s="373"/>
      <c r="F112" s="1539" t="s">
        <v>1910</v>
      </c>
      <c r="G112" s="1502" t="s">
        <v>1911</v>
      </c>
      <c r="H112" s="1510"/>
      <c r="I112" s="463" t="s">
        <v>1846</v>
      </c>
      <c r="J112" s="672" t="s">
        <v>1912</v>
      </c>
      <c r="K112" s="345" t="s">
        <v>1913</v>
      </c>
      <c r="L112" s="672" t="s">
        <v>1914</v>
      </c>
      <c r="M112" s="672" t="s">
        <v>1915</v>
      </c>
      <c r="N112" s="674"/>
      <c r="O112" s="674"/>
      <c r="P112" s="670"/>
      <c r="Q112" s="670"/>
      <c r="R112" s="670"/>
      <c r="S112" s="671"/>
      <c r="T112" s="671"/>
      <c r="U112" s="671"/>
      <c r="V112" s="687"/>
      <c r="W112" s="688"/>
      <c r="X112" s="331" t="s">
        <v>1726</v>
      </c>
      <c r="Y112" s="668" t="s">
        <v>1685</v>
      </c>
      <c r="Z112" s="1539" t="s">
        <v>1916</v>
      </c>
      <c r="AA112" s="1502" t="s">
        <v>1916</v>
      </c>
      <c r="AB112" s="1502"/>
      <c r="AC112" s="1539"/>
      <c r="AD112" s="1502"/>
      <c r="AE112" s="1539"/>
      <c r="AF112" s="1502"/>
      <c r="AG112" s="1539"/>
      <c r="AH112" s="1502"/>
      <c r="AI112" s="1502"/>
      <c r="AJ112" s="1539"/>
    </row>
    <row r="113" spans="1:36" ht="18.75" customHeight="1">
      <c r="A113" s="1520"/>
      <c r="B113" s="1504"/>
      <c r="C113" s="1517"/>
      <c r="D113" s="1517"/>
      <c r="E113" s="373"/>
      <c r="F113" s="1546"/>
      <c r="G113" s="1490"/>
      <c r="H113" s="1491"/>
      <c r="I113" s="389"/>
      <c r="J113" s="368"/>
      <c r="K113" s="368"/>
      <c r="L113" s="368" t="s">
        <v>1917</v>
      </c>
      <c r="M113" s="368"/>
      <c r="N113" s="368"/>
      <c r="O113" s="368"/>
      <c r="P113" s="369"/>
      <c r="Q113" s="369"/>
      <c r="R113" s="369"/>
      <c r="S113" s="369"/>
      <c r="T113" s="369"/>
      <c r="U113" s="369"/>
      <c r="V113" s="336"/>
      <c r="W113" s="326"/>
      <c r="X113" s="331"/>
      <c r="Y113" s="390"/>
      <c r="Z113" s="1546"/>
      <c r="AA113" s="1490"/>
      <c r="AB113" s="1490"/>
      <c r="AC113" s="1546"/>
      <c r="AD113" s="1490"/>
      <c r="AE113" s="1546"/>
      <c r="AF113" s="1490"/>
      <c r="AG113" s="1546"/>
      <c r="AH113" s="1490"/>
      <c r="AI113" s="1490"/>
      <c r="AJ113" s="1546"/>
    </row>
    <row r="114" spans="1:36" ht="18.75" customHeight="1">
      <c r="A114" s="1520"/>
      <c r="B114" s="1504"/>
      <c r="C114" s="1517"/>
      <c r="D114" s="1517"/>
      <c r="E114" s="373"/>
      <c r="F114" s="1546"/>
      <c r="G114" s="1490"/>
      <c r="H114" s="1491"/>
      <c r="I114" s="389"/>
      <c r="J114" s="368"/>
      <c r="K114" s="368"/>
      <c r="L114" s="368" t="s">
        <v>1918</v>
      </c>
      <c r="M114" s="368" t="s">
        <v>1919</v>
      </c>
      <c r="N114" s="368"/>
      <c r="O114" s="368"/>
      <c r="P114" s="369"/>
      <c r="Q114" s="369"/>
      <c r="R114" s="369"/>
      <c r="S114" s="369"/>
      <c r="T114" s="369"/>
      <c r="U114" s="369"/>
      <c r="V114" s="336"/>
      <c r="W114" s="326"/>
      <c r="X114" s="331"/>
      <c r="Y114" s="390"/>
      <c r="Z114" s="1546"/>
      <c r="AA114" s="1490"/>
      <c r="AB114" s="1490"/>
      <c r="AC114" s="1546"/>
      <c r="AD114" s="1490"/>
      <c r="AE114" s="1546"/>
      <c r="AF114" s="1490"/>
      <c r="AG114" s="1546"/>
      <c r="AH114" s="1490"/>
      <c r="AI114" s="1490"/>
      <c r="AJ114" s="1546"/>
    </row>
    <row r="115" spans="1:36" ht="18.75" customHeight="1">
      <c r="A115" s="1520"/>
      <c r="B115" s="1504"/>
      <c r="C115" s="1517"/>
      <c r="D115" s="1517"/>
      <c r="E115" s="373"/>
      <c r="F115" s="1546"/>
      <c r="G115" s="1490"/>
      <c r="H115" s="1491"/>
      <c r="I115" s="389"/>
      <c r="J115" s="368"/>
      <c r="K115" s="368"/>
      <c r="L115" s="368" t="s">
        <v>1920</v>
      </c>
      <c r="M115" s="368"/>
      <c r="N115" s="368"/>
      <c r="O115" s="368"/>
      <c r="P115" s="369"/>
      <c r="Q115" s="369"/>
      <c r="R115" s="369"/>
      <c r="S115" s="369"/>
      <c r="T115" s="369"/>
      <c r="U115" s="369"/>
      <c r="V115" s="336"/>
      <c r="W115" s="326"/>
      <c r="X115" s="331"/>
      <c r="Y115" s="390"/>
      <c r="Z115" s="1546"/>
      <c r="AA115" s="1490"/>
      <c r="AB115" s="1490"/>
      <c r="AC115" s="1546"/>
      <c r="AD115" s="1490"/>
      <c r="AE115" s="1546"/>
      <c r="AF115" s="1490"/>
      <c r="AG115" s="1546"/>
      <c r="AH115" s="1490"/>
      <c r="AI115" s="1490"/>
      <c r="AJ115" s="1546"/>
    </row>
    <row r="116" spans="1:36" ht="18.75" customHeight="1">
      <c r="A116" s="1520"/>
      <c r="B116" s="1504"/>
      <c r="C116" s="1517"/>
      <c r="D116" s="1517"/>
      <c r="E116" s="347"/>
      <c r="F116" s="1494"/>
      <c r="G116" s="1492"/>
      <c r="H116" s="1493"/>
      <c r="I116" s="333"/>
      <c r="J116" s="327"/>
      <c r="K116" s="327"/>
      <c r="L116" s="327"/>
      <c r="M116" s="327"/>
      <c r="N116" s="327"/>
      <c r="O116" s="327"/>
      <c r="P116" s="369"/>
      <c r="Q116" s="369"/>
      <c r="R116" s="369"/>
      <c r="S116" s="328"/>
      <c r="T116" s="328"/>
      <c r="U116" s="328"/>
      <c r="V116" s="329"/>
      <c r="W116" s="330"/>
      <c r="X116" s="348"/>
      <c r="Y116" s="350"/>
      <c r="Z116" s="1494"/>
      <c r="AA116" s="1492"/>
      <c r="AB116" s="1492"/>
      <c r="AC116" s="1494"/>
      <c r="AD116" s="1492"/>
      <c r="AE116" s="1494"/>
      <c r="AF116" s="1492"/>
      <c r="AG116" s="1494"/>
      <c r="AH116" s="1492"/>
      <c r="AI116" s="1492"/>
      <c r="AJ116" s="1494"/>
    </row>
    <row r="117" spans="1:36" ht="18.75" customHeight="1">
      <c r="A117" s="1520"/>
      <c r="B117" s="1504"/>
      <c r="C117" s="1517"/>
      <c r="D117" s="1517"/>
      <c r="E117" s="373"/>
      <c r="F117" s="1539" t="s">
        <v>1921</v>
      </c>
      <c r="G117" s="1502" t="s">
        <v>1922</v>
      </c>
      <c r="H117" s="1510"/>
      <c r="I117" s="672" t="s">
        <v>1923</v>
      </c>
      <c r="J117" s="672" t="s">
        <v>1924</v>
      </c>
      <c r="K117" s="672" t="s">
        <v>1925</v>
      </c>
      <c r="L117" s="368"/>
      <c r="M117" s="368"/>
      <c r="N117" s="368"/>
      <c r="O117" s="368"/>
      <c r="P117" s="369"/>
      <c r="Q117" s="369"/>
      <c r="R117" s="369"/>
      <c r="S117" s="369"/>
      <c r="T117" s="369"/>
      <c r="U117" s="369"/>
      <c r="V117" s="329"/>
      <c r="W117" s="326"/>
      <c r="X117" s="331" t="s">
        <v>1726</v>
      </c>
      <c r="Y117" s="390"/>
      <c r="Z117" s="1539"/>
      <c r="AA117" s="1502"/>
      <c r="AB117" s="1502"/>
      <c r="AC117" s="1539"/>
      <c r="AD117" s="1502"/>
      <c r="AE117" s="1539"/>
      <c r="AF117" s="1502" t="s">
        <v>1686</v>
      </c>
      <c r="AG117" s="1539"/>
      <c r="AH117" s="1502"/>
      <c r="AI117" s="1502"/>
      <c r="AJ117" s="1539"/>
    </row>
    <row r="118" spans="1:36" ht="18.75" customHeight="1">
      <c r="A118" s="1520"/>
      <c r="B118" s="1504"/>
      <c r="C118" s="1517"/>
      <c r="D118" s="1517"/>
      <c r="E118" s="373"/>
      <c r="F118" s="1546"/>
      <c r="G118" s="1490"/>
      <c r="H118" s="1491"/>
      <c r="I118" s="368" t="s">
        <v>1926</v>
      </c>
      <c r="J118" s="368" t="s">
        <v>1927</v>
      </c>
      <c r="K118" s="368" t="s">
        <v>1928</v>
      </c>
      <c r="L118" s="368"/>
      <c r="M118" s="368"/>
      <c r="N118" s="368"/>
      <c r="O118" s="368"/>
      <c r="P118" s="369"/>
      <c r="Q118" s="369"/>
      <c r="R118" s="369"/>
      <c r="S118" s="369"/>
      <c r="T118" s="369"/>
      <c r="U118" s="369"/>
      <c r="V118" s="329"/>
      <c r="W118" s="326"/>
      <c r="X118" s="331"/>
      <c r="Y118" s="390"/>
      <c r="Z118" s="1546"/>
      <c r="AA118" s="1490"/>
      <c r="AB118" s="1490"/>
      <c r="AC118" s="1546"/>
      <c r="AD118" s="1490"/>
      <c r="AE118" s="1546"/>
      <c r="AF118" s="1490"/>
      <c r="AG118" s="1546"/>
      <c r="AH118" s="1490"/>
      <c r="AI118" s="1490"/>
      <c r="AJ118" s="1546"/>
    </row>
    <row r="119" spans="1:36" ht="18.75" customHeight="1">
      <c r="A119" s="1520"/>
      <c r="B119" s="1504"/>
      <c r="C119" s="1517"/>
      <c r="D119" s="1517"/>
      <c r="E119" s="373"/>
      <c r="F119" s="1546"/>
      <c r="G119" s="1490"/>
      <c r="H119" s="1491"/>
      <c r="I119" s="368" t="s">
        <v>1929</v>
      </c>
      <c r="J119" s="368" t="s">
        <v>1930</v>
      </c>
      <c r="K119" s="368" t="s">
        <v>1931</v>
      </c>
      <c r="L119" s="368"/>
      <c r="M119" s="368"/>
      <c r="N119" s="368"/>
      <c r="O119" s="368"/>
      <c r="P119" s="369"/>
      <c r="Q119" s="369"/>
      <c r="R119" s="369"/>
      <c r="S119" s="369"/>
      <c r="T119" s="369"/>
      <c r="U119" s="369"/>
      <c r="V119" s="329"/>
      <c r="W119" s="326"/>
      <c r="X119" s="331"/>
      <c r="Y119" s="390"/>
      <c r="Z119" s="1546"/>
      <c r="AA119" s="1490"/>
      <c r="AB119" s="1490"/>
      <c r="AC119" s="1546"/>
      <c r="AD119" s="1490"/>
      <c r="AE119" s="1546"/>
      <c r="AF119" s="1490"/>
      <c r="AG119" s="1546"/>
      <c r="AH119" s="1490"/>
      <c r="AI119" s="1490"/>
      <c r="AJ119" s="1546"/>
    </row>
    <row r="120" spans="1:36" ht="18.75" customHeight="1">
      <c r="A120" s="1520"/>
      <c r="B120" s="1504"/>
      <c r="C120" s="1517"/>
      <c r="D120" s="1517"/>
      <c r="E120" s="373"/>
      <c r="F120" s="1546"/>
      <c r="G120" s="1490"/>
      <c r="H120" s="1491"/>
      <c r="I120" s="368" t="s">
        <v>1932</v>
      </c>
      <c r="J120" s="368" t="s">
        <v>1932</v>
      </c>
      <c r="K120" s="368" t="s">
        <v>1933</v>
      </c>
      <c r="L120" s="368"/>
      <c r="M120" s="368"/>
      <c r="N120" s="368"/>
      <c r="O120" s="368"/>
      <c r="P120" s="369"/>
      <c r="Q120" s="369"/>
      <c r="R120" s="369"/>
      <c r="S120" s="369"/>
      <c r="T120" s="369"/>
      <c r="U120" s="369"/>
      <c r="V120" s="329"/>
      <c r="W120" s="326"/>
      <c r="X120" s="331"/>
      <c r="Y120" s="390"/>
      <c r="Z120" s="1546"/>
      <c r="AA120" s="1490"/>
      <c r="AB120" s="1490"/>
      <c r="AC120" s="1546"/>
      <c r="AD120" s="1490"/>
      <c r="AE120" s="1546"/>
      <c r="AF120" s="1490"/>
      <c r="AG120" s="1546"/>
      <c r="AH120" s="1490"/>
      <c r="AI120" s="1490"/>
      <c r="AJ120" s="1546"/>
    </row>
    <row r="121" spans="1:36" ht="18.75" customHeight="1">
      <c r="A121" s="1520"/>
      <c r="B121" s="1504"/>
      <c r="C121" s="1518"/>
      <c r="D121" s="1518"/>
      <c r="E121" s="373"/>
      <c r="F121" s="1494"/>
      <c r="G121" s="1492"/>
      <c r="H121" s="1493"/>
      <c r="I121" s="327" t="s">
        <v>1934</v>
      </c>
      <c r="J121" s="327" t="s">
        <v>1935</v>
      </c>
      <c r="K121" s="327"/>
      <c r="L121" s="368"/>
      <c r="M121" s="368"/>
      <c r="N121" s="368"/>
      <c r="O121" s="368"/>
      <c r="P121" s="369"/>
      <c r="Q121" s="369"/>
      <c r="R121" s="369"/>
      <c r="S121" s="369"/>
      <c r="T121" s="369"/>
      <c r="U121" s="369"/>
      <c r="V121" s="329"/>
      <c r="W121" s="330"/>
      <c r="X121" s="348"/>
      <c r="Y121" s="390"/>
      <c r="Z121" s="1494"/>
      <c r="AA121" s="1492"/>
      <c r="AB121" s="1492"/>
      <c r="AC121" s="1494"/>
      <c r="AD121" s="1492"/>
      <c r="AE121" s="1494"/>
      <c r="AF121" s="1492"/>
      <c r="AG121" s="1494"/>
      <c r="AH121" s="1492"/>
      <c r="AI121" s="1492"/>
      <c r="AJ121" s="1494"/>
    </row>
    <row r="122" spans="1:36" ht="18.75" customHeight="1">
      <c r="A122" s="1520"/>
      <c r="B122" s="1504"/>
      <c r="C122" s="1506" t="s">
        <v>1936</v>
      </c>
      <c r="D122" s="1508" t="s">
        <v>1937</v>
      </c>
      <c r="E122" s="686"/>
      <c r="F122" s="1495" t="s">
        <v>1938</v>
      </c>
      <c r="G122" s="1502" t="s">
        <v>1836</v>
      </c>
      <c r="H122" s="1510"/>
      <c r="I122" s="345" t="s">
        <v>1837</v>
      </c>
      <c r="J122" s="672" t="s">
        <v>1838</v>
      </c>
      <c r="K122" s="672" t="s">
        <v>1839</v>
      </c>
      <c r="L122" s="674"/>
      <c r="M122" s="674"/>
      <c r="N122" s="674"/>
      <c r="O122" s="674"/>
      <c r="P122" s="671"/>
      <c r="Q122" s="671"/>
      <c r="R122" s="671"/>
      <c r="S122" s="671"/>
      <c r="T122" s="671"/>
      <c r="U122" s="671"/>
      <c r="V122" s="687"/>
      <c r="W122" s="326"/>
      <c r="X122" s="331" t="s">
        <v>1726</v>
      </c>
      <c r="Y122" s="690"/>
      <c r="Z122" s="1495"/>
      <c r="AA122" s="1502"/>
      <c r="AB122" s="1502"/>
      <c r="AC122" s="1495"/>
      <c r="AD122" s="1502"/>
      <c r="AE122" s="1495"/>
      <c r="AF122" s="1502"/>
      <c r="AG122" s="1495"/>
      <c r="AH122" s="1502"/>
      <c r="AI122" s="1502"/>
      <c r="AJ122" s="1495"/>
    </row>
    <row r="123" spans="1:36" ht="18.75" customHeight="1">
      <c r="A123" s="1520"/>
      <c r="B123" s="1504"/>
      <c r="C123" s="1507"/>
      <c r="D123" s="1509"/>
      <c r="E123" s="373"/>
      <c r="F123" s="1495"/>
      <c r="G123" s="1490"/>
      <c r="H123" s="1491"/>
      <c r="I123" s="375" t="s">
        <v>1840</v>
      </c>
      <c r="J123" s="368" t="s">
        <v>1841</v>
      </c>
      <c r="K123" s="368" t="s">
        <v>1842</v>
      </c>
      <c r="L123" s="368"/>
      <c r="M123" s="368"/>
      <c r="N123" s="368"/>
      <c r="O123" s="368"/>
      <c r="P123" s="369"/>
      <c r="Q123" s="369"/>
      <c r="R123" s="369"/>
      <c r="S123" s="369"/>
      <c r="T123" s="369"/>
      <c r="U123" s="369"/>
      <c r="V123" s="329"/>
      <c r="W123" s="326"/>
      <c r="X123" s="331"/>
      <c r="Y123" s="349"/>
      <c r="Z123" s="1495"/>
      <c r="AA123" s="1490"/>
      <c r="AB123" s="1490"/>
      <c r="AC123" s="1495"/>
      <c r="AD123" s="1490"/>
      <c r="AE123" s="1495"/>
      <c r="AF123" s="1490"/>
      <c r="AG123" s="1495"/>
      <c r="AH123" s="1490"/>
      <c r="AI123" s="1490"/>
      <c r="AJ123" s="1495"/>
    </row>
    <row r="124" spans="1:36" ht="18.75" customHeight="1">
      <c r="A124" s="1520"/>
      <c r="B124" s="1504"/>
      <c r="C124" s="1507"/>
      <c r="D124" s="1509"/>
      <c r="E124" s="373"/>
      <c r="F124" s="1495"/>
      <c r="G124" s="1492"/>
      <c r="H124" s="1493"/>
      <c r="I124" s="334" t="s">
        <v>1843</v>
      </c>
      <c r="J124" s="327"/>
      <c r="K124" s="327"/>
      <c r="L124" s="327"/>
      <c r="M124" s="327"/>
      <c r="N124" s="327"/>
      <c r="O124" s="327"/>
      <c r="P124" s="328"/>
      <c r="Q124" s="328"/>
      <c r="R124" s="328"/>
      <c r="S124" s="328"/>
      <c r="T124" s="328"/>
      <c r="U124" s="328"/>
      <c r="V124" s="329"/>
      <c r="W124" s="330"/>
      <c r="X124" s="348"/>
      <c r="Y124" s="349"/>
      <c r="Z124" s="1495"/>
      <c r="AA124" s="1492"/>
      <c r="AB124" s="1492"/>
      <c r="AC124" s="1495"/>
      <c r="AD124" s="1492"/>
      <c r="AE124" s="1495"/>
      <c r="AF124" s="1492"/>
      <c r="AG124" s="1495"/>
      <c r="AH124" s="1492"/>
      <c r="AI124" s="1492"/>
      <c r="AJ124" s="1495"/>
    </row>
    <row r="125" spans="1:36" ht="18.75" customHeight="1">
      <c r="A125" s="1520"/>
      <c r="B125" s="1504"/>
      <c r="C125" s="1515"/>
      <c r="D125" s="1515"/>
      <c r="E125" s="373"/>
      <c r="F125" s="1539" t="s">
        <v>1939</v>
      </c>
      <c r="G125" s="1502" t="s">
        <v>1940</v>
      </c>
      <c r="H125" s="1510"/>
      <c r="I125" s="463" t="s">
        <v>1846</v>
      </c>
      <c r="J125" s="672" t="s">
        <v>1912</v>
      </c>
      <c r="K125" s="345" t="s">
        <v>1913</v>
      </c>
      <c r="L125" s="672" t="s">
        <v>1914</v>
      </c>
      <c r="M125" s="672" t="s">
        <v>1915</v>
      </c>
      <c r="N125" s="674"/>
      <c r="O125" s="674"/>
      <c r="P125" s="670"/>
      <c r="Q125" s="670"/>
      <c r="R125" s="670"/>
      <c r="S125" s="671"/>
      <c r="T125" s="671"/>
      <c r="U125" s="671"/>
      <c r="V125" s="687"/>
      <c r="W125" s="688"/>
      <c r="X125" s="331" t="s">
        <v>1726</v>
      </c>
      <c r="Y125" s="668" t="s">
        <v>1685</v>
      </c>
      <c r="Z125" s="1539" t="s">
        <v>1916</v>
      </c>
      <c r="AA125" s="1502" t="s">
        <v>1916</v>
      </c>
      <c r="AB125" s="1502"/>
      <c r="AC125" s="1539"/>
      <c r="AD125" s="1502"/>
      <c r="AE125" s="1539"/>
      <c r="AF125" s="1502"/>
      <c r="AG125" s="1539"/>
      <c r="AH125" s="1502"/>
      <c r="AI125" s="1502"/>
      <c r="AJ125" s="1539"/>
    </row>
    <row r="126" spans="1:36" ht="18.75" customHeight="1">
      <c r="A126" s="1520"/>
      <c r="B126" s="1504"/>
      <c r="C126" s="1515"/>
      <c r="D126" s="1515"/>
      <c r="E126" s="373"/>
      <c r="F126" s="1546"/>
      <c r="G126" s="1490"/>
      <c r="H126" s="1491"/>
      <c r="I126" s="389"/>
      <c r="J126" s="368"/>
      <c r="K126" s="368"/>
      <c r="L126" s="368" t="s">
        <v>1917</v>
      </c>
      <c r="M126" s="368"/>
      <c r="N126" s="368"/>
      <c r="O126" s="368"/>
      <c r="P126" s="369"/>
      <c r="Q126" s="369"/>
      <c r="R126" s="369"/>
      <c r="S126" s="369"/>
      <c r="T126" s="369"/>
      <c r="U126" s="369"/>
      <c r="V126" s="336"/>
      <c r="W126" s="326"/>
      <c r="X126" s="331"/>
      <c r="Y126" s="390"/>
      <c r="Z126" s="1546"/>
      <c r="AA126" s="1490"/>
      <c r="AB126" s="1490"/>
      <c r="AC126" s="1546"/>
      <c r="AD126" s="1490"/>
      <c r="AE126" s="1546"/>
      <c r="AF126" s="1490"/>
      <c r="AG126" s="1546"/>
      <c r="AH126" s="1490"/>
      <c r="AI126" s="1490"/>
      <c r="AJ126" s="1546"/>
    </row>
    <row r="127" spans="1:36" ht="18.75" customHeight="1">
      <c r="A127" s="1520"/>
      <c r="B127" s="1504"/>
      <c r="C127" s="1515"/>
      <c r="D127" s="1515"/>
      <c r="E127" s="373"/>
      <c r="F127" s="1546"/>
      <c r="G127" s="1490"/>
      <c r="H127" s="1491"/>
      <c r="I127" s="389"/>
      <c r="J127" s="368"/>
      <c r="K127" s="368"/>
      <c r="L127" s="368" t="s">
        <v>1918</v>
      </c>
      <c r="M127" s="368" t="s">
        <v>1919</v>
      </c>
      <c r="N127" s="368"/>
      <c r="O127" s="368"/>
      <c r="P127" s="369"/>
      <c r="Q127" s="369"/>
      <c r="R127" s="369"/>
      <c r="S127" s="369"/>
      <c r="T127" s="369"/>
      <c r="U127" s="369"/>
      <c r="V127" s="336"/>
      <c r="W127" s="326"/>
      <c r="X127" s="331"/>
      <c r="Y127" s="390"/>
      <c r="Z127" s="1546"/>
      <c r="AA127" s="1490"/>
      <c r="AB127" s="1490"/>
      <c r="AC127" s="1546"/>
      <c r="AD127" s="1490"/>
      <c r="AE127" s="1546"/>
      <c r="AF127" s="1490"/>
      <c r="AG127" s="1546"/>
      <c r="AH127" s="1490"/>
      <c r="AI127" s="1490"/>
      <c r="AJ127" s="1546"/>
    </row>
    <row r="128" spans="1:36" ht="18.75" customHeight="1">
      <c r="A128" s="1520"/>
      <c r="B128" s="1504"/>
      <c r="C128" s="1515"/>
      <c r="D128" s="1515"/>
      <c r="E128" s="373"/>
      <c r="F128" s="1546"/>
      <c r="G128" s="1490"/>
      <c r="H128" s="1491"/>
      <c r="I128" s="389"/>
      <c r="J128" s="368"/>
      <c r="K128" s="368"/>
      <c r="L128" s="368" t="s">
        <v>1920</v>
      </c>
      <c r="M128" s="368"/>
      <c r="N128" s="368"/>
      <c r="O128" s="368"/>
      <c r="P128" s="369"/>
      <c r="Q128" s="369"/>
      <c r="R128" s="369"/>
      <c r="S128" s="369"/>
      <c r="T128" s="369"/>
      <c r="U128" s="369"/>
      <c r="V128" s="336"/>
      <c r="W128" s="326"/>
      <c r="X128" s="331"/>
      <c r="Y128" s="390"/>
      <c r="Z128" s="1546"/>
      <c r="AA128" s="1490"/>
      <c r="AB128" s="1490"/>
      <c r="AC128" s="1546"/>
      <c r="AD128" s="1490"/>
      <c r="AE128" s="1546"/>
      <c r="AF128" s="1490"/>
      <c r="AG128" s="1546"/>
      <c r="AH128" s="1490"/>
      <c r="AI128" s="1490"/>
      <c r="AJ128" s="1546"/>
    </row>
    <row r="129" spans="1:36" ht="18.75" customHeight="1">
      <c r="A129" s="1520"/>
      <c r="B129" s="1504"/>
      <c r="C129" s="1515"/>
      <c r="D129" s="1515"/>
      <c r="E129" s="347"/>
      <c r="F129" s="1494"/>
      <c r="G129" s="1492"/>
      <c r="H129" s="1493"/>
      <c r="I129" s="333"/>
      <c r="J129" s="327"/>
      <c r="K129" s="327"/>
      <c r="L129" s="327"/>
      <c r="M129" s="327"/>
      <c r="N129" s="327"/>
      <c r="O129" s="327"/>
      <c r="P129" s="369"/>
      <c r="Q129" s="369"/>
      <c r="R129" s="369"/>
      <c r="S129" s="328"/>
      <c r="T129" s="328"/>
      <c r="U129" s="328"/>
      <c r="V129" s="329"/>
      <c r="W129" s="330"/>
      <c r="X129" s="348"/>
      <c r="Y129" s="350"/>
      <c r="Z129" s="1494"/>
      <c r="AA129" s="1492"/>
      <c r="AB129" s="1492"/>
      <c r="AC129" s="1494"/>
      <c r="AD129" s="1492"/>
      <c r="AE129" s="1494"/>
      <c r="AF129" s="1492"/>
      <c r="AG129" s="1494"/>
      <c r="AH129" s="1492"/>
      <c r="AI129" s="1492"/>
      <c r="AJ129" s="1494"/>
    </row>
    <row r="130" spans="1:36" ht="18.75" customHeight="1">
      <c r="A130" s="1520"/>
      <c r="B130" s="1504"/>
      <c r="C130" s="1515"/>
      <c r="D130" s="1515"/>
      <c r="E130" s="373"/>
      <c r="F130" s="1539" t="s">
        <v>1941</v>
      </c>
      <c r="G130" s="1502" t="s">
        <v>1922</v>
      </c>
      <c r="H130" s="1510"/>
      <c r="I130" s="672" t="s">
        <v>1923</v>
      </c>
      <c r="J130" s="672" t="s">
        <v>1924</v>
      </c>
      <c r="K130" s="672" t="s">
        <v>1925</v>
      </c>
      <c r="L130" s="368"/>
      <c r="M130" s="368"/>
      <c r="N130" s="368"/>
      <c r="O130" s="368"/>
      <c r="P130" s="369"/>
      <c r="Q130" s="369"/>
      <c r="R130" s="369"/>
      <c r="S130" s="369"/>
      <c r="T130" s="369"/>
      <c r="U130" s="369"/>
      <c r="V130" s="329"/>
      <c r="W130" s="326"/>
      <c r="X130" s="331" t="s">
        <v>1726</v>
      </c>
      <c r="Y130" s="390"/>
      <c r="Z130" s="1539"/>
      <c r="AA130" s="1502"/>
      <c r="AB130" s="1502"/>
      <c r="AC130" s="1539"/>
      <c r="AD130" s="1502"/>
      <c r="AE130" s="1539"/>
      <c r="AF130" s="1502" t="s">
        <v>1686</v>
      </c>
      <c r="AG130" s="1539"/>
      <c r="AH130" s="1502"/>
      <c r="AI130" s="1502"/>
      <c r="AJ130" s="1539"/>
    </row>
    <row r="131" spans="1:36" ht="18.75" customHeight="1">
      <c r="A131" s="1520"/>
      <c r="B131" s="1504"/>
      <c r="C131" s="1515"/>
      <c r="D131" s="1515"/>
      <c r="E131" s="373"/>
      <c r="F131" s="1546"/>
      <c r="G131" s="1490"/>
      <c r="H131" s="1491"/>
      <c r="I131" s="368" t="s">
        <v>1926</v>
      </c>
      <c r="J131" s="368" t="s">
        <v>1927</v>
      </c>
      <c r="K131" s="368" t="s">
        <v>1928</v>
      </c>
      <c r="L131" s="368"/>
      <c r="M131" s="368"/>
      <c r="N131" s="368"/>
      <c r="O131" s="368"/>
      <c r="P131" s="369"/>
      <c r="Q131" s="369"/>
      <c r="R131" s="369"/>
      <c r="S131" s="369"/>
      <c r="T131" s="369"/>
      <c r="U131" s="369"/>
      <c r="V131" s="329"/>
      <c r="W131" s="326"/>
      <c r="X131" s="331"/>
      <c r="Y131" s="390"/>
      <c r="Z131" s="1546"/>
      <c r="AA131" s="1490"/>
      <c r="AB131" s="1490"/>
      <c r="AC131" s="1546"/>
      <c r="AD131" s="1490"/>
      <c r="AE131" s="1546"/>
      <c r="AF131" s="1490"/>
      <c r="AG131" s="1546"/>
      <c r="AH131" s="1490"/>
      <c r="AI131" s="1490"/>
      <c r="AJ131" s="1546"/>
    </row>
    <row r="132" spans="1:36" ht="18.75" customHeight="1">
      <c r="A132" s="1520"/>
      <c r="B132" s="1504"/>
      <c r="C132" s="1515"/>
      <c r="D132" s="1515"/>
      <c r="E132" s="373"/>
      <c r="F132" s="1546"/>
      <c r="G132" s="1490"/>
      <c r="H132" s="1491"/>
      <c r="I132" s="368" t="s">
        <v>1929</v>
      </c>
      <c r="J132" s="368" t="s">
        <v>1930</v>
      </c>
      <c r="K132" s="368" t="s">
        <v>1931</v>
      </c>
      <c r="L132" s="368"/>
      <c r="M132" s="368"/>
      <c r="N132" s="368"/>
      <c r="O132" s="368"/>
      <c r="P132" s="369"/>
      <c r="Q132" s="369"/>
      <c r="R132" s="369"/>
      <c r="S132" s="369"/>
      <c r="T132" s="369"/>
      <c r="U132" s="369"/>
      <c r="V132" s="329"/>
      <c r="W132" s="326"/>
      <c r="X132" s="331"/>
      <c r="Y132" s="390"/>
      <c r="Z132" s="1546"/>
      <c r="AA132" s="1490"/>
      <c r="AB132" s="1490"/>
      <c r="AC132" s="1546"/>
      <c r="AD132" s="1490"/>
      <c r="AE132" s="1546"/>
      <c r="AF132" s="1490"/>
      <c r="AG132" s="1546"/>
      <c r="AH132" s="1490"/>
      <c r="AI132" s="1490"/>
      <c r="AJ132" s="1546"/>
    </row>
    <row r="133" spans="1:36" ht="18.75" customHeight="1">
      <c r="A133" s="1520"/>
      <c r="B133" s="1504"/>
      <c r="C133" s="1515"/>
      <c r="D133" s="1515"/>
      <c r="E133" s="373"/>
      <c r="F133" s="1546"/>
      <c r="G133" s="1490"/>
      <c r="H133" s="1491"/>
      <c r="I133" s="368" t="s">
        <v>1932</v>
      </c>
      <c r="J133" s="368" t="s">
        <v>1932</v>
      </c>
      <c r="K133" s="368" t="s">
        <v>1933</v>
      </c>
      <c r="L133" s="368"/>
      <c r="M133" s="368"/>
      <c r="N133" s="368"/>
      <c r="O133" s="368"/>
      <c r="P133" s="369"/>
      <c r="Q133" s="369"/>
      <c r="R133" s="369"/>
      <c r="S133" s="369"/>
      <c r="T133" s="369"/>
      <c r="U133" s="369"/>
      <c r="V133" s="329"/>
      <c r="W133" s="326"/>
      <c r="X133" s="331"/>
      <c r="Y133" s="390"/>
      <c r="Z133" s="1546"/>
      <c r="AA133" s="1490"/>
      <c r="AB133" s="1490"/>
      <c r="AC133" s="1546"/>
      <c r="AD133" s="1490"/>
      <c r="AE133" s="1546"/>
      <c r="AF133" s="1490"/>
      <c r="AG133" s="1546"/>
      <c r="AH133" s="1490"/>
      <c r="AI133" s="1490"/>
      <c r="AJ133" s="1546"/>
    </row>
    <row r="134" spans="1:36" ht="18.75" customHeight="1">
      <c r="A134" s="1520"/>
      <c r="B134" s="1504"/>
      <c r="C134" s="1516"/>
      <c r="D134" s="1516"/>
      <c r="E134" s="373"/>
      <c r="F134" s="1494"/>
      <c r="G134" s="1492"/>
      <c r="H134" s="1493"/>
      <c r="I134" s="327" t="s">
        <v>1934</v>
      </c>
      <c r="J134" s="327" t="s">
        <v>1935</v>
      </c>
      <c r="K134" s="327"/>
      <c r="L134" s="368"/>
      <c r="M134" s="368"/>
      <c r="N134" s="368"/>
      <c r="O134" s="368"/>
      <c r="P134" s="369"/>
      <c r="Q134" s="369"/>
      <c r="R134" s="369"/>
      <c r="S134" s="369"/>
      <c r="T134" s="369"/>
      <c r="U134" s="369"/>
      <c r="V134" s="329"/>
      <c r="W134" s="330"/>
      <c r="X134" s="348"/>
      <c r="Y134" s="390"/>
      <c r="Z134" s="1494"/>
      <c r="AA134" s="1492"/>
      <c r="AB134" s="1492"/>
      <c r="AC134" s="1494"/>
      <c r="AD134" s="1492"/>
      <c r="AE134" s="1494"/>
      <c r="AF134" s="1492"/>
      <c r="AG134" s="1494"/>
      <c r="AH134" s="1492"/>
      <c r="AI134" s="1492"/>
      <c r="AJ134" s="1494"/>
    </row>
    <row r="135" spans="1:36" ht="18.75" customHeight="1">
      <c r="A135" s="1520"/>
      <c r="B135" s="1504"/>
      <c r="C135" s="1506" t="s">
        <v>1942</v>
      </c>
      <c r="D135" s="1508" t="s">
        <v>1943</v>
      </c>
      <c r="E135" s="686"/>
      <c r="F135" s="1495" t="s">
        <v>1938</v>
      </c>
      <c r="G135" s="1502" t="s">
        <v>1836</v>
      </c>
      <c r="H135" s="1510"/>
      <c r="I135" s="345" t="s">
        <v>1837</v>
      </c>
      <c r="J135" s="672" t="s">
        <v>1838</v>
      </c>
      <c r="K135" s="672" t="s">
        <v>1839</v>
      </c>
      <c r="L135" s="674"/>
      <c r="M135" s="674"/>
      <c r="N135" s="674"/>
      <c r="O135" s="674"/>
      <c r="P135" s="671"/>
      <c r="Q135" s="671"/>
      <c r="R135" s="671"/>
      <c r="S135" s="671"/>
      <c r="T135" s="671"/>
      <c r="U135" s="671"/>
      <c r="V135" s="687"/>
      <c r="W135" s="326"/>
      <c r="X135" s="331" t="s">
        <v>1726</v>
      </c>
      <c r="Y135" s="690"/>
      <c r="Z135" s="1495"/>
      <c r="AA135" s="1502"/>
      <c r="AB135" s="1502"/>
      <c r="AC135" s="1495"/>
      <c r="AD135" s="1502"/>
      <c r="AE135" s="1495"/>
      <c r="AF135" s="1502"/>
      <c r="AG135" s="1495"/>
      <c r="AH135" s="1502"/>
      <c r="AI135" s="1502"/>
      <c r="AJ135" s="1495"/>
    </row>
    <row r="136" spans="1:36" ht="18.75" customHeight="1">
      <c r="A136" s="1520"/>
      <c r="B136" s="1504"/>
      <c r="C136" s="1507"/>
      <c r="D136" s="1509"/>
      <c r="E136" s="373"/>
      <c r="F136" s="1495"/>
      <c r="G136" s="1490"/>
      <c r="H136" s="1491"/>
      <c r="I136" s="375" t="s">
        <v>1840</v>
      </c>
      <c r="J136" s="368" t="s">
        <v>1841</v>
      </c>
      <c r="K136" s="368" t="s">
        <v>1842</v>
      </c>
      <c r="L136" s="368"/>
      <c r="M136" s="368"/>
      <c r="N136" s="368"/>
      <c r="O136" s="368"/>
      <c r="P136" s="369"/>
      <c r="Q136" s="369"/>
      <c r="R136" s="369"/>
      <c r="S136" s="369"/>
      <c r="T136" s="369"/>
      <c r="U136" s="369"/>
      <c r="V136" s="329"/>
      <c r="W136" s="326"/>
      <c r="X136" s="331"/>
      <c r="Y136" s="349"/>
      <c r="Z136" s="1495"/>
      <c r="AA136" s="1490"/>
      <c r="AB136" s="1490"/>
      <c r="AC136" s="1495"/>
      <c r="AD136" s="1490"/>
      <c r="AE136" s="1495"/>
      <c r="AF136" s="1490"/>
      <c r="AG136" s="1495"/>
      <c r="AH136" s="1490"/>
      <c r="AI136" s="1490"/>
      <c r="AJ136" s="1495"/>
    </row>
    <row r="137" spans="1:36" ht="18.75" customHeight="1">
      <c r="A137" s="1520"/>
      <c r="B137" s="1504"/>
      <c r="C137" s="1507"/>
      <c r="D137" s="1509"/>
      <c r="E137" s="373"/>
      <c r="F137" s="1495"/>
      <c r="G137" s="1492"/>
      <c r="H137" s="1493"/>
      <c r="I137" s="334" t="s">
        <v>1843</v>
      </c>
      <c r="J137" s="327"/>
      <c r="K137" s="327"/>
      <c r="L137" s="327"/>
      <c r="M137" s="327"/>
      <c r="N137" s="327"/>
      <c r="O137" s="327"/>
      <c r="P137" s="328"/>
      <c r="Q137" s="328"/>
      <c r="R137" s="328"/>
      <c r="S137" s="328"/>
      <c r="T137" s="328"/>
      <c r="U137" s="328"/>
      <c r="V137" s="329"/>
      <c r="W137" s="330"/>
      <c r="X137" s="348"/>
      <c r="Y137" s="349"/>
      <c r="Z137" s="1495"/>
      <c r="AA137" s="1492"/>
      <c r="AB137" s="1492"/>
      <c r="AC137" s="1495"/>
      <c r="AD137" s="1492"/>
      <c r="AE137" s="1495"/>
      <c r="AF137" s="1492"/>
      <c r="AG137" s="1495"/>
      <c r="AH137" s="1492"/>
      <c r="AI137" s="1492"/>
      <c r="AJ137" s="1495"/>
    </row>
    <row r="138" spans="1:36" ht="18.75" customHeight="1">
      <c r="A138" s="1520"/>
      <c r="B138" s="1504"/>
      <c r="C138" s="1515"/>
      <c r="D138" s="1515"/>
      <c r="E138" s="373"/>
      <c r="F138" s="1539" t="s">
        <v>1939</v>
      </c>
      <c r="G138" s="1502" t="s">
        <v>1940</v>
      </c>
      <c r="H138" s="1510"/>
      <c r="I138" s="463" t="s">
        <v>1846</v>
      </c>
      <c r="J138" s="672" t="s">
        <v>1912</v>
      </c>
      <c r="K138" s="345" t="s">
        <v>1913</v>
      </c>
      <c r="L138" s="672" t="s">
        <v>1914</v>
      </c>
      <c r="M138" s="672" t="s">
        <v>1915</v>
      </c>
      <c r="N138" s="674"/>
      <c r="O138" s="674"/>
      <c r="P138" s="670"/>
      <c r="Q138" s="670"/>
      <c r="R138" s="670"/>
      <c r="S138" s="671"/>
      <c r="T138" s="671"/>
      <c r="U138" s="671"/>
      <c r="V138" s="687"/>
      <c r="W138" s="688"/>
      <c r="X138" s="331" t="s">
        <v>1726</v>
      </c>
      <c r="Y138" s="668" t="s">
        <v>1685</v>
      </c>
      <c r="Z138" s="1539" t="s">
        <v>1916</v>
      </c>
      <c r="AA138" s="1502" t="s">
        <v>1916</v>
      </c>
      <c r="AB138" s="1502"/>
      <c r="AC138" s="1539"/>
      <c r="AD138" s="1502"/>
      <c r="AE138" s="1539"/>
      <c r="AF138" s="1502"/>
      <c r="AG138" s="1539"/>
      <c r="AH138" s="1502"/>
      <c r="AI138" s="1502"/>
      <c r="AJ138" s="1539"/>
    </row>
    <row r="139" spans="1:36" ht="18.75" customHeight="1">
      <c r="A139" s="1520"/>
      <c r="B139" s="1504"/>
      <c r="C139" s="1515"/>
      <c r="D139" s="1515"/>
      <c r="E139" s="373"/>
      <c r="F139" s="1546"/>
      <c r="G139" s="1490"/>
      <c r="H139" s="1491"/>
      <c r="I139" s="389"/>
      <c r="J139" s="368"/>
      <c r="K139" s="368"/>
      <c r="L139" s="368" t="s">
        <v>1917</v>
      </c>
      <c r="M139" s="368"/>
      <c r="N139" s="368"/>
      <c r="O139" s="368"/>
      <c r="P139" s="369"/>
      <c r="Q139" s="369"/>
      <c r="R139" s="369"/>
      <c r="S139" s="369"/>
      <c r="T139" s="369"/>
      <c r="U139" s="369"/>
      <c r="V139" s="336"/>
      <c r="W139" s="326"/>
      <c r="X139" s="331"/>
      <c r="Y139" s="390"/>
      <c r="Z139" s="1546"/>
      <c r="AA139" s="1490"/>
      <c r="AB139" s="1490"/>
      <c r="AC139" s="1546"/>
      <c r="AD139" s="1490"/>
      <c r="AE139" s="1546"/>
      <c r="AF139" s="1490"/>
      <c r="AG139" s="1546"/>
      <c r="AH139" s="1490"/>
      <c r="AI139" s="1490"/>
      <c r="AJ139" s="1546"/>
    </row>
    <row r="140" spans="1:36" ht="18.75" customHeight="1">
      <c r="A140" s="1520"/>
      <c r="B140" s="1504"/>
      <c r="C140" s="1515"/>
      <c r="D140" s="1515"/>
      <c r="E140" s="373"/>
      <c r="F140" s="1546"/>
      <c r="G140" s="1490"/>
      <c r="H140" s="1491"/>
      <c r="I140" s="389"/>
      <c r="J140" s="368"/>
      <c r="K140" s="368"/>
      <c r="L140" s="368" t="s">
        <v>1918</v>
      </c>
      <c r="M140" s="368" t="s">
        <v>1919</v>
      </c>
      <c r="N140" s="368"/>
      <c r="O140" s="368"/>
      <c r="P140" s="369"/>
      <c r="Q140" s="369"/>
      <c r="R140" s="369"/>
      <c r="S140" s="369"/>
      <c r="T140" s="369"/>
      <c r="U140" s="369"/>
      <c r="V140" s="336"/>
      <c r="W140" s="326"/>
      <c r="X140" s="331"/>
      <c r="Y140" s="390"/>
      <c r="Z140" s="1546"/>
      <c r="AA140" s="1490"/>
      <c r="AB140" s="1490"/>
      <c r="AC140" s="1546"/>
      <c r="AD140" s="1490"/>
      <c r="AE140" s="1546"/>
      <c r="AF140" s="1490"/>
      <c r="AG140" s="1546"/>
      <c r="AH140" s="1490"/>
      <c r="AI140" s="1490"/>
      <c r="AJ140" s="1546"/>
    </row>
    <row r="141" spans="1:36" ht="18.75" customHeight="1">
      <c r="A141" s="1520"/>
      <c r="B141" s="1504"/>
      <c r="C141" s="1515"/>
      <c r="D141" s="1515"/>
      <c r="E141" s="373"/>
      <c r="F141" s="1546"/>
      <c r="G141" s="1490"/>
      <c r="H141" s="1491"/>
      <c r="I141" s="389"/>
      <c r="J141" s="368"/>
      <c r="K141" s="368"/>
      <c r="L141" s="368" t="s">
        <v>1920</v>
      </c>
      <c r="M141" s="368"/>
      <c r="N141" s="368"/>
      <c r="O141" s="368"/>
      <c r="P141" s="369"/>
      <c r="Q141" s="369"/>
      <c r="R141" s="369"/>
      <c r="S141" s="369"/>
      <c r="T141" s="369"/>
      <c r="U141" s="369"/>
      <c r="V141" s="336"/>
      <c r="W141" s="326"/>
      <c r="X141" s="331"/>
      <c r="Y141" s="390"/>
      <c r="Z141" s="1546"/>
      <c r="AA141" s="1490"/>
      <c r="AB141" s="1490"/>
      <c r="AC141" s="1546"/>
      <c r="AD141" s="1490"/>
      <c r="AE141" s="1546"/>
      <c r="AF141" s="1490"/>
      <c r="AG141" s="1546"/>
      <c r="AH141" s="1490"/>
      <c r="AI141" s="1490"/>
      <c r="AJ141" s="1546"/>
    </row>
    <row r="142" spans="1:36" ht="18.75" customHeight="1">
      <c r="A142" s="1520"/>
      <c r="B142" s="1504"/>
      <c r="C142" s="1515"/>
      <c r="D142" s="1515"/>
      <c r="E142" s="347"/>
      <c r="F142" s="1494"/>
      <c r="G142" s="1492"/>
      <c r="H142" s="1493"/>
      <c r="I142" s="333"/>
      <c r="J142" s="327"/>
      <c r="K142" s="327"/>
      <c r="L142" s="327"/>
      <c r="M142" s="327"/>
      <c r="N142" s="327"/>
      <c r="O142" s="327"/>
      <c r="P142" s="369"/>
      <c r="Q142" s="369"/>
      <c r="R142" s="369"/>
      <c r="S142" s="328"/>
      <c r="T142" s="328"/>
      <c r="U142" s="328"/>
      <c r="V142" s="329"/>
      <c r="W142" s="330"/>
      <c r="X142" s="348"/>
      <c r="Y142" s="350"/>
      <c r="Z142" s="1494"/>
      <c r="AA142" s="1492"/>
      <c r="AB142" s="1492"/>
      <c r="AC142" s="1494"/>
      <c r="AD142" s="1492"/>
      <c r="AE142" s="1494"/>
      <c r="AF142" s="1492"/>
      <c r="AG142" s="1494"/>
      <c r="AH142" s="1492"/>
      <c r="AI142" s="1492"/>
      <c r="AJ142" s="1494"/>
    </row>
    <row r="143" spans="1:36" ht="18.75" customHeight="1">
      <c r="A143" s="1520"/>
      <c r="B143" s="1504"/>
      <c r="C143" s="1515"/>
      <c r="D143" s="1515"/>
      <c r="E143" s="373"/>
      <c r="F143" s="1539" t="s">
        <v>1941</v>
      </c>
      <c r="G143" s="1502" t="s">
        <v>1922</v>
      </c>
      <c r="H143" s="1510"/>
      <c r="I143" s="672" t="s">
        <v>1923</v>
      </c>
      <c r="J143" s="672" t="s">
        <v>1924</v>
      </c>
      <c r="K143" s="672" t="s">
        <v>1925</v>
      </c>
      <c r="L143" s="368"/>
      <c r="M143" s="368"/>
      <c r="N143" s="368"/>
      <c r="O143" s="368"/>
      <c r="P143" s="369"/>
      <c r="Q143" s="369"/>
      <c r="R143" s="369"/>
      <c r="S143" s="369"/>
      <c r="T143" s="369"/>
      <c r="U143" s="369"/>
      <c r="V143" s="329"/>
      <c r="W143" s="326"/>
      <c r="X143" s="331" t="s">
        <v>1726</v>
      </c>
      <c r="Y143" s="390"/>
      <c r="Z143" s="1539"/>
      <c r="AA143" s="1502"/>
      <c r="AB143" s="1502"/>
      <c r="AC143" s="1539"/>
      <c r="AD143" s="1502"/>
      <c r="AE143" s="1539"/>
      <c r="AF143" s="1502" t="s">
        <v>1686</v>
      </c>
      <c r="AG143" s="1539"/>
      <c r="AH143" s="1502"/>
      <c r="AI143" s="1502"/>
      <c r="AJ143" s="1539"/>
    </row>
    <row r="144" spans="1:36" ht="18.75" customHeight="1">
      <c r="A144" s="1520"/>
      <c r="B144" s="1504"/>
      <c r="C144" s="1515"/>
      <c r="D144" s="1515"/>
      <c r="E144" s="373"/>
      <c r="F144" s="1546"/>
      <c r="G144" s="1490"/>
      <c r="H144" s="1491"/>
      <c r="I144" s="368" t="s">
        <v>1926</v>
      </c>
      <c r="J144" s="368" t="s">
        <v>1927</v>
      </c>
      <c r="K144" s="368" t="s">
        <v>1928</v>
      </c>
      <c r="L144" s="368"/>
      <c r="M144" s="368"/>
      <c r="N144" s="368"/>
      <c r="O144" s="368"/>
      <c r="P144" s="369"/>
      <c r="Q144" s="369"/>
      <c r="R144" s="369"/>
      <c r="S144" s="369"/>
      <c r="T144" s="369"/>
      <c r="U144" s="369"/>
      <c r="V144" s="329"/>
      <c r="W144" s="326"/>
      <c r="X144" s="331"/>
      <c r="Y144" s="390"/>
      <c r="Z144" s="1546"/>
      <c r="AA144" s="1490"/>
      <c r="AB144" s="1490"/>
      <c r="AC144" s="1546"/>
      <c r="AD144" s="1490"/>
      <c r="AE144" s="1546"/>
      <c r="AF144" s="1490"/>
      <c r="AG144" s="1546"/>
      <c r="AH144" s="1490"/>
      <c r="AI144" s="1490"/>
      <c r="AJ144" s="1546"/>
    </row>
    <row r="145" spans="1:36" ht="18.75" customHeight="1">
      <c r="A145" s="1520"/>
      <c r="B145" s="1504"/>
      <c r="C145" s="1515"/>
      <c r="D145" s="1515"/>
      <c r="E145" s="373"/>
      <c r="F145" s="1546"/>
      <c r="G145" s="1490"/>
      <c r="H145" s="1491"/>
      <c r="I145" s="368" t="s">
        <v>1929</v>
      </c>
      <c r="J145" s="368" t="s">
        <v>1930</v>
      </c>
      <c r="K145" s="368" t="s">
        <v>1931</v>
      </c>
      <c r="L145" s="368"/>
      <c r="M145" s="368"/>
      <c r="N145" s="368"/>
      <c r="O145" s="368"/>
      <c r="P145" s="369"/>
      <c r="Q145" s="369"/>
      <c r="R145" s="369"/>
      <c r="S145" s="369"/>
      <c r="T145" s="369"/>
      <c r="U145" s="369"/>
      <c r="V145" s="329"/>
      <c r="W145" s="326"/>
      <c r="X145" s="331"/>
      <c r="Y145" s="390"/>
      <c r="Z145" s="1546"/>
      <c r="AA145" s="1490"/>
      <c r="AB145" s="1490"/>
      <c r="AC145" s="1546"/>
      <c r="AD145" s="1490"/>
      <c r="AE145" s="1546"/>
      <c r="AF145" s="1490"/>
      <c r="AG145" s="1546"/>
      <c r="AH145" s="1490"/>
      <c r="AI145" s="1490"/>
      <c r="AJ145" s="1546"/>
    </row>
    <row r="146" spans="1:36" ht="18.75" customHeight="1">
      <c r="A146" s="1520"/>
      <c r="B146" s="1504"/>
      <c r="C146" s="1515"/>
      <c r="D146" s="1515"/>
      <c r="E146" s="373"/>
      <c r="F146" s="1546"/>
      <c r="G146" s="1490"/>
      <c r="H146" s="1491"/>
      <c r="I146" s="368" t="s">
        <v>1932</v>
      </c>
      <c r="J146" s="368" t="s">
        <v>1932</v>
      </c>
      <c r="K146" s="368" t="s">
        <v>1933</v>
      </c>
      <c r="L146" s="368"/>
      <c r="M146" s="368"/>
      <c r="N146" s="368"/>
      <c r="O146" s="368"/>
      <c r="P146" s="369"/>
      <c r="Q146" s="369"/>
      <c r="R146" s="369"/>
      <c r="S146" s="369"/>
      <c r="T146" s="369"/>
      <c r="U146" s="369"/>
      <c r="V146" s="329"/>
      <c r="W146" s="326"/>
      <c r="X146" s="331"/>
      <c r="Y146" s="390"/>
      <c r="Z146" s="1546"/>
      <c r="AA146" s="1490"/>
      <c r="AB146" s="1490"/>
      <c r="AC146" s="1546"/>
      <c r="AD146" s="1490"/>
      <c r="AE146" s="1546"/>
      <c r="AF146" s="1490"/>
      <c r="AG146" s="1546"/>
      <c r="AH146" s="1490"/>
      <c r="AI146" s="1490"/>
      <c r="AJ146" s="1546"/>
    </row>
    <row r="147" spans="1:36" ht="18.75" customHeight="1">
      <c r="A147" s="1520"/>
      <c r="B147" s="1504"/>
      <c r="C147" s="1516"/>
      <c r="D147" s="1516"/>
      <c r="E147" s="373"/>
      <c r="F147" s="1494"/>
      <c r="G147" s="1492"/>
      <c r="H147" s="1493"/>
      <c r="I147" s="327" t="s">
        <v>1934</v>
      </c>
      <c r="J147" s="327" t="s">
        <v>1935</v>
      </c>
      <c r="K147" s="327"/>
      <c r="L147" s="368"/>
      <c r="M147" s="368"/>
      <c r="N147" s="368"/>
      <c r="O147" s="368"/>
      <c r="P147" s="369"/>
      <c r="Q147" s="369"/>
      <c r="R147" s="369"/>
      <c r="S147" s="369"/>
      <c r="T147" s="369"/>
      <c r="U147" s="369"/>
      <c r="V147" s="329"/>
      <c r="W147" s="330"/>
      <c r="X147" s="348"/>
      <c r="Y147" s="390"/>
      <c r="Z147" s="1494"/>
      <c r="AA147" s="1492"/>
      <c r="AB147" s="1492"/>
      <c r="AC147" s="1494"/>
      <c r="AD147" s="1492"/>
      <c r="AE147" s="1494"/>
      <c r="AF147" s="1492"/>
      <c r="AG147" s="1494"/>
      <c r="AH147" s="1492"/>
      <c r="AI147" s="1492"/>
      <c r="AJ147" s="1494"/>
    </row>
    <row r="148" spans="1:36" ht="18.75" customHeight="1">
      <c r="A148" s="1496">
        <v>460</v>
      </c>
      <c r="B148" s="1504"/>
      <c r="C148" s="1498" t="s">
        <v>1944</v>
      </c>
      <c r="D148" s="1500" t="s">
        <v>1945</v>
      </c>
      <c r="E148" s="686"/>
      <c r="F148" s="1495" t="s">
        <v>1946</v>
      </c>
      <c r="G148" s="1502" t="s">
        <v>1836</v>
      </c>
      <c r="H148" s="1510"/>
      <c r="I148" s="345" t="s">
        <v>1837</v>
      </c>
      <c r="J148" s="672" t="s">
        <v>1838</v>
      </c>
      <c r="K148" s="672" t="s">
        <v>1839</v>
      </c>
      <c r="L148" s="674"/>
      <c r="M148" s="674"/>
      <c r="N148" s="674"/>
      <c r="O148" s="674"/>
      <c r="P148" s="671"/>
      <c r="Q148" s="671"/>
      <c r="R148" s="671"/>
      <c r="S148" s="671"/>
      <c r="T148" s="671"/>
      <c r="U148" s="671"/>
      <c r="V148" s="687"/>
      <c r="W148" s="326"/>
      <c r="X148" s="331" t="s">
        <v>1726</v>
      </c>
      <c r="Y148" s="690"/>
      <c r="Z148" s="1495"/>
      <c r="AA148" s="1502"/>
      <c r="AB148" s="1502"/>
      <c r="AC148" s="1495"/>
      <c r="AD148" s="1502"/>
      <c r="AE148" s="1495"/>
      <c r="AF148" s="1502"/>
      <c r="AG148" s="1495"/>
      <c r="AH148" s="1502"/>
      <c r="AI148" s="1502"/>
      <c r="AJ148" s="1495"/>
    </row>
    <row r="149" spans="1:36" ht="18.75" customHeight="1">
      <c r="A149" s="1505"/>
      <c r="B149" s="1504"/>
      <c r="C149" s="1499"/>
      <c r="D149" s="1501"/>
      <c r="E149" s="373"/>
      <c r="F149" s="1495"/>
      <c r="G149" s="1490"/>
      <c r="H149" s="1491"/>
      <c r="I149" s="375" t="s">
        <v>1840</v>
      </c>
      <c r="J149" s="368" t="s">
        <v>1841</v>
      </c>
      <c r="K149" s="368" t="s">
        <v>1842</v>
      </c>
      <c r="L149" s="368"/>
      <c r="M149" s="368"/>
      <c r="N149" s="368"/>
      <c r="O149" s="368"/>
      <c r="P149" s="369"/>
      <c r="Q149" s="369"/>
      <c r="R149" s="369"/>
      <c r="S149" s="369"/>
      <c r="T149" s="369"/>
      <c r="U149" s="369"/>
      <c r="V149" s="329"/>
      <c r="W149" s="326"/>
      <c r="X149" s="331"/>
      <c r="Y149" s="349"/>
      <c r="Z149" s="1495"/>
      <c r="AA149" s="1490"/>
      <c r="AB149" s="1490"/>
      <c r="AC149" s="1495"/>
      <c r="AD149" s="1490"/>
      <c r="AE149" s="1495"/>
      <c r="AF149" s="1490"/>
      <c r="AG149" s="1495"/>
      <c r="AH149" s="1490"/>
      <c r="AI149" s="1490"/>
      <c r="AJ149" s="1495"/>
    </row>
    <row r="150" spans="1:36" ht="18.75" customHeight="1">
      <c r="A150" s="1505"/>
      <c r="B150" s="1504"/>
      <c r="C150" s="1499"/>
      <c r="D150" s="1501"/>
      <c r="E150" s="373"/>
      <c r="F150" s="1495"/>
      <c r="G150" s="1492"/>
      <c r="H150" s="1493"/>
      <c r="I150" s="334" t="s">
        <v>1843</v>
      </c>
      <c r="J150" s="327"/>
      <c r="K150" s="327"/>
      <c r="L150" s="327"/>
      <c r="M150" s="327"/>
      <c r="N150" s="327"/>
      <c r="O150" s="327"/>
      <c r="P150" s="328"/>
      <c r="Q150" s="328"/>
      <c r="R150" s="328"/>
      <c r="S150" s="328"/>
      <c r="T150" s="328"/>
      <c r="U150" s="328"/>
      <c r="V150" s="329"/>
      <c r="W150" s="330"/>
      <c r="X150" s="348"/>
      <c r="Y150" s="349"/>
      <c r="Z150" s="1495"/>
      <c r="AA150" s="1492"/>
      <c r="AB150" s="1492"/>
      <c r="AC150" s="1495"/>
      <c r="AD150" s="1492"/>
      <c r="AE150" s="1495"/>
      <c r="AF150" s="1492"/>
      <c r="AG150" s="1495"/>
      <c r="AH150" s="1492"/>
      <c r="AI150" s="1492"/>
      <c r="AJ150" s="1495"/>
    </row>
    <row r="151" spans="1:36" ht="18.75" customHeight="1">
      <c r="A151" s="1505"/>
      <c r="B151" s="1504"/>
      <c r="C151" s="1517"/>
      <c r="D151" s="1501"/>
      <c r="E151" s="373"/>
      <c r="F151" s="1539" t="s">
        <v>1947</v>
      </c>
      <c r="G151" s="1502" t="s">
        <v>1948</v>
      </c>
      <c r="H151" s="1510"/>
      <c r="I151" s="463" t="s">
        <v>1846</v>
      </c>
      <c r="J151" s="672" t="s">
        <v>1912</v>
      </c>
      <c r="K151" s="345" t="s">
        <v>1913</v>
      </c>
      <c r="L151" s="672" t="s">
        <v>1914</v>
      </c>
      <c r="M151" s="672" t="s">
        <v>1915</v>
      </c>
      <c r="N151" s="674"/>
      <c r="O151" s="674"/>
      <c r="P151" s="670"/>
      <c r="Q151" s="670"/>
      <c r="R151" s="670"/>
      <c r="S151" s="671"/>
      <c r="T151" s="671"/>
      <c r="U151" s="671"/>
      <c r="V151" s="687"/>
      <c r="W151" s="688"/>
      <c r="X151" s="331" t="s">
        <v>1726</v>
      </c>
      <c r="Y151" s="668" t="s">
        <v>1685</v>
      </c>
      <c r="Z151" s="1539" t="s">
        <v>1916</v>
      </c>
      <c r="AA151" s="1502" t="s">
        <v>1916</v>
      </c>
      <c r="AB151" s="1502"/>
      <c r="AC151" s="1539"/>
      <c r="AD151" s="1502"/>
      <c r="AE151" s="1539"/>
      <c r="AF151" s="1502"/>
      <c r="AG151" s="1539"/>
      <c r="AH151" s="1502"/>
      <c r="AI151" s="1502"/>
      <c r="AJ151" s="1539"/>
    </row>
    <row r="152" spans="1:36" ht="18.75" customHeight="1">
      <c r="A152" s="1505"/>
      <c r="B152" s="1504"/>
      <c r="C152" s="1517"/>
      <c r="D152" s="1501"/>
      <c r="E152" s="373"/>
      <c r="F152" s="1546"/>
      <c r="G152" s="1490"/>
      <c r="H152" s="1491"/>
      <c r="I152" s="389"/>
      <c r="J152" s="368"/>
      <c r="K152" s="368"/>
      <c r="L152" s="368" t="s">
        <v>1917</v>
      </c>
      <c r="M152" s="368"/>
      <c r="N152" s="368"/>
      <c r="O152" s="368"/>
      <c r="P152" s="369"/>
      <c r="Q152" s="369"/>
      <c r="R152" s="369"/>
      <c r="S152" s="369"/>
      <c r="T152" s="369"/>
      <c r="U152" s="369"/>
      <c r="V152" s="336"/>
      <c r="W152" s="326"/>
      <c r="X152" s="331"/>
      <c r="Y152" s="349"/>
      <c r="Z152" s="1546"/>
      <c r="AA152" s="1490"/>
      <c r="AB152" s="1490"/>
      <c r="AC152" s="1546"/>
      <c r="AD152" s="1490"/>
      <c r="AE152" s="1546"/>
      <c r="AF152" s="1490"/>
      <c r="AG152" s="1546"/>
      <c r="AH152" s="1490"/>
      <c r="AI152" s="1490"/>
      <c r="AJ152" s="1546"/>
    </row>
    <row r="153" spans="1:36" ht="18.75" customHeight="1">
      <c r="A153" s="1505"/>
      <c r="B153" s="1504"/>
      <c r="C153" s="1517"/>
      <c r="D153" s="1501"/>
      <c r="E153" s="373"/>
      <c r="F153" s="1546"/>
      <c r="G153" s="1490"/>
      <c r="H153" s="1491"/>
      <c r="I153" s="389"/>
      <c r="J153" s="368"/>
      <c r="K153" s="368"/>
      <c r="L153" s="368" t="s">
        <v>1918</v>
      </c>
      <c r="M153" s="368" t="s">
        <v>1919</v>
      </c>
      <c r="N153" s="368"/>
      <c r="O153" s="368"/>
      <c r="P153" s="369"/>
      <c r="Q153" s="369"/>
      <c r="R153" s="369"/>
      <c r="S153" s="369"/>
      <c r="T153" s="369"/>
      <c r="U153" s="369"/>
      <c r="V153" s="336"/>
      <c r="W153" s="326"/>
      <c r="X153" s="331"/>
      <c r="Y153" s="349"/>
      <c r="Z153" s="1546"/>
      <c r="AA153" s="1490"/>
      <c r="AB153" s="1490"/>
      <c r="AC153" s="1546"/>
      <c r="AD153" s="1490"/>
      <c r="AE153" s="1546"/>
      <c r="AF153" s="1490"/>
      <c r="AG153" s="1546"/>
      <c r="AH153" s="1490"/>
      <c r="AI153" s="1490"/>
      <c r="AJ153" s="1546"/>
    </row>
    <row r="154" spans="1:36" ht="18.75" customHeight="1">
      <c r="A154" s="1505"/>
      <c r="B154" s="1504"/>
      <c r="C154" s="1517"/>
      <c r="D154" s="1501"/>
      <c r="E154" s="373"/>
      <c r="F154" s="1546"/>
      <c r="G154" s="1490"/>
      <c r="H154" s="1491"/>
      <c r="I154" s="389"/>
      <c r="J154" s="368"/>
      <c r="K154" s="368"/>
      <c r="L154" s="368" t="s">
        <v>1920</v>
      </c>
      <c r="M154" s="368"/>
      <c r="N154" s="368"/>
      <c r="O154" s="368"/>
      <c r="P154" s="369"/>
      <c r="Q154" s="369"/>
      <c r="R154" s="369"/>
      <c r="S154" s="369"/>
      <c r="T154" s="369"/>
      <c r="U154" s="369"/>
      <c r="V154" s="336"/>
      <c r="W154" s="326"/>
      <c r="X154" s="331"/>
      <c r="Y154" s="349"/>
      <c r="Z154" s="1546"/>
      <c r="AA154" s="1490"/>
      <c r="AB154" s="1490"/>
      <c r="AC154" s="1546"/>
      <c r="AD154" s="1490"/>
      <c r="AE154" s="1546"/>
      <c r="AF154" s="1490"/>
      <c r="AG154" s="1546"/>
      <c r="AH154" s="1490"/>
      <c r="AI154" s="1490"/>
      <c r="AJ154" s="1546"/>
    </row>
    <row r="155" spans="1:36" ht="18.75" customHeight="1">
      <c r="A155" s="1505"/>
      <c r="B155" s="1504"/>
      <c r="C155" s="1517"/>
      <c r="D155" s="1501"/>
      <c r="E155" s="347"/>
      <c r="F155" s="1494"/>
      <c r="G155" s="1492"/>
      <c r="H155" s="1493"/>
      <c r="I155" s="333"/>
      <c r="J155" s="327"/>
      <c r="K155" s="327"/>
      <c r="L155" s="327"/>
      <c r="M155" s="327"/>
      <c r="N155" s="327"/>
      <c r="O155" s="327"/>
      <c r="P155" s="369"/>
      <c r="Q155" s="369"/>
      <c r="R155" s="369"/>
      <c r="S155" s="328"/>
      <c r="T155" s="328"/>
      <c r="U155" s="328"/>
      <c r="V155" s="329"/>
      <c r="W155" s="330"/>
      <c r="X155" s="348"/>
      <c r="Y155" s="352"/>
      <c r="Z155" s="1494"/>
      <c r="AA155" s="1492"/>
      <c r="AB155" s="1492"/>
      <c r="AC155" s="1494"/>
      <c r="AD155" s="1492"/>
      <c r="AE155" s="1494"/>
      <c r="AF155" s="1492"/>
      <c r="AG155" s="1494"/>
      <c r="AH155" s="1492"/>
      <c r="AI155" s="1492"/>
      <c r="AJ155" s="1494"/>
    </row>
    <row r="156" spans="1:36" ht="18.75" customHeight="1">
      <c r="A156" s="1517"/>
      <c r="B156" s="1504"/>
      <c r="C156" s="1517"/>
      <c r="D156" s="1501"/>
      <c r="E156" s="373"/>
      <c r="F156" s="1539" t="s">
        <v>1949</v>
      </c>
      <c r="G156" s="1502" t="s">
        <v>1922</v>
      </c>
      <c r="H156" s="1510"/>
      <c r="I156" s="672" t="s">
        <v>1923</v>
      </c>
      <c r="J156" s="672" t="s">
        <v>1924</v>
      </c>
      <c r="K156" s="672" t="s">
        <v>1925</v>
      </c>
      <c r="L156" s="368"/>
      <c r="M156" s="368"/>
      <c r="N156" s="368"/>
      <c r="O156" s="368"/>
      <c r="P156" s="369"/>
      <c r="Q156" s="369"/>
      <c r="R156" s="369"/>
      <c r="S156" s="369"/>
      <c r="T156" s="369"/>
      <c r="U156" s="369"/>
      <c r="V156" s="329"/>
      <c r="W156" s="326"/>
      <c r="X156" s="331" t="s">
        <v>1726</v>
      </c>
      <c r="Y156" s="349"/>
      <c r="Z156" s="1539"/>
      <c r="AA156" s="1502"/>
      <c r="AB156" s="1502"/>
      <c r="AC156" s="1539"/>
      <c r="AD156" s="1502"/>
      <c r="AE156" s="1539"/>
      <c r="AF156" s="1502" t="s">
        <v>1686</v>
      </c>
      <c r="AG156" s="1539"/>
      <c r="AH156" s="1502"/>
      <c r="AI156" s="1502"/>
      <c r="AJ156" s="1539"/>
    </row>
    <row r="157" spans="1:36" ht="18.75" customHeight="1">
      <c r="A157" s="1517"/>
      <c r="B157" s="1504"/>
      <c r="C157" s="1517"/>
      <c r="D157" s="1501"/>
      <c r="E157" s="373"/>
      <c r="F157" s="1546"/>
      <c r="G157" s="1490"/>
      <c r="H157" s="1491"/>
      <c r="I157" s="368" t="s">
        <v>1926</v>
      </c>
      <c r="J157" s="368" t="s">
        <v>1927</v>
      </c>
      <c r="K157" s="368" t="s">
        <v>1928</v>
      </c>
      <c r="L157" s="368"/>
      <c r="M157" s="368"/>
      <c r="N157" s="368"/>
      <c r="O157" s="368"/>
      <c r="P157" s="369"/>
      <c r="Q157" s="369"/>
      <c r="R157" s="369"/>
      <c r="S157" s="369"/>
      <c r="T157" s="369"/>
      <c r="U157" s="369"/>
      <c r="V157" s="329"/>
      <c r="W157" s="326"/>
      <c r="X157" s="331"/>
      <c r="Y157" s="349"/>
      <c r="Z157" s="1546"/>
      <c r="AA157" s="1490"/>
      <c r="AB157" s="1490"/>
      <c r="AC157" s="1546"/>
      <c r="AD157" s="1490"/>
      <c r="AE157" s="1546"/>
      <c r="AF157" s="1490"/>
      <c r="AG157" s="1546"/>
      <c r="AH157" s="1490"/>
      <c r="AI157" s="1490"/>
      <c r="AJ157" s="1546"/>
    </row>
    <row r="158" spans="1:36" ht="18.75" customHeight="1">
      <c r="A158" s="1517"/>
      <c r="B158" s="1504"/>
      <c r="C158" s="1517"/>
      <c r="D158" s="1501"/>
      <c r="E158" s="373"/>
      <c r="F158" s="1546"/>
      <c r="G158" s="1490"/>
      <c r="H158" s="1491"/>
      <c r="I158" s="368" t="s">
        <v>1929</v>
      </c>
      <c r="J158" s="368" t="s">
        <v>1930</v>
      </c>
      <c r="K158" s="368" t="s">
        <v>1931</v>
      </c>
      <c r="L158" s="368"/>
      <c r="M158" s="368"/>
      <c r="N158" s="368"/>
      <c r="O158" s="368"/>
      <c r="P158" s="369"/>
      <c r="Q158" s="369"/>
      <c r="R158" s="369"/>
      <c r="S158" s="369"/>
      <c r="T158" s="369"/>
      <c r="U158" s="369"/>
      <c r="V158" s="329"/>
      <c r="W158" s="326"/>
      <c r="X158" s="331"/>
      <c r="Y158" s="349"/>
      <c r="Z158" s="1546"/>
      <c r="AA158" s="1490"/>
      <c r="AB158" s="1490"/>
      <c r="AC158" s="1546"/>
      <c r="AD158" s="1490"/>
      <c r="AE158" s="1546"/>
      <c r="AF158" s="1490"/>
      <c r="AG158" s="1546"/>
      <c r="AH158" s="1490"/>
      <c r="AI158" s="1490"/>
      <c r="AJ158" s="1546"/>
    </row>
    <row r="159" spans="1:36" ht="18.75" customHeight="1">
      <c r="A159" s="1517"/>
      <c r="B159" s="1504"/>
      <c r="C159" s="1517"/>
      <c r="D159" s="1501"/>
      <c r="E159" s="373"/>
      <c r="F159" s="1546"/>
      <c r="G159" s="1490"/>
      <c r="H159" s="1491"/>
      <c r="I159" s="368" t="s">
        <v>1932</v>
      </c>
      <c r="J159" s="368" t="s">
        <v>1932</v>
      </c>
      <c r="K159" s="368" t="s">
        <v>1933</v>
      </c>
      <c r="L159" s="368"/>
      <c r="M159" s="368"/>
      <c r="N159" s="368"/>
      <c r="O159" s="368"/>
      <c r="P159" s="369"/>
      <c r="Q159" s="369"/>
      <c r="R159" s="369"/>
      <c r="S159" s="369"/>
      <c r="T159" s="369"/>
      <c r="U159" s="369"/>
      <c r="V159" s="329"/>
      <c r="W159" s="326"/>
      <c r="X159" s="331"/>
      <c r="Y159" s="349"/>
      <c r="Z159" s="1546"/>
      <c r="AA159" s="1490"/>
      <c r="AB159" s="1490"/>
      <c r="AC159" s="1546"/>
      <c r="AD159" s="1490"/>
      <c r="AE159" s="1546"/>
      <c r="AF159" s="1490"/>
      <c r="AG159" s="1546"/>
      <c r="AH159" s="1490"/>
      <c r="AI159" s="1490"/>
      <c r="AJ159" s="1546"/>
    </row>
    <row r="160" spans="1:36" ht="18.75" customHeight="1">
      <c r="A160" s="1518"/>
      <c r="B160" s="1504"/>
      <c r="C160" s="1518"/>
      <c r="D160" s="1524"/>
      <c r="E160" s="373"/>
      <c r="F160" s="1494"/>
      <c r="G160" s="1492"/>
      <c r="H160" s="1493"/>
      <c r="I160" s="327" t="s">
        <v>1934</v>
      </c>
      <c r="J160" s="327" t="s">
        <v>1935</v>
      </c>
      <c r="K160" s="327"/>
      <c r="L160" s="368"/>
      <c r="M160" s="368"/>
      <c r="N160" s="368"/>
      <c r="O160" s="368"/>
      <c r="P160" s="369"/>
      <c r="Q160" s="369"/>
      <c r="R160" s="369"/>
      <c r="S160" s="369"/>
      <c r="T160" s="369"/>
      <c r="U160" s="369"/>
      <c r="V160" s="329"/>
      <c r="W160" s="330"/>
      <c r="X160" s="348"/>
      <c r="Y160" s="349"/>
      <c r="Z160" s="1494"/>
      <c r="AA160" s="1492"/>
      <c r="AB160" s="1492"/>
      <c r="AC160" s="1494"/>
      <c r="AD160" s="1492"/>
      <c r="AE160" s="1494"/>
      <c r="AF160" s="1492"/>
      <c r="AG160" s="1494"/>
      <c r="AH160" s="1492"/>
      <c r="AI160" s="1492"/>
      <c r="AJ160" s="1494"/>
    </row>
    <row r="161" spans="1:36" ht="18.75" customHeight="1">
      <c r="A161" s="1496"/>
      <c r="B161" s="1504"/>
      <c r="C161" s="1506" t="s">
        <v>1950</v>
      </c>
      <c r="D161" s="1508" t="s">
        <v>1951</v>
      </c>
      <c r="E161" s="686"/>
      <c r="F161" s="1495" t="s">
        <v>1946</v>
      </c>
      <c r="G161" s="1502" t="s">
        <v>1836</v>
      </c>
      <c r="H161" s="1510"/>
      <c r="I161" s="345" t="s">
        <v>1837</v>
      </c>
      <c r="J161" s="672" t="s">
        <v>1838</v>
      </c>
      <c r="K161" s="672" t="s">
        <v>1839</v>
      </c>
      <c r="L161" s="674"/>
      <c r="M161" s="674"/>
      <c r="N161" s="674"/>
      <c r="O161" s="674"/>
      <c r="P161" s="671"/>
      <c r="Q161" s="671"/>
      <c r="R161" s="671"/>
      <c r="S161" s="671"/>
      <c r="T161" s="671"/>
      <c r="U161" s="671"/>
      <c r="V161" s="687"/>
      <c r="W161" s="326"/>
      <c r="X161" s="331" t="s">
        <v>1726</v>
      </c>
      <c r="Y161" s="690"/>
      <c r="Z161" s="1495"/>
      <c r="AA161" s="1502"/>
      <c r="AB161" s="1502"/>
      <c r="AC161" s="1495"/>
      <c r="AD161" s="1502"/>
      <c r="AE161" s="1495"/>
      <c r="AF161" s="1502"/>
      <c r="AG161" s="1495"/>
      <c r="AH161" s="1502"/>
      <c r="AI161" s="1502"/>
      <c r="AJ161" s="1495"/>
    </row>
    <row r="162" spans="1:36" ht="18.75" customHeight="1">
      <c r="A162" s="1505"/>
      <c r="B162" s="1504"/>
      <c r="C162" s="1507"/>
      <c r="D162" s="1509"/>
      <c r="E162" s="373"/>
      <c r="F162" s="1495"/>
      <c r="G162" s="1490"/>
      <c r="H162" s="1491"/>
      <c r="I162" s="375" t="s">
        <v>1840</v>
      </c>
      <c r="J162" s="368" t="s">
        <v>1841</v>
      </c>
      <c r="K162" s="368" t="s">
        <v>1842</v>
      </c>
      <c r="L162" s="368"/>
      <c r="M162" s="368"/>
      <c r="N162" s="368"/>
      <c r="O162" s="368"/>
      <c r="P162" s="369"/>
      <c r="Q162" s="369"/>
      <c r="R162" s="369"/>
      <c r="S162" s="369"/>
      <c r="T162" s="369"/>
      <c r="U162" s="369"/>
      <c r="V162" s="329"/>
      <c r="W162" s="326"/>
      <c r="X162" s="331"/>
      <c r="Y162" s="349"/>
      <c r="Z162" s="1495"/>
      <c r="AA162" s="1490"/>
      <c r="AB162" s="1490"/>
      <c r="AC162" s="1495"/>
      <c r="AD162" s="1490"/>
      <c r="AE162" s="1495"/>
      <c r="AF162" s="1490"/>
      <c r="AG162" s="1495"/>
      <c r="AH162" s="1490"/>
      <c r="AI162" s="1490"/>
      <c r="AJ162" s="1495"/>
    </row>
    <row r="163" spans="1:36" ht="18.75" customHeight="1">
      <c r="A163" s="1505"/>
      <c r="B163" s="1504"/>
      <c r="C163" s="1507"/>
      <c r="D163" s="1509"/>
      <c r="E163" s="373"/>
      <c r="F163" s="1495"/>
      <c r="G163" s="1492"/>
      <c r="H163" s="1493"/>
      <c r="I163" s="334" t="s">
        <v>1843</v>
      </c>
      <c r="J163" s="327"/>
      <c r="K163" s="327"/>
      <c r="L163" s="327"/>
      <c r="M163" s="327"/>
      <c r="N163" s="327"/>
      <c r="O163" s="327"/>
      <c r="P163" s="328"/>
      <c r="Q163" s="328"/>
      <c r="R163" s="328"/>
      <c r="S163" s="328"/>
      <c r="T163" s="328"/>
      <c r="U163" s="328"/>
      <c r="V163" s="329"/>
      <c r="W163" s="330"/>
      <c r="X163" s="348"/>
      <c r="Y163" s="349"/>
      <c r="Z163" s="1495"/>
      <c r="AA163" s="1492"/>
      <c r="AB163" s="1492"/>
      <c r="AC163" s="1495"/>
      <c r="AD163" s="1492"/>
      <c r="AE163" s="1495"/>
      <c r="AF163" s="1492"/>
      <c r="AG163" s="1495"/>
      <c r="AH163" s="1492"/>
      <c r="AI163" s="1492"/>
      <c r="AJ163" s="1495"/>
    </row>
    <row r="164" spans="1:36" ht="18.75" customHeight="1">
      <c r="A164" s="1505"/>
      <c r="B164" s="1504"/>
      <c r="C164" s="1515"/>
      <c r="D164" s="1509"/>
      <c r="E164" s="373"/>
      <c r="F164" s="1539" t="s">
        <v>1947</v>
      </c>
      <c r="G164" s="1502" t="s">
        <v>1948</v>
      </c>
      <c r="H164" s="1510"/>
      <c r="I164" s="463" t="s">
        <v>1846</v>
      </c>
      <c r="J164" s="672" t="s">
        <v>1912</v>
      </c>
      <c r="K164" s="345" t="s">
        <v>1913</v>
      </c>
      <c r="L164" s="672" t="s">
        <v>1914</v>
      </c>
      <c r="M164" s="672" t="s">
        <v>1915</v>
      </c>
      <c r="N164" s="674"/>
      <c r="O164" s="674"/>
      <c r="P164" s="670"/>
      <c r="Q164" s="670"/>
      <c r="R164" s="670"/>
      <c r="S164" s="671"/>
      <c r="T164" s="671"/>
      <c r="U164" s="671"/>
      <c r="V164" s="687"/>
      <c r="W164" s="688"/>
      <c r="X164" s="331" t="s">
        <v>1726</v>
      </c>
      <c r="Y164" s="668" t="s">
        <v>1685</v>
      </c>
      <c r="Z164" s="1539" t="s">
        <v>1916</v>
      </c>
      <c r="AA164" s="1502" t="s">
        <v>1916</v>
      </c>
      <c r="AB164" s="1502"/>
      <c r="AC164" s="1539"/>
      <c r="AD164" s="1502"/>
      <c r="AE164" s="1539"/>
      <c r="AF164" s="1502"/>
      <c r="AG164" s="1539"/>
      <c r="AH164" s="1502"/>
      <c r="AI164" s="1502"/>
      <c r="AJ164" s="1539"/>
    </row>
    <row r="165" spans="1:36" ht="18.75" customHeight="1">
      <c r="A165" s="1505"/>
      <c r="B165" s="1504"/>
      <c r="C165" s="1515"/>
      <c r="D165" s="1509"/>
      <c r="E165" s="373"/>
      <c r="F165" s="1546"/>
      <c r="G165" s="1490"/>
      <c r="H165" s="1491"/>
      <c r="I165" s="389"/>
      <c r="J165" s="368"/>
      <c r="K165" s="368"/>
      <c r="L165" s="368" t="s">
        <v>1917</v>
      </c>
      <c r="M165" s="368"/>
      <c r="N165" s="368"/>
      <c r="O165" s="368"/>
      <c r="P165" s="369"/>
      <c r="Q165" s="369"/>
      <c r="R165" s="369"/>
      <c r="S165" s="369"/>
      <c r="T165" s="369"/>
      <c r="U165" s="369"/>
      <c r="V165" s="336"/>
      <c r="W165" s="326"/>
      <c r="X165" s="331"/>
      <c r="Y165" s="349"/>
      <c r="Z165" s="1546"/>
      <c r="AA165" s="1490"/>
      <c r="AB165" s="1490"/>
      <c r="AC165" s="1546"/>
      <c r="AD165" s="1490"/>
      <c r="AE165" s="1546"/>
      <c r="AF165" s="1490"/>
      <c r="AG165" s="1546"/>
      <c r="AH165" s="1490"/>
      <c r="AI165" s="1490"/>
      <c r="AJ165" s="1546"/>
    </row>
    <row r="166" spans="1:36" ht="18.75" customHeight="1">
      <c r="A166" s="1505"/>
      <c r="B166" s="1504"/>
      <c r="C166" s="1515"/>
      <c r="D166" s="1509"/>
      <c r="E166" s="373"/>
      <c r="F166" s="1546"/>
      <c r="G166" s="1490"/>
      <c r="H166" s="1491"/>
      <c r="I166" s="389"/>
      <c r="J166" s="368"/>
      <c r="K166" s="368"/>
      <c r="L166" s="368" t="s">
        <v>1918</v>
      </c>
      <c r="M166" s="368" t="s">
        <v>1919</v>
      </c>
      <c r="N166" s="368"/>
      <c r="O166" s="368"/>
      <c r="P166" s="369"/>
      <c r="Q166" s="369"/>
      <c r="R166" s="369"/>
      <c r="S166" s="369"/>
      <c r="T166" s="369"/>
      <c r="U166" s="369"/>
      <c r="V166" s="336"/>
      <c r="W166" s="326"/>
      <c r="X166" s="331"/>
      <c r="Y166" s="349"/>
      <c r="Z166" s="1546"/>
      <c r="AA166" s="1490"/>
      <c r="AB166" s="1490"/>
      <c r="AC166" s="1546"/>
      <c r="AD166" s="1490"/>
      <c r="AE166" s="1546"/>
      <c r="AF166" s="1490"/>
      <c r="AG166" s="1546"/>
      <c r="AH166" s="1490"/>
      <c r="AI166" s="1490"/>
      <c r="AJ166" s="1546"/>
    </row>
    <row r="167" spans="1:36" ht="18.75" customHeight="1">
      <c r="A167" s="1505"/>
      <c r="B167" s="1504"/>
      <c r="C167" s="1515"/>
      <c r="D167" s="1509"/>
      <c r="E167" s="373"/>
      <c r="F167" s="1546"/>
      <c r="G167" s="1490"/>
      <c r="H167" s="1491"/>
      <c r="I167" s="389"/>
      <c r="J167" s="368"/>
      <c r="K167" s="368"/>
      <c r="L167" s="368" t="s">
        <v>1920</v>
      </c>
      <c r="M167" s="368"/>
      <c r="N167" s="368"/>
      <c r="O167" s="368"/>
      <c r="P167" s="369"/>
      <c r="Q167" s="369"/>
      <c r="R167" s="369"/>
      <c r="S167" s="369"/>
      <c r="T167" s="369"/>
      <c r="U167" s="369"/>
      <c r="V167" s="336"/>
      <c r="W167" s="326"/>
      <c r="X167" s="331"/>
      <c r="Y167" s="349"/>
      <c r="Z167" s="1546"/>
      <c r="AA167" s="1490"/>
      <c r="AB167" s="1490"/>
      <c r="AC167" s="1546"/>
      <c r="AD167" s="1490"/>
      <c r="AE167" s="1546"/>
      <c r="AF167" s="1490"/>
      <c r="AG167" s="1546"/>
      <c r="AH167" s="1490"/>
      <c r="AI167" s="1490"/>
      <c r="AJ167" s="1546"/>
    </row>
    <row r="168" spans="1:36" ht="18.75" customHeight="1">
      <c r="A168" s="1505"/>
      <c r="B168" s="1504"/>
      <c r="C168" s="1515"/>
      <c r="D168" s="1509"/>
      <c r="E168" s="347"/>
      <c r="F168" s="1494"/>
      <c r="G168" s="1492"/>
      <c r="H168" s="1493"/>
      <c r="I168" s="333"/>
      <c r="J168" s="327"/>
      <c r="K168" s="327"/>
      <c r="L168" s="327"/>
      <c r="M168" s="327"/>
      <c r="N168" s="327"/>
      <c r="O168" s="327"/>
      <c r="P168" s="369"/>
      <c r="Q168" s="369"/>
      <c r="R168" s="369"/>
      <c r="S168" s="328"/>
      <c r="T168" s="328"/>
      <c r="U168" s="328"/>
      <c r="V168" s="329"/>
      <c r="W168" s="330"/>
      <c r="X168" s="348"/>
      <c r="Y168" s="349"/>
      <c r="Z168" s="1494"/>
      <c r="AA168" s="1492"/>
      <c r="AB168" s="1492"/>
      <c r="AC168" s="1494"/>
      <c r="AD168" s="1492"/>
      <c r="AE168" s="1494"/>
      <c r="AF168" s="1492"/>
      <c r="AG168" s="1494"/>
      <c r="AH168" s="1492"/>
      <c r="AI168" s="1492"/>
      <c r="AJ168" s="1494"/>
    </row>
    <row r="169" spans="1:36" ht="18.75" customHeight="1">
      <c r="A169" s="1517"/>
      <c r="B169" s="1504"/>
      <c r="C169" s="1515"/>
      <c r="D169" s="1509"/>
      <c r="E169" s="373"/>
      <c r="F169" s="1539" t="s">
        <v>1949</v>
      </c>
      <c r="G169" s="1502" t="s">
        <v>1922</v>
      </c>
      <c r="H169" s="1510"/>
      <c r="I169" s="672" t="s">
        <v>1923</v>
      </c>
      <c r="J169" s="672" t="s">
        <v>1924</v>
      </c>
      <c r="K169" s="672" t="s">
        <v>1925</v>
      </c>
      <c r="L169" s="368"/>
      <c r="M169" s="368"/>
      <c r="N169" s="368"/>
      <c r="O169" s="368"/>
      <c r="P169" s="369"/>
      <c r="Q169" s="369"/>
      <c r="R169" s="369"/>
      <c r="S169" s="369"/>
      <c r="T169" s="369"/>
      <c r="U169" s="369"/>
      <c r="V169" s="329"/>
      <c r="W169" s="326"/>
      <c r="X169" s="331" t="s">
        <v>1726</v>
      </c>
      <c r="Y169" s="349"/>
      <c r="Z169" s="1539"/>
      <c r="AA169" s="1502"/>
      <c r="AB169" s="1502"/>
      <c r="AC169" s="1539"/>
      <c r="AD169" s="1502"/>
      <c r="AE169" s="1539"/>
      <c r="AF169" s="1502" t="s">
        <v>1686</v>
      </c>
      <c r="AG169" s="1539"/>
      <c r="AH169" s="1502"/>
      <c r="AI169" s="1502"/>
      <c r="AJ169" s="1539"/>
    </row>
    <row r="170" spans="1:36" ht="18.75" customHeight="1">
      <c r="A170" s="1517"/>
      <c r="B170" s="1504"/>
      <c r="C170" s="1515"/>
      <c r="D170" s="1509"/>
      <c r="E170" s="373"/>
      <c r="F170" s="1546"/>
      <c r="G170" s="1490"/>
      <c r="H170" s="1491"/>
      <c r="I170" s="368" t="s">
        <v>1926</v>
      </c>
      <c r="J170" s="368" t="s">
        <v>1927</v>
      </c>
      <c r="K170" s="368" t="s">
        <v>1928</v>
      </c>
      <c r="L170" s="368"/>
      <c r="M170" s="368"/>
      <c r="N170" s="368"/>
      <c r="O170" s="368"/>
      <c r="P170" s="369"/>
      <c r="Q170" s="369"/>
      <c r="R170" s="369"/>
      <c r="S170" s="369"/>
      <c r="T170" s="369"/>
      <c r="U170" s="369"/>
      <c r="V170" s="329"/>
      <c r="W170" s="326"/>
      <c r="X170" s="331"/>
      <c r="Y170" s="349"/>
      <c r="Z170" s="1546"/>
      <c r="AA170" s="1490"/>
      <c r="AB170" s="1490"/>
      <c r="AC170" s="1546"/>
      <c r="AD170" s="1490"/>
      <c r="AE170" s="1546"/>
      <c r="AF170" s="1490"/>
      <c r="AG170" s="1546"/>
      <c r="AH170" s="1490"/>
      <c r="AI170" s="1490"/>
      <c r="AJ170" s="1546"/>
    </row>
    <row r="171" spans="1:36" ht="18.75" customHeight="1">
      <c r="A171" s="1517"/>
      <c r="B171" s="1504"/>
      <c r="C171" s="1515"/>
      <c r="D171" s="1509"/>
      <c r="E171" s="373"/>
      <c r="F171" s="1546"/>
      <c r="G171" s="1490"/>
      <c r="H171" s="1491"/>
      <c r="I171" s="368" t="s">
        <v>1929</v>
      </c>
      <c r="J171" s="368" t="s">
        <v>1930</v>
      </c>
      <c r="K171" s="368" t="s">
        <v>1931</v>
      </c>
      <c r="L171" s="368"/>
      <c r="M171" s="368"/>
      <c r="N171" s="368"/>
      <c r="O171" s="368"/>
      <c r="P171" s="369"/>
      <c r="Q171" s="369"/>
      <c r="R171" s="369"/>
      <c r="S171" s="369"/>
      <c r="T171" s="369"/>
      <c r="U171" s="369"/>
      <c r="V171" s="329"/>
      <c r="W171" s="326"/>
      <c r="X171" s="331"/>
      <c r="Y171" s="349"/>
      <c r="Z171" s="1546"/>
      <c r="AA171" s="1490"/>
      <c r="AB171" s="1490"/>
      <c r="AC171" s="1546"/>
      <c r="AD171" s="1490"/>
      <c r="AE171" s="1546"/>
      <c r="AF171" s="1490"/>
      <c r="AG171" s="1546"/>
      <c r="AH171" s="1490"/>
      <c r="AI171" s="1490"/>
      <c r="AJ171" s="1546"/>
    </row>
    <row r="172" spans="1:36" ht="18.75" customHeight="1">
      <c r="A172" s="1517"/>
      <c r="B172" s="1504"/>
      <c r="C172" s="1515"/>
      <c r="D172" s="1509"/>
      <c r="E172" s="373"/>
      <c r="F172" s="1546"/>
      <c r="G172" s="1490"/>
      <c r="H172" s="1491"/>
      <c r="I172" s="368" t="s">
        <v>1932</v>
      </c>
      <c r="J172" s="368" t="s">
        <v>1932</v>
      </c>
      <c r="K172" s="368" t="s">
        <v>1933</v>
      </c>
      <c r="L172" s="368"/>
      <c r="M172" s="368"/>
      <c r="N172" s="368"/>
      <c r="O172" s="368"/>
      <c r="P172" s="369"/>
      <c r="Q172" s="369"/>
      <c r="R172" s="369"/>
      <c r="S172" s="369"/>
      <c r="T172" s="369"/>
      <c r="U172" s="369"/>
      <c r="V172" s="329"/>
      <c r="W172" s="326"/>
      <c r="X172" s="331"/>
      <c r="Y172" s="349"/>
      <c r="Z172" s="1546"/>
      <c r="AA172" s="1490"/>
      <c r="AB172" s="1490"/>
      <c r="AC172" s="1546"/>
      <c r="AD172" s="1490"/>
      <c r="AE172" s="1546"/>
      <c r="AF172" s="1490"/>
      <c r="AG172" s="1546"/>
      <c r="AH172" s="1490"/>
      <c r="AI172" s="1490"/>
      <c r="AJ172" s="1546"/>
    </row>
    <row r="173" spans="1:36" ht="18.75" customHeight="1">
      <c r="A173" s="1518"/>
      <c r="B173" s="1511"/>
      <c r="C173" s="1516"/>
      <c r="D173" s="1522"/>
      <c r="E173" s="373"/>
      <c r="F173" s="1494"/>
      <c r="G173" s="1492"/>
      <c r="H173" s="1493"/>
      <c r="I173" s="327" t="s">
        <v>1934</v>
      </c>
      <c r="J173" s="327" t="s">
        <v>1935</v>
      </c>
      <c r="K173" s="327"/>
      <c r="L173" s="368"/>
      <c r="M173" s="368"/>
      <c r="N173" s="368"/>
      <c r="O173" s="368"/>
      <c r="P173" s="369"/>
      <c r="Q173" s="369"/>
      <c r="R173" s="369"/>
      <c r="S173" s="369"/>
      <c r="T173" s="369"/>
      <c r="U173" s="369"/>
      <c r="V173" s="329"/>
      <c r="W173" s="326"/>
      <c r="X173" s="348"/>
      <c r="Y173" s="349"/>
      <c r="Z173" s="1494"/>
      <c r="AA173" s="1492"/>
      <c r="AB173" s="1492"/>
      <c r="AC173" s="1494"/>
      <c r="AD173" s="1492"/>
      <c r="AE173" s="1494"/>
      <c r="AF173" s="1492"/>
      <c r="AG173" s="1494"/>
      <c r="AH173" s="1492"/>
      <c r="AI173" s="1492"/>
      <c r="AJ173" s="1494"/>
    </row>
    <row r="174" spans="1:36" s="355" customFormat="1" ht="18.75" customHeight="1">
      <c r="A174" s="1556">
        <v>470</v>
      </c>
      <c r="B174" s="691"/>
      <c r="C174" s="1529" t="s">
        <v>1952</v>
      </c>
      <c r="D174" s="1532" t="s">
        <v>1953</v>
      </c>
      <c r="E174" s="693"/>
      <c r="F174" s="1525" t="s">
        <v>1954</v>
      </c>
      <c r="G174" s="1526" t="s">
        <v>1953</v>
      </c>
      <c r="H174" s="1535"/>
      <c r="I174" s="379" t="s">
        <v>1846</v>
      </c>
      <c r="J174" s="695"/>
      <c r="K174" s="695"/>
      <c r="L174" s="695"/>
      <c r="M174" s="695"/>
      <c r="N174" s="695"/>
      <c r="O174" s="695"/>
      <c r="P174" s="696"/>
      <c r="Q174" s="696"/>
      <c r="R174" s="696"/>
      <c r="S174" s="696"/>
      <c r="T174" s="696"/>
      <c r="U174" s="696"/>
      <c r="V174" s="697"/>
      <c r="W174" s="698"/>
      <c r="X174" s="699"/>
      <c r="Y174" s="700"/>
      <c r="Z174" s="1525"/>
      <c r="AA174" s="1526"/>
      <c r="AB174" s="1526"/>
      <c r="AC174" s="1525"/>
      <c r="AD174" s="1526"/>
      <c r="AE174" s="1525"/>
      <c r="AF174" s="1526"/>
      <c r="AG174" s="1525"/>
      <c r="AH174" s="1526"/>
      <c r="AI174" s="1526"/>
      <c r="AJ174" s="1525"/>
    </row>
    <row r="175" spans="1:36" s="355" customFormat="1" ht="18.75" customHeight="1">
      <c r="A175" s="1557"/>
      <c r="B175" s="377"/>
      <c r="C175" s="1531"/>
      <c r="D175" s="1534"/>
      <c r="E175" s="358"/>
      <c r="F175" s="1525"/>
      <c r="G175" s="1528"/>
      <c r="H175" s="1537"/>
      <c r="I175" s="359"/>
      <c r="J175" s="360"/>
      <c r="K175" s="360"/>
      <c r="L175" s="360"/>
      <c r="M175" s="360"/>
      <c r="N175" s="360"/>
      <c r="O175" s="360"/>
      <c r="P175" s="361"/>
      <c r="Q175" s="361"/>
      <c r="R175" s="361"/>
      <c r="S175" s="361" t="s">
        <v>1889</v>
      </c>
      <c r="T175" s="361"/>
      <c r="U175" s="361"/>
      <c r="V175" s="362"/>
      <c r="W175" s="363"/>
      <c r="X175" s="364"/>
      <c r="Y175" s="365"/>
      <c r="Z175" s="1525"/>
      <c r="AA175" s="1528"/>
      <c r="AB175" s="1528"/>
      <c r="AC175" s="1525"/>
      <c r="AD175" s="1528"/>
      <c r="AE175" s="1525"/>
      <c r="AF175" s="1528"/>
      <c r="AG175" s="1525"/>
      <c r="AH175" s="1528"/>
      <c r="AI175" s="1528"/>
      <c r="AJ175" s="1525"/>
    </row>
    <row r="176" spans="1:36" s="355" customFormat="1" ht="18.75" customHeight="1">
      <c r="A176" s="376" t="s">
        <v>1758</v>
      </c>
      <c r="B176" s="377"/>
      <c r="C176" s="1529"/>
      <c r="D176" s="1532" t="s">
        <v>1955</v>
      </c>
      <c r="E176" s="693"/>
      <c r="F176" s="1525" t="s">
        <v>1956</v>
      </c>
      <c r="G176" s="1526" t="s">
        <v>1957</v>
      </c>
      <c r="H176" s="1535"/>
      <c r="I176" s="695" t="s">
        <v>1958</v>
      </c>
      <c r="J176" s="695" t="s">
        <v>1959</v>
      </c>
      <c r="K176" s="695"/>
      <c r="L176" s="695"/>
      <c r="M176" s="695"/>
      <c r="N176" s="695"/>
      <c r="O176" s="695"/>
      <c r="P176" s="696"/>
      <c r="Q176" s="696"/>
      <c r="R176" s="696"/>
      <c r="S176" s="696"/>
      <c r="T176" s="696"/>
      <c r="U176" s="696"/>
      <c r="V176" s="697"/>
      <c r="W176" s="698"/>
      <c r="X176" s="699"/>
      <c r="Y176" s="700"/>
      <c r="Z176" s="1525"/>
      <c r="AA176" s="1526"/>
      <c r="AB176" s="1526"/>
      <c r="AC176" s="1525"/>
      <c r="AD176" s="1526"/>
      <c r="AE176" s="1525"/>
      <c r="AF176" s="1526"/>
      <c r="AG176" s="1525"/>
      <c r="AH176" s="1526"/>
      <c r="AI176" s="1526"/>
      <c r="AJ176" s="1525"/>
    </row>
    <row r="177" spans="1:36" s="355" customFormat="1" ht="18.75" customHeight="1">
      <c r="A177" s="376"/>
      <c r="B177" s="377"/>
      <c r="C177" s="1531"/>
      <c r="D177" s="1534"/>
      <c r="E177" s="358"/>
      <c r="F177" s="1525"/>
      <c r="G177" s="1528"/>
      <c r="H177" s="1537"/>
      <c r="I177" s="360" t="s">
        <v>1960</v>
      </c>
      <c r="J177" s="360" t="s">
        <v>1961</v>
      </c>
      <c r="K177" s="360"/>
      <c r="L177" s="360"/>
      <c r="M177" s="360"/>
      <c r="N177" s="360"/>
      <c r="O177" s="360"/>
      <c r="P177" s="361"/>
      <c r="Q177" s="361"/>
      <c r="R177" s="361"/>
      <c r="S177" s="361"/>
      <c r="T177" s="361"/>
      <c r="U177" s="361"/>
      <c r="V177" s="362"/>
      <c r="W177" s="363"/>
      <c r="X177" s="364"/>
      <c r="Y177" s="365"/>
      <c r="Z177" s="1525"/>
      <c r="AA177" s="1528"/>
      <c r="AB177" s="1528"/>
      <c r="AC177" s="1525"/>
      <c r="AD177" s="1528"/>
      <c r="AE177" s="1525"/>
      <c r="AF177" s="1528"/>
      <c r="AG177" s="1525"/>
      <c r="AH177" s="1528"/>
      <c r="AI177" s="1528"/>
      <c r="AJ177" s="1525"/>
    </row>
    <row r="178" spans="1:36" ht="18.75" customHeight="1">
      <c r="A178" s="1520">
        <v>490</v>
      </c>
      <c r="B178" s="1503" t="s">
        <v>1962</v>
      </c>
      <c r="C178" s="1498" t="s">
        <v>1962</v>
      </c>
      <c r="D178" s="1500" t="s">
        <v>1963</v>
      </c>
      <c r="E178" s="686"/>
      <c r="F178" s="1539" t="s">
        <v>1964</v>
      </c>
      <c r="G178" s="1502" t="s">
        <v>1965</v>
      </c>
      <c r="H178" s="1510"/>
      <c r="I178" s="672" t="s">
        <v>1966</v>
      </c>
      <c r="J178" s="672" t="s">
        <v>1967</v>
      </c>
      <c r="K178" s="672" t="s">
        <v>1968</v>
      </c>
      <c r="L178" s="672" t="s">
        <v>1969</v>
      </c>
      <c r="M178" s="673" t="s">
        <v>1970</v>
      </c>
      <c r="N178" s="672" t="s">
        <v>1971</v>
      </c>
      <c r="O178" s="674"/>
      <c r="P178" s="670"/>
      <c r="Q178" s="670"/>
      <c r="R178" s="670"/>
      <c r="S178" s="671"/>
      <c r="T178" s="671"/>
      <c r="U178" s="671"/>
      <c r="V178" s="687"/>
      <c r="W178" s="688"/>
      <c r="X178" s="689" t="s">
        <v>1801</v>
      </c>
      <c r="Y178" s="668" t="s">
        <v>1685</v>
      </c>
      <c r="Z178" s="1539" t="s">
        <v>1916</v>
      </c>
      <c r="AA178" s="1502" t="s">
        <v>1916</v>
      </c>
      <c r="AB178" s="1502"/>
      <c r="AC178" s="1539"/>
      <c r="AD178" s="1502"/>
      <c r="AE178" s="1539"/>
      <c r="AF178" s="1502"/>
      <c r="AG178" s="1539"/>
      <c r="AH178" s="1502"/>
      <c r="AI178" s="1502"/>
      <c r="AJ178" s="1539"/>
    </row>
    <row r="179" spans="1:36" ht="18.75" customHeight="1">
      <c r="A179" s="1520"/>
      <c r="B179" s="1504"/>
      <c r="C179" s="1499"/>
      <c r="D179" s="1501"/>
      <c r="E179" s="373"/>
      <c r="F179" s="1546"/>
      <c r="G179" s="1490"/>
      <c r="H179" s="1491"/>
      <c r="I179" s="368" t="s">
        <v>1972</v>
      </c>
      <c r="J179" s="368" t="s">
        <v>1973</v>
      </c>
      <c r="K179" s="368" t="s">
        <v>1972</v>
      </c>
      <c r="L179" s="368"/>
      <c r="M179" s="367"/>
      <c r="N179" s="368"/>
      <c r="O179" s="368"/>
      <c r="P179" s="369"/>
      <c r="Q179" s="369"/>
      <c r="R179" s="369"/>
      <c r="S179" s="369"/>
      <c r="T179" s="369"/>
      <c r="U179" s="369"/>
      <c r="V179" s="336"/>
      <c r="W179" s="326"/>
      <c r="X179" s="331" t="s">
        <v>1974</v>
      </c>
      <c r="Y179" s="349"/>
      <c r="Z179" s="1546"/>
      <c r="AA179" s="1490"/>
      <c r="AB179" s="1490"/>
      <c r="AC179" s="1546"/>
      <c r="AD179" s="1490"/>
      <c r="AE179" s="1546"/>
      <c r="AF179" s="1490"/>
      <c r="AG179" s="1546"/>
      <c r="AH179" s="1490"/>
      <c r="AI179" s="1490"/>
      <c r="AJ179" s="1546"/>
    </row>
    <row r="180" spans="1:36" ht="18.75" customHeight="1">
      <c r="A180" s="1520"/>
      <c r="B180" s="1504"/>
      <c r="C180" s="1499"/>
      <c r="D180" s="1501"/>
      <c r="E180" s="373"/>
      <c r="F180" s="1546"/>
      <c r="G180" s="1490"/>
      <c r="H180" s="1491"/>
      <c r="I180" s="368" t="s">
        <v>1975</v>
      </c>
      <c r="J180" s="368" t="s">
        <v>1976</v>
      </c>
      <c r="K180" s="368" t="s">
        <v>1977</v>
      </c>
      <c r="L180" s="368" t="s">
        <v>1841</v>
      </c>
      <c r="M180" s="368" t="s">
        <v>1841</v>
      </c>
      <c r="N180" s="368" t="s">
        <v>1841</v>
      </c>
      <c r="O180" s="368"/>
      <c r="P180" s="369"/>
      <c r="Q180" s="369"/>
      <c r="R180" s="369"/>
      <c r="S180" s="369"/>
      <c r="T180" s="369"/>
      <c r="U180" s="369"/>
      <c r="V180" s="336"/>
      <c r="W180" s="326"/>
      <c r="X180" s="331" t="s">
        <v>1726</v>
      </c>
      <c r="Y180" s="349"/>
      <c r="Z180" s="1546"/>
      <c r="AA180" s="1490"/>
      <c r="AB180" s="1490"/>
      <c r="AC180" s="1546"/>
      <c r="AD180" s="1490"/>
      <c r="AE180" s="1546"/>
      <c r="AF180" s="1490"/>
      <c r="AG180" s="1546"/>
      <c r="AH180" s="1490"/>
      <c r="AI180" s="1490"/>
      <c r="AJ180" s="1546"/>
    </row>
    <row r="181" spans="1:36" ht="18.75" customHeight="1">
      <c r="A181" s="1520"/>
      <c r="B181" s="1504"/>
      <c r="C181" s="1499"/>
      <c r="D181" s="1501"/>
      <c r="E181" s="347"/>
      <c r="F181" s="1494"/>
      <c r="G181" s="312"/>
      <c r="H181" s="313"/>
      <c r="I181" s="368"/>
      <c r="J181" s="327" t="s">
        <v>1978</v>
      </c>
      <c r="K181" s="368"/>
      <c r="L181" s="368"/>
      <c r="M181" s="368"/>
      <c r="N181" s="368"/>
      <c r="O181" s="368"/>
      <c r="P181" s="369"/>
      <c r="Q181" s="369"/>
      <c r="R181" s="369"/>
      <c r="S181" s="369"/>
      <c r="T181" s="369"/>
      <c r="U181" s="369"/>
      <c r="V181" s="329"/>
      <c r="W181" s="326"/>
      <c r="X181" s="331"/>
      <c r="Y181" s="349"/>
      <c r="Z181" s="1494"/>
      <c r="AA181" s="312"/>
      <c r="AB181" s="312"/>
      <c r="AC181" s="1494"/>
      <c r="AD181" s="312"/>
      <c r="AE181" s="1494"/>
      <c r="AF181" s="312"/>
      <c r="AG181" s="1494"/>
      <c r="AH181" s="312"/>
      <c r="AI181" s="312"/>
      <c r="AJ181" s="1494"/>
    </row>
    <row r="182" spans="1:36" ht="18.75" customHeight="1">
      <c r="A182" s="1520">
        <v>500</v>
      </c>
      <c r="B182" s="1504"/>
      <c r="C182" s="1498" t="s">
        <v>1979</v>
      </c>
      <c r="D182" s="1500" t="s">
        <v>1980</v>
      </c>
      <c r="E182" s="686"/>
      <c r="F182" s="1539" t="s">
        <v>1981</v>
      </c>
      <c r="G182" s="1502" t="s">
        <v>1982</v>
      </c>
      <c r="H182" s="1510"/>
      <c r="I182" s="672" t="s">
        <v>1966</v>
      </c>
      <c r="J182" s="672" t="s">
        <v>1967</v>
      </c>
      <c r="K182" s="672" t="s">
        <v>1968</v>
      </c>
      <c r="L182" s="672" t="s">
        <v>1969</v>
      </c>
      <c r="M182" s="673" t="s">
        <v>1970</v>
      </c>
      <c r="N182" s="672" t="s">
        <v>1971</v>
      </c>
      <c r="O182" s="674"/>
      <c r="P182" s="670"/>
      <c r="Q182" s="670"/>
      <c r="R182" s="670"/>
      <c r="S182" s="671"/>
      <c r="T182" s="671"/>
      <c r="U182" s="671"/>
      <c r="V182" s="687"/>
      <c r="W182" s="688"/>
      <c r="X182" s="689" t="s">
        <v>1801</v>
      </c>
      <c r="Y182" s="668" t="s">
        <v>1685</v>
      </c>
      <c r="Z182" s="1539" t="s">
        <v>1916</v>
      </c>
      <c r="AA182" s="1502" t="s">
        <v>1916</v>
      </c>
      <c r="AB182" s="1502"/>
      <c r="AC182" s="1539"/>
      <c r="AD182" s="1502"/>
      <c r="AE182" s="1539"/>
      <c r="AF182" s="1502"/>
      <c r="AG182" s="1539"/>
      <c r="AH182" s="1502"/>
      <c r="AI182" s="1502"/>
      <c r="AJ182" s="1539"/>
    </row>
    <row r="183" spans="1:36" ht="18.75" customHeight="1">
      <c r="A183" s="1520"/>
      <c r="B183" s="1504"/>
      <c r="C183" s="1499"/>
      <c r="D183" s="1501"/>
      <c r="E183" s="373"/>
      <c r="F183" s="1546"/>
      <c r="G183" s="1490"/>
      <c r="H183" s="1491"/>
      <c r="I183" s="368" t="s">
        <v>1972</v>
      </c>
      <c r="J183" s="368" t="s">
        <v>1973</v>
      </c>
      <c r="K183" s="368" t="s">
        <v>1972</v>
      </c>
      <c r="L183" s="368"/>
      <c r="M183" s="367"/>
      <c r="N183" s="368"/>
      <c r="O183" s="368"/>
      <c r="P183" s="369"/>
      <c r="Q183" s="369"/>
      <c r="R183" s="369"/>
      <c r="S183" s="369"/>
      <c r="T183" s="369"/>
      <c r="U183" s="369"/>
      <c r="V183" s="336"/>
      <c r="W183" s="326"/>
      <c r="X183" s="331" t="s">
        <v>1974</v>
      </c>
      <c r="Y183" s="349"/>
      <c r="Z183" s="1546"/>
      <c r="AA183" s="1490"/>
      <c r="AB183" s="1490"/>
      <c r="AC183" s="1546"/>
      <c r="AD183" s="1490"/>
      <c r="AE183" s="1546"/>
      <c r="AF183" s="1490"/>
      <c r="AG183" s="1546"/>
      <c r="AH183" s="1490"/>
      <c r="AI183" s="1490"/>
      <c r="AJ183" s="1546"/>
    </row>
    <row r="184" spans="1:36" ht="18.75" customHeight="1">
      <c r="A184" s="1520"/>
      <c r="B184" s="1504"/>
      <c r="C184" s="1499"/>
      <c r="D184" s="1501"/>
      <c r="E184" s="373"/>
      <c r="F184" s="1546"/>
      <c r="G184" s="1490"/>
      <c r="H184" s="1491"/>
      <c r="I184" s="368" t="s">
        <v>1975</v>
      </c>
      <c r="J184" s="368" t="s">
        <v>1976</v>
      </c>
      <c r="K184" s="368" t="s">
        <v>1977</v>
      </c>
      <c r="L184" s="368" t="s">
        <v>1841</v>
      </c>
      <c r="M184" s="368" t="s">
        <v>1841</v>
      </c>
      <c r="N184" s="368" t="s">
        <v>1841</v>
      </c>
      <c r="O184" s="368"/>
      <c r="P184" s="369"/>
      <c r="Q184" s="369"/>
      <c r="R184" s="369"/>
      <c r="S184" s="369"/>
      <c r="T184" s="369"/>
      <c r="U184" s="369"/>
      <c r="V184" s="336"/>
      <c r="W184" s="326"/>
      <c r="X184" s="331" t="s">
        <v>1726</v>
      </c>
      <c r="Y184" s="349"/>
      <c r="Z184" s="1546"/>
      <c r="AA184" s="1490"/>
      <c r="AB184" s="1490"/>
      <c r="AC184" s="1546"/>
      <c r="AD184" s="1490"/>
      <c r="AE184" s="1546"/>
      <c r="AF184" s="1490"/>
      <c r="AG184" s="1546"/>
      <c r="AH184" s="1490"/>
      <c r="AI184" s="1490"/>
      <c r="AJ184" s="1546"/>
    </row>
    <row r="185" spans="1:36" ht="18.75" customHeight="1">
      <c r="A185" s="1496"/>
      <c r="B185" s="1504"/>
      <c r="C185" s="1499"/>
      <c r="D185" s="1501"/>
      <c r="E185" s="347"/>
      <c r="F185" s="1494"/>
      <c r="G185" s="312"/>
      <c r="H185" s="313"/>
      <c r="I185" s="327"/>
      <c r="J185" s="327" t="s">
        <v>1978</v>
      </c>
      <c r="K185" s="327"/>
      <c r="L185" s="327"/>
      <c r="M185" s="383"/>
      <c r="N185" s="327"/>
      <c r="O185" s="327"/>
      <c r="P185" s="328"/>
      <c r="Q185" s="328"/>
      <c r="R185" s="328"/>
      <c r="S185" s="328"/>
      <c r="T185" s="328"/>
      <c r="U185" s="328"/>
      <c r="V185" s="329"/>
      <c r="W185" s="330"/>
      <c r="X185" s="348"/>
      <c r="Y185" s="349"/>
      <c r="Z185" s="1494"/>
      <c r="AA185" s="312"/>
      <c r="AB185" s="312"/>
      <c r="AC185" s="1494"/>
      <c r="AD185" s="312"/>
      <c r="AE185" s="1494"/>
      <c r="AF185" s="312"/>
      <c r="AG185" s="1494"/>
      <c r="AH185" s="312"/>
      <c r="AI185" s="312"/>
      <c r="AJ185" s="1494"/>
    </row>
    <row r="186" spans="1:36" s="355" customFormat="1" ht="18.75" customHeight="1">
      <c r="A186" s="702">
        <v>510</v>
      </c>
      <c r="B186" s="691"/>
      <c r="C186" s="1529"/>
      <c r="D186" s="1532" t="s">
        <v>1983</v>
      </c>
      <c r="E186" s="693"/>
      <c r="F186" s="1554" t="s">
        <v>1984</v>
      </c>
      <c r="G186" s="1526" t="s">
        <v>1985</v>
      </c>
      <c r="H186" s="1535"/>
      <c r="I186" s="379" t="s">
        <v>1986</v>
      </c>
      <c r="J186" s="695" t="s">
        <v>1987</v>
      </c>
      <c r="K186" s="695" t="s">
        <v>1988</v>
      </c>
      <c r="L186" s="695"/>
      <c r="M186" s="695"/>
      <c r="N186" s="695"/>
      <c r="O186" s="695"/>
      <c r="P186" s="696"/>
      <c r="Q186" s="696"/>
      <c r="R186" s="696"/>
      <c r="S186" s="696"/>
      <c r="T186" s="696"/>
      <c r="U186" s="696"/>
      <c r="V186" s="697"/>
      <c r="W186" s="698"/>
      <c r="X186" s="699"/>
      <c r="Y186" s="700"/>
      <c r="Z186" s="1554"/>
      <c r="AA186" s="1526"/>
      <c r="AB186" s="1526"/>
      <c r="AC186" s="1554"/>
      <c r="AD186" s="1526"/>
      <c r="AE186" s="1554"/>
      <c r="AF186" s="1526"/>
      <c r="AG186" s="1554"/>
      <c r="AH186" s="1526"/>
      <c r="AI186" s="1526"/>
      <c r="AJ186" s="1554"/>
    </row>
    <row r="187" spans="1:36" s="355" customFormat="1" ht="18.75" customHeight="1">
      <c r="A187" s="391"/>
      <c r="B187" s="356"/>
      <c r="C187" s="1531"/>
      <c r="D187" s="1534"/>
      <c r="E187" s="358"/>
      <c r="F187" s="1555"/>
      <c r="G187" s="1528"/>
      <c r="H187" s="1537"/>
      <c r="I187" s="359"/>
      <c r="J187" s="360"/>
      <c r="K187" s="360"/>
      <c r="L187" s="360"/>
      <c r="M187" s="360"/>
      <c r="N187" s="360"/>
      <c r="O187" s="360"/>
      <c r="P187" s="361"/>
      <c r="Q187" s="361"/>
      <c r="R187" s="361"/>
      <c r="S187" s="361"/>
      <c r="T187" s="361"/>
      <c r="U187" s="361"/>
      <c r="V187" s="362"/>
      <c r="W187" s="363"/>
      <c r="X187" s="364"/>
      <c r="Y187" s="365"/>
      <c r="Z187" s="1555"/>
      <c r="AA187" s="1528"/>
      <c r="AB187" s="1528"/>
      <c r="AC187" s="1555"/>
      <c r="AD187" s="1528"/>
      <c r="AE187" s="1555"/>
      <c r="AF187" s="1528"/>
      <c r="AG187" s="1555"/>
      <c r="AH187" s="1528"/>
      <c r="AI187" s="1528"/>
      <c r="AJ187" s="1555"/>
    </row>
    <row r="188" spans="1:36" ht="18.75" customHeight="1">
      <c r="A188" s="1505">
        <v>515</v>
      </c>
      <c r="B188" s="346" t="s">
        <v>1989</v>
      </c>
      <c r="C188" s="1498" t="s">
        <v>1989</v>
      </c>
      <c r="D188" s="1500" t="s">
        <v>1990</v>
      </c>
      <c r="E188" s="686"/>
      <c r="F188" s="1539" t="s">
        <v>1991</v>
      </c>
      <c r="G188" s="1502" t="s">
        <v>1992</v>
      </c>
      <c r="H188" s="1510"/>
      <c r="I188" s="345" t="s">
        <v>1986</v>
      </c>
      <c r="J188" s="672" t="s">
        <v>1987</v>
      </c>
      <c r="K188" s="672" t="s">
        <v>1988</v>
      </c>
      <c r="L188" s="674"/>
      <c r="M188" s="674"/>
      <c r="N188" s="674"/>
      <c r="O188" s="674"/>
      <c r="P188" s="671"/>
      <c r="Q188" s="671"/>
      <c r="R188" s="671"/>
      <c r="S188" s="671"/>
      <c r="T188" s="671"/>
      <c r="U188" s="671"/>
      <c r="V188" s="687"/>
      <c r="W188" s="688"/>
      <c r="X188" s="689" t="s">
        <v>1726</v>
      </c>
      <c r="Y188" s="668" t="s">
        <v>1685</v>
      </c>
      <c r="Z188" s="1539" t="s">
        <v>1916</v>
      </c>
      <c r="AA188" s="1502"/>
      <c r="AB188" s="1502"/>
      <c r="AC188" s="1539"/>
      <c r="AD188" s="1502"/>
      <c r="AE188" s="1539" t="s">
        <v>1686</v>
      </c>
      <c r="AF188" s="1502"/>
      <c r="AG188" s="1539"/>
      <c r="AH188" s="1502"/>
      <c r="AI188" s="1502"/>
      <c r="AJ188" s="1539"/>
    </row>
    <row r="189" spans="1:36" ht="18.75" customHeight="1">
      <c r="A189" s="1505"/>
      <c r="B189" s="346"/>
      <c r="C189" s="1523"/>
      <c r="D189" s="1524"/>
      <c r="E189" s="347"/>
      <c r="F189" s="1494"/>
      <c r="G189" s="1492"/>
      <c r="H189" s="1493"/>
      <c r="I189" s="334"/>
      <c r="J189" s="327"/>
      <c r="K189" s="327"/>
      <c r="L189" s="327"/>
      <c r="M189" s="327"/>
      <c r="N189" s="327"/>
      <c r="O189" s="327"/>
      <c r="P189" s="328"/>
      <c r="Q189" s="328"/>
      <c r="R189" s="328"/>
      <c r="S189" s="328"/>
      <c r="T189" s="328"/>
      <c r="U189" s="328"/>
      <c r="V189" s="329"/>
      <c r="W189" s="330"/>
      <c r="X189" s="348"/>
      <c r="Y189" s="352"/>
      <c r="Z189" s="1494"/>
      <c r="AA189" s="1492"/>
      <c r="AB189" s="1492"/>
      <c r="AC189" s="1494"/>
      <c r="AD189" s="1492"/>
      <c r="AE189" s="1494"/>
      <c r="AF189" s="1492"/>
      <c r="AG189" s="1494"/>
      <c r="AH189" s="1492"/>
      <c r="AI189" s="1492"/>
      <c r="AJ189" s="1494"/>
    </row>
    <row r="190" spans="1:36" ht="18.75" customHeight="1">
      <c r="A190" s="1520">
        <v>520</v>
      </c>
      <c r="B190" s="685" t="s">
        <v>1993</v>
      </c>
      <c r="C190" s="1498" t="s">
        <v>1993</v>
      </c>
      <c r="D190" s="1500" t="s">
        <v>1994</v>
      </c>
      <c r="E190" s="686"/>
      <c r="F190" s="1539" t="s">
        <v>1995</v>
      </c>
      <c r="G190" s="1502" t="s">
        <v>1996</v>
      </c>
      <c r="H190" s="1510"/>
      <c r="I190" s="366" t="s">
        <v>1846</v>
      </c>
      <c r="J190" s="371" t="s">
        <v>1997</v>
      </c>
      <c r="K190" s="371" t="s">
        <v>1998</v>
      </c>
      <c r="L190" s="672" t="s">
        <v>1999</v>
      </c>
      <c r="M190" s="672" t="s">
        <v>2000</v>
      </c>
      <c r="N190" s="674"/>
      <c r="O190" s="674"/>
      <c r="P190" s="671"/>
      <c r="Q190" s="671"/>
      <c r="R190" s="671"/>
      <c r="S190" s="671"/>
      <c r="T190" s="671"/>
      <c r="U190" s="671"/>
      <c r="V190" s="687"/>
      <c r="W190" s="688"/>
      <c r="X190" s="689" t="s">
        <v>1812</v>
      </c>
      <c r="Y190" s="668" t="s">
        <v>1685</v>
      </c>
      <c r="Z190" s="1539" t="s">
        <v>1916</v>
      </c>
      <c r="AA190" s="1502" t="s">
        <v>1686</v>
      </c>
      <c r="AB190" s="1502"/>
      <c r="AC190" s="1539"/>
      <c r="AD190" s="1502"/>
      <c r="AE190" s="1539"/>
      <c r="AF190" s="1502"/>
      <c r="AG190" s="1539"/>
      <c r="AH190" s="1502"/>
      <c r="AI190" s="1502"/>
      <c r="AJ190" s="1539"/>
    </row>
    <row r="191" spans="1:36" ht="18.75" customHeight="1">
      <c r="A191" s="1520"/>
      <c r="B191" s="351"/>
      <c r="C191" s="1523"/>
      <c r="D191" s="1524"/>
      <c r="E191" s="347"/>
      <c r="F191" s="1494"/>
      <c r="G191" s="1492"/>
      <c r="H191" s="1493"/>
      <c r="I191" s="375"/>
      <c r="J191" s="368"/>
      <c r="K191" s="368"/>
      <c r="L191" s="334" t="s">
        <v>1742</v>
      </c>
      <c r="M191" s="327" t="s">
        <v>2001</v>
      </c>
      <c r="N191" s="327"/>
      <c r="O191" s="327"/>
      <c r="P191" s="328"/>
      <c r="Q191" s="328"/>
      <c r="R191" s="328"/>
      <c r="S191" s="328"/>
      <c r="T191" s="328"/>
      <c r="U191" s="328"/>
      <c r="V191" s="329"/>
      <c r="W191" s="330"/>
      <c r="X191" s="348"/>
      <c r="Y191" s="352"/>
      <c r="Z191" s="1494"/>
      <c r="AA191" s="1492"/>
      <c r="AB191" s="1492"/>
      <c r="AC191" s="1494"/>
      <c r="AD191" s="1492"/>
      <c r="AE191" s="1494"/>
      <c r="AF191" s="1492"/>
      <c r="AG191" s="1494"/>
      <c r="AH191" s="1492"/>
      <c r="AI191" s="1492"/>
      <c r="AJ191" s="1494"/>
    </row>
    <row r="192" spans="1:36" ht="18.75" customHeight="1">
      <c r="A192" s="1520">
        <v>530</v>
      </c>
      <c r="B192" s="685" t="s">
        <v>2002</v>
      </c>
      <c r="C192" s="1498" t="s">
        <v>2002</v>
      </c>
      <c r="D192" s="1500" t="s">
        <v>2003</v>
      </c>
      <c r="E192" s="686"/>
      <c r="F192" s="1539" t="s">
        <v>2004</v>
      </c>
      <c r="G192" s="1502" t="s">
        <v>2005</v>
      </c>
      <c r="H192" s="1510"/>
      <c r="I192" s="345" t="s">
        <v>2006</v>
      </c>
      <c r="J192" s="674"/>
      <c r="K192" s="674"/>
      <c r="L192" s="674"/>
      <c r="M192" s="674"/>
      <c r="N192" s="674"/>
      <c r="O192" s="674"/>
      <c r="P192" s="671"/>
      <c r="Q192" s="671"/>
      <c r="R192" s="671"/>
      <c r="S192" s="671"/>
      <c r="T192" s="671"/>
      <c r="U192" s="671"/>
      <c r="V192" s="687"/>
      <c r="W192" s="688"/>
      <c r="X192" s="689" t="s">
        <v>1812</v>
      </c>
      <c r="Y192" s="668" t="s">
        <v>1685</v>
      </c>
      <c r="Z192" s="1539" t="s">
        <v>1916</v>
      </c>
      <c r="AA192" s="1502"/>
      <c r="AB192" s="1502"/>
      <c r="AC192" s="1539"/>
      <c r="AD192" s="1502"/>
      <c r="AE192" s="1539"/>
      <c r="AF192" s="1502"/>
      <c r="AG192" s="1539"/>
      <c r="AH192" s="1502"/>
      <c r="AI192" s="1502"/>
      <c r="AJ192" s="1539"/>
    </row>
    <row r="193" spans="1:36" ht="18.75" customHeight="1">
      <c r="A193" s="1520"/>
      <c r="B193" s="351"/>
      <c r="C193" s="1523"/>
      <c r="D193" s="1524"/>
      <c r="E193" s="347"/>
      <c r="F193" s="1494"/>
      <c r="G193" s="1492"/>
      <c r="H193" s="1493"/>
      <c r="I193" s="334"/>
      <c r="J193" s="327"/>
      <c r="K193" s="327"/>
      <c r="L193" s="327"/>
      <c r="M193" s="327"/>
      <c r="N193" s="327"/>
      <c r="O193" s="327"/>
      <c r="P193" s="328"/>
      <c r="Q193" s="328"/>
      <c r="R193" s="328"/>
      <c r="S193" s="328" t="s">
        <v>1889</v>
      </c>
      <c r="T193" s="328"/>
      <c r="U193" s="328"/>
      <c r="V193" s="329"/>
      <c r="W193" s="330"/>
      <c r="X193" s="348"/>
      <c r="Y193" s="352"/>
      <c r="Z193" s="1494"/>
      <c r="AA193" s="1492"/>
      <c r="AB193" s="1492"/>
      <c r="AC193" s="1494"/>
      <c r="AD193" s="1492"/>
      <c r="AE193" s="1494"/>
      <c r="AF193" s="1492"/>
      <c r="AG193" s="1494"/>
      <c r="AH193" s="1492"/>
      <c r="AI193" s="1492"/>
      <c r="AJ193" s="1494"/>
    </row>
    <row r="194" spans="1:36" ht="18.75" customHeight="1">
      <c r="A194" s="1496">
        <v>550</v>
      </c>
      <c r="B194" s="685" t="s">
        <v>2007</v>
      </c>
      <c r="C194" s="1498" t="s">
        <v>2007</v>
      </c>
      <c r="D194" s="703" t="s">
        <v>2008</v>
      </c>
      <c r="E194" s="686"/>
      <c r="F194" s="1495" t="s">
        <v>2009</v>
      </c>
      <c r="G194" s="1502" t="s">
        <v>2010</v>
      </c>
      <c r="H194" s="1510"/>
      <c r="I194" s="366" t="s">
        <v>2011</v>
      </c>
      <c r="J194" s="371" t="s">
        <v>2012</v>
      </c>
      <c r="K194" s="368"/>
      <c r="L194" s="368"/>
      <c r="M194" s="368"/>
      <c r="N194" s="368"/>
      <c r="O194" s="368"/>
      <c r="P194" s="369"/>
      <c r="Q194" s="369"/>
      <c r="R194" s="369"/>
      <c r="S194" s="369"/>
      <c r="T194" s="369"/>
      <c r="U194" s="369"/>
      <c r="V194" s="687"/>
      <c r="W194" s="688"/>
      <c r="X194" s="689" t="s">
        <v>2008</v>
      </c>
      <c r="Y194" s="668" t="s">
        <v>1685</v>
      </c>
      <c r="Z194" s="1539" t="s">
        <v>1916</v>
      </c>
      <c r="AA194" s="1502" t="s">
        <v>1686</v>
      </c>
      <c r="AB194" s="1502"/>
      <c r="AC194" s="1495" t="s">
        <v>1686</v>
      </c>
      <c r="AD194" s="1502"/>
      <c r="AE194" s="1495"/>
      <c r="AF194" s="1502"/>
      <c r="AG194" s="1495"/>
      <c r="AH194" s="1502"/>
      <c r="AI194" s="1502"/>
      <c r="AJ194" s="1495"/>
    </row>
    <row r="195" spans="1:36" ht="18.75" customHeight="1">
      <c r="A195" s="1505"/>
      <c r="B195" s="346"/>
      <c r="C195" s="1499"/>
      <c r="D195" s="392"/>
      <c r="E195" s="347"/>
      <c r="F195" s="1495"/>
      <c r="G195" s="1492"/>
      <c r="H195" s="1493"/>
      <c r="I195" s="375" t="s">
        <v>2013</v>
      </c>
      <c r="J195" s="368" t="s">
        <v>2014</v>
      </c>
      <c r="K195" s="368"/>
      <c r="L195" s="368"/>
      <c r="M195" s="368"/>
      <c r="N195" s="368"/>
      <c r="O195" s="368"/>
      <c r="P195" s="369"/>
      <c r="Q195" s="369"/>
      <c r="R195" s="369"/>
      <c r="S195" s="369"/>
      <c r="T195" s="369"/>
      <c r="U195" s="369"/>
      <c r="V195" s="336"/>
      <c r="W195" s="330"/>
      <c r="X195" s="348"/>
      <c r="Y195" s="352"/>
      <c r="Z195" s="1494"/>
      <c r="AA195" s="1492"/>
      <c r="AB195" s="1492"/>
      <c r="AC195" s="1495"/>
      <c r="AD195" s="1492"/>
      <c r="AE195" s="1495"/>
      <c r="AF195" s="1492"/>
      <c r="AG195" s="1495"/>
      <c r="AH195" s="1492"/>
      <c r="AI195" s="1492"/>
      <c r="AJ195" s="1495"/>
    </row>
    <row r="196" spans="1:36" ht="18.75" customHeight="1">
      <c r="A196" s="1505"/>
      <c r="B196" s="346"/>
      <c r="C196" s="1499"/>
      <c r="D196" s="392"/>
      <c r="E196" s="686"/>
      <c r="F196" s="1539" t="s">
        <v>2015</v>
      </c>
      <c r="G196" s="1502" t="s">
        <v>1985</v>
      </c>
      <c r="H196" s="1510"/>
      <c r="I196" s="345" t="s">
        <v>1986</v>
      </c>
      <c r="J196" s="672" t="s">
        <v>1987</v>
      </c>
      <c r="K196" s="672" t="s">
        <v>1988</v>
      </c>
      <c r="L196" s="674"/>
      <c r="M196" s="674"/>
      <c r="N196" s="674"/>
      <c r="O196" s="674"/>
      <c r="P196" s="671"/>
      <c r="Q196" s="671"/>
      <c r="R196" s="671"/>
      <c r="S196" s="671"/>
      <c r="T196" s="671"/>
      <c r="U196" s="671"/>
      <c r="V196" s="687"/>
      <c r="W196" s="688"/>
      <c r="X196" s="689" t="s">
        <v>2008</v>
      </c>
      <c r="Y196" s="349"/>
      <c r="Z196" s="1539"/>
      <c r="AA196" s="1502"/>
      <c r="AB196" s="1502"/>
      <c r="AC196" s="1539"/>
      <c r="AD196" s="1502"/>
      <c r="AE196" s="1539"/>
      <c r="AF196" s="1502"/>
      <c r="AG196" s="1539"/>
      <c r="AH196" s="1502"/>
      <c r="AI196" s="1502"/>
      <c r="AJ196" s="1539"/>
    </row>
    <row r="197" spans="1:36" ht="18.75" customHeight="1">
      <c r="A197" s="1497"/>
      <c r="B197" s="351"/>
      <c r="C197" s="1523"/>
      <c r="D197" s="393"/>
      <c r="E197" s="347"/>
      <c r="F197" s="1494"/>
      <c r="G197" s="1492"/>
      <c r="H197" s="1493"/>
      <c r="I197" s="394"/>
      <c r="J197" s="395"/>
      <c r="K197" s="395"/>
      <c r="L197" s="327"/>
      <c r="M197" s="327"/>
      <c r="N197" s="327"/>
      <c r="O197" s="327"/>
      <c r="P197" s="328"/>
      <c r="Q197" s="328"/>
      <c r="R197" s="328"/>
      <c r="S197" s="328"/>
      <c r="T197" s="328"/>
      <c r="U197" s="328"/>
      <c r="V197" s="329"/>
      <c r="W197" s="330"/>
      <c r="X197" s="348"/>
      <c r="Y197" s="352"/>
      <c r="Z197" s="1494"/>
      <c r="AA197" s="1492"/>
      <c r="AB197" s="1492"/>
      <c r="AC197" s="1494"/>
      <c r="AD197" s="1492"/>
      <c r="AE197" s="1494"/>
      <c r="AF197" s="1492"/>
      <c r="AG197" s="1494"/>
      <c r="AH197" s="1492"/>
      <c r="AI197" s="1492"/>
      <c r="AJ197" s="1494"/>
    </row>
    <row r="198" spans="1:36" ht="18.75" customHeight="1">
      <c r="A198" s="1505"/>
      <c r="B198" s="346" t="s">
        <v>2016</v>
      </c>
      <c r="C198" s="1498" t="s">
        <v>2016</v>
      </c>
      <c r="D198" s="1500" t="s">
        <v>2017</v>
      </c>
      <c r="E198" s="686"/>
      <c r="F198" s="1495" t="s">
        <v>2018</v>
      </c>
      <c r="G198" s="1502" t="s">
        <v>1836</v>
      </c>
      <c r="H198" s="1510"/>
      <c r="I198" s="366" t="s">
        <v>1837</v>
      </c>
      <c r="J198" s="371" t="s">
        <v>1838</v>
      </c>
      <c r="K198" s="371" t="s">
        <v>1839</v>
      </c>
      <c r="L198" s="368"/>
      <c r="M198" s="368"/>
      <c r="N198" s="368"/>
      <c r="O198" s="368"/>
      <c r="P198" s="369"/>
      <c r="Q198" s="369"/>
      <c r="R198" s="369"/>
      <c r="S198" s="369"/>
      <c r="T198" s="369"/>
      <c r="U198" s="369"/>
      <c r="V198" s="687"/>
      <c r="W198" s="326"/>
      <c r="X198" s="689" t="s">
        <v>2008</v>
      </c>
      <c r="Y198" s="690"/>
      <c r="Z198" s="1495"/>
      <c r="AA198" s="1502"/>
      <c r="AB198" s="1502"/>
      <c r="AC198" s="1495"/>
      <c r="AD198" s="1502"/>
      <c r="AE198" s="1495"/>
      <c r="AF198" s="1502"/>
      <c r="AG198" s="1495"/>
      <c r="AH198" s="1502"/>
      <c r="AI198" s="1502"/>
      <c r="AJ198" s="1495"/>
    </row>
    <row r="199" spans="1:36" ht="18.75" customHeight="1">
      <c r="A199" s="1517"/>
      <c r="B199" s="396"/>
      <c r="C199" s="1517"/>
      <c r="D199" s="1501"/>
      <c r="E199" s="373"/>
      <c r="F199" s="1495"/>
      <c r="G199" s="1490"/>
      <c r="H199" s="1491"/>
      <c r="I199" s="375" t="s">
        <v>1840</v>
      </c>
      <c r="J199" s="368" t="s">
        <v>1841</v>
      </c>
      <c r="K199" s="368" t="s">
        <v>1842</v>
      </c>
      <c r="L199" s="368"/>
      <c r="M199" s="368"/>
      <c r="N199" s="368"/>
      <c r="O199" s="368"/>
      <c r="P199" s="369"/>
      <c r="Q199" s="369"/>
      <c r="R199" s="369"/>
      <c r="S199" s="369"/>
      <c r="T199" s="369"/>
      <c r="U199" s="369"/>
      <c r="V199" s="329"/>
      <c r="W199" s="326"/>
      <c r="X199" s="331"/>
      <c r="Y199" s="349"/>
      <c r="Z199" s="1495"/>
      <c r="AA199" s="1490"/>
      <c r="AB199" s="1490"/>
      <c r="AC199" s="1495"/>
      <c r="AD199" s="1490"/>
      <c r="AE199" s="1495"/>
      <c r="AF199" s="1490"/>
      <c r="AG199" s="1495"/>
      <c r="AH199" s="1490"/>
      <c r="AI199" s="1490"/>
      <c r="AJ199" s="1495"/>
    </row>
    <row r="200" spans="1:36" ht="18.75" customHeight="1">
      <c r="A200" s="1517"/>
      <c r="B200" s="396"/>
      <c r="C200" s="1517"/>
      <c r="D200" s="1501"/>
      <c r="E200" s="347"/>
      <c r="F200" s="1495"/>
      <c r="G200" s="1492"/>
      <c r="H200" s="1493"/>
      <c r="I200" s="334" t="s">
        <v>1843</v>
      </c>
      <c r="J200" s="327"/>
      <c r="K200" s="327"/>
      <c r="L200" s="327"/>
      <c r="M200" s="327"/>
      <c r="N200" s="327"/>
      <c r="O200" s="327"/>
      <c r="P200" s="328"/>
      <c r="Q200" s="328"/>
      <c r="R200" s="328"/>
      <c r="S200" s="328"/>
      <c r="T200" s="328"/>
      <c r="U200" s="328"/>
      <c r="V200" s="329"/>
      <c r="W200" s="330"/>
      <c r="X200" s="348"/>
      <c r="Y200" s="349"/>
      <c r="Z200" s="1495"/>
      <c r="AA200" s="1492"/>
      <c r="AB200" s="1492"/>
      <c r="AC200" s="1495"/>
      <c r="AD200" s="1492"/>
      <c r="AE200" s="1495"/>
      <c r="AF200" s="1492"/>
      <c r="AG200" s="1495"/>
      <c r="AH200" s="1492"/>
      <c r="AI200" s="1492"/>
      <c r="AJ200" s="1495"/>
    </row>
    <row r="201" spans="1:36" ht="18.75" customHeight="1">
      <c r="A201" s="1517"/>
      <c r="B201" s="396"/>
      <c r="C201" s="1517"/>
      <c r="D201" s="1501"/>
      <c r="E201" s="373"/>
      <c r="F201" s="1494" t="s">
        <v>2019</v>
      </c>
      <c r="G201" s="1502" t="s">
        <v>2020</v>
      </c>
      <c r="H201" s="1510"/>
      <c r="I201" s="397" t="s">
        <v>1846</v>
      </c>
      <c r="J201" s="674" t="s">
        <v>1847</v>
      </c>
      <c r="K201" s="674" t="s">
        <v>1848</v>
      </c>
      <c r="L201" s="674"/>
      <c r="M201" s="674"/>
      <c r="N201" s="674"/>
      <c r="O201" s="674" t="s">
        <v>1850</v>
      </c>
      <c r="P201" s="671"/>
      <c r="Q201" s="671"/>
      <c r="R201" s="671"/>
      <c r="S201" s="671"/>
      <c r="T201" s="671"/>
      <c r="U201" s="671"/>
      <c r="V201" s="687"/>
      <c r="W201" s="326"/>
      <c r="X201" s="689" t="s">
        <v>2008</v>
      </c>
      <c r="Y201" s="668" t="s">
        <v>1685</v>
      </c>
      <c r="Z201" s="1539" t="s">
        <v>1916</v>
      </c>
      <c r="AA201" s="1502"/>
      <c r="AB201" s="1502"/>
      <c r="AC201" s="1494"/>
      <c r="AD201" s="1502"/>
      <c r="AE201" s="1494"/>
      <c r="AF201" s="1502"/>
      <c r="AG201" s="1494"/>
      <c r="AH201" s="1502"/>
      <c r="AI201" s="1502"/>
      <c r="AJ201" s="1494"/>
    </row>
    <row r="202" spans="1:36" ht="18.75" customHeight="1">
      <c r="A202" s="1517"/>
      <c r="B202" s="396"/>
      <c r="C202" s="1518"/>
      <c r="D202" s="1524"/>
      <c r="E202" s="347"/>
      <c r="F202" s="1495"/>
      <c r="G202" s="1492"/>
      <c r="H202" s="1493"/>
      <c r="I202" s="334"/>
      <c r="J202" s="327" t="s">
        <v>1851</v>
      </c>
      <c r="K202" s="327" t="s">
        <v>1852</v>
      </c>
      <c r="L202" s="327"/>
      <c r="M202" s="327"/>
      <c r="N202" s="327"/>
      <c r="O202" s="383" t="s">
        <v>1854</v>
      </c>
      <c r="P202" s="330"/>
      <c r="Q202" s="330"/>
      <c r="R202" s="330"/>
      <c r="S202" s="369"/>
      <c r="T202" s="369"/>
      <c r="U202" s="369"/>
      <c r="V202" s="336"/>
      <c r="W202" s="326"/>
      <c r="X202" s="331"/>
      <c r="Y202" s="352"/>
      <c r="Z202" s="1494"/>
      <c r="AA202" s="1492"/>
      <c r="AB202" s="1492"/>
      <c r="AC202" s="1495"/>
      <c r="AD202" s="1492"/>
      <c r="AE202" s="1495"/>
      <c r="AF202" s="1492"/>
      <c r="AG202" s="1495"/>
      <c r="AH202" s="1492"/>
      <c r="AI202" s="1492"/>
      <c r="AJ202" s="1495"/>
    </row>
    <row r="203" spans="1:36" s="355" customFormat="1" ht="18.75" customHeight="1">
      <c r="A203" s="376" t="s">
        <v>1758</v>
      </c>
      <c r="B203" s="377"/>
      <c r="C203" s="1529" t="s">
        <v>2021</v>
      </c>
      <c r="D203" s="1532" t="s">
        <v>2022</v>
      </c>
      <c r="E203" s="693"/>
      <c r="F203" s="1525" t="s">
        <v>2023</v>
      </c>
      <c r="G203" s="1526" t="s">
        <v>2022</v>
      </c>
      <c r="H203" s="1535"/>
      <c r="I203" s="379" t="s">
        <v>2024</v>
      </c>
      <c r="J203" s="695"/>
      <c r="K203" s="695"/>
      <c r="L203" s="695"/>
      <c r="M203" s="695"/>
      <c r="N203" s="695"/>
      <c r="O203" s="695"/>
      <c r="P203" s="696"/>
      <c r="Q203" s="696"/>
      <c r="R203" s="696"/>
      <c r="S203" s="696"/>
      <c r="T203" s="696"/>
      <c r="U203" s="696"/>
      <c r="V203" s="697"/>
      <c r="W203" s="698"/>
      <c r="X203" s="699"/>
      <c r="Y203" s="700"/>
      <c r="Z203" s="1525"/>
      <c r="AA203" s="1526"/>
      <c r="AB203" s="1526"/>
      <c r="AC203" s="1525"/>
      <c r="AD203" s="1526"/>
      <c r="AE203" s="1525"/>
      <c r="AF203" s="1526"/>
      <c r="AG203" s="1525"/>
      <c r="AH203" s="1526"/>
      <c r="AI203" s="1526"/>
      <c r="AJ203" s="1525"/>
    </row>
    <row r="204" spans="1:36" s="355" customFormat="1" ht="18.75" customHeight="1">
      <c r="A204" s="376"/>
      <c r="B204" s="377"/>
      <c r="C204" s="1531"/>
      <c r="D204" s="1534"/>
      <c r="E204" s="358"/>
      <c r="F204" s="1525"/>
      <c r="G204" s="1528"/>
      <c r="H204" s="1537"/>
      <c r="I204" s="359"/>
      <c r="J204" s="360"/>
      <c r="K204" s="360"/>
      <c r="L204" s="360"/>
      <c r="M204" s="360"/>
      <c r="N204" s="360"/>
      <c r="O204" s="360"/>
      <c r="P204" s="361"/>
      <c r="Q204" s="361"/>
      <c r="R204" s="361"/>
      <c r="S204" s="361"/>
      <c r="T204" s="361"/>
      <c r="U204" s="361"/>
      <c r="V204" s="362"/>
      <c r="W204" s="363"/>
      <c r="X204" s="364"/>
      <c r="Y204" s="365"/>
      <c r="Z204" s="1525"/>
      <c r="AA204" s="1528"/>
      <c r="AB204" s="1528"/>
      <c r="AC204" s="1525"/>
      <c r="AD204" s="1528"/>
      <c r="AE204" s="1525"/>
      <c r="AF204" s="1528"/>
      <c r="AG204" s="1525"/>
      <c r="AH204" s="1528"/>
      <c r="AI204" s="1528"/>
      <c r="AJ204" s="1525"/>
    </row>
    <row r="205" spans="1:36" ht="18.75" customHeight="1">
      <c r="A205" s="1520">
        <v>600</v>
      </c>
      <c r="B205" s="1503" t="s">
        <v>2025</v>
      </c>
      <c r="C205" s="1498" t="s">
        <v>2025</v>
      </c>
      <c r="D205" s="1500" t="s">
        <v>2026</v>
      </c>
      <c r="E205" s="686"/>
      <c r="F205" s="1495" t="s">
        <v>1882</v>
      </c>
      <c r="G205" s="1502" t="s">
        <v>2027</v>
      </c>
      <c r="H205" s="1510"/>
      <c r="I205" s="397"/>
      <c r="J205" s="674"/>
      <c r="K205" s="674"/>
      <c r="L205" s="674"/>
      <c r="M205" s="674"/>
      <c r="N205" s="674"/>
      <c r="O205" s="674"/>
      <c r="P205" s="671"/>
      <c r="Q205" s="671"/>
      <c r="R205" s="671"/>
      <c r="S205" s="671"/>
      <c r="T205" s="671"/>
      <c r="U205" s="671"/>
      <c r="V205" s="687"/>
      <c r="W205" s="688"/>
      <c r="X205" s="689" t="s">
        <v>2028</v>
      </c>
      <c r="Y205" s="690"/>
      <c r="Z205" s="1495"/>
      <c r="AA205" s="1502"/>
      <c r="AB205" s="1502"/>
      <c r="AC205" s="1495"/>
      <c r="AD205" s="1502"/>
      <c r="AE205" s="1495"/>
      <c r="AF205" s="1502"/>
      <c r="AG205" s="1495"/>
      <c r="AH205" s="1502"/>
      <c r="AI205" s="1502"/>
      <c r="AJ205" s="1495"/>
    </row>
    <row r="206" spans="1:36" ht="18.75" customHeight="1">
      <c r="A206" s="1520"/>
      <c r="B206" s="1504"/>
      <c r="C206" s="1499"/>
      <c r="D206" s="1501"/>
      <c r="E206" s="347"/>
      <c r="F206" s="1495"/>
      <c r="G206" s="1492"/>
      <c r="H206" s="1493"/>
      <c r="I206" s="334"/>
      <c r="J206" s="327"/>
      <c r="K206" s="327"/>
      <c r="L206" s="327"/>
      <c r="M206" s="327"/>
      <c r="N206" s="327"/>
      <c r="O206" s="327"/>
      <c r="P206" s="328"/>
      <c r="Q206" s="328"/>
      <c r="R206" s="328"/>
      <c r="S206" s="328"/>
      <c r="T206" s="328"/>
      <c r="U206" s="328"/>
      <c r="V206" s="329"/>
      <c r="W206" s="330"/>
      <c r="X206" s="348"/>
      <c r="Y206" s="349"/>
      <c r="Z206" s="1495"/>
      <c r="AA206" s="1492"/>
      <c r="AB206" s="1492"/>
      <c r="AC206" s="1495"/>
      <c r="AD206" s="1492"/>
      <c r="AE206" s="1495"/>
      <c r="AF206" s="1492"/>
      <c r="AG206" s="1495"/>
      <c r="AH206" s="1492"/>
      <c r="AI206" s="1492"/>
      <c r="AJ206" s="1495"/>
    </row>
    <row r="207" spans="1:36" ht="18.649999999999999" customHeight="1">
      <c r="A207" s="1520"/>
      <c r="B207" s="1504"/>
      <c r="C207" s="1499"/>
      <c r="D207" s="1501"/>
      <c r="E207" s="686"/>
      <c r="F207" s="1495" t="s">
        <v>2029</v>
      </c>
      <c r="G207" s="1502" t="s">
        <v>2026</v>
      </c>
      <c r="H207" s="1510"/>
      <c r="I207" s="345" t="s">
        <v>1781</v>
      </c>
      <c r="J207" s="672" t="s">
        <v>2030</v>
      </c>
      <c r="K207" s="672" t="s">
        <v>2031</v>
      </c>
      <c r="L207" s="672" t="s">
        <v>2032</v>
      </c>
      <c r="M207" s="672" t="s">
        <v>2033</v>
      </c>
      <c r="N207" s="672" t="s">
        <v>1958</v>
      </c>
      <c r="O207" s="672" t="s">
        <v>2034</v>
      </c>
      <c r="P207" s="670"/>
      <c r="Q207" s="670"/>
      <c r="R207" s="670"/>
      <c r="S207" s="671"/>
      <c r="T207" s="671"/>
      <c r="U207" s="671"/>
      <c r="V207" s="687"/>
      <c r="W207" s="688"/>
      <c r="X207" s="689" t="s">
        <v>2028</v>
      </c>
      <c r="Y207" s="349" t="s">
        <v>1685</v>
      </c>
      <c r="Z207" s="1539" t="s">
        <v>1916</v>
      </c>
      <c r="AA207" s="1502"/>
      <c r="AB207" s="1502" t="s">
        <v>1686</v>
      </c>
      <c r="AC207" s="1495"/>
      <c r="AD207" s="1502"/>
      <c r="AE207" s="1495"/>
      <c r="AF207" s="1502"/>
      <c r="AG207" s="1495"/>
      <c r="AH207" s="1502"/>
      <c r="AI207" s="1502"/>
      <c r="AJ207" s="1495"/>
    </row>
    <row r="208" spans="1:36" ht="18.75" customHeight="1">
      <c r="A208" s="1520"/>
      <c r="B208" s="1504"/>
      <c r="C208" s="1499"/>
      <c r="D208" s="1501"/>
      <c r="E208" s="347"/>
      <c r="F208" s="1495"/>
      <c r="G208" s="1492"/>
      <c r="H208" s="1493"/>
      <c r="I208" s="334"/>
      <c r="J208" s="327"/>
      <c r="K208" s="327"/>
      <c r="L208" s="327"/>
      <c r="M208" s="327" t="s">
        <v>2035</v>
      </c>
      <c r="N208" s="327" t="s">
        <v>1960</v>
      </c>
      <c r="O208" s="327" t="s">
        <v>1961</v>
      </c>
      <c r="P208" s="328"/>
      <c r="Q208" s="328"/>
      <c r="R208" s="328"/>
      <c r="S208" s="328"/>
      <c r="T208" s="328"/>
      <c r="U208" s="328"/>
      <c r="V208" s="329"/>
      <c r="W208" s="330"/>
      <c r="X208" s="348"/>
      <c r="Y208" s="349"/>
      <c r="Z208" s="1494"/>
      <c r="AA208" s="1492"/>
      <c r="AB208" s="1492"/>
      <c r="AC208" s="1495"/>
      <c r="AD208" s="1492"/>
      <c r="AE208" s="1495"/>
      <c r="AF208" s="1492"/>
      <c r="AG208" s="1495"/>
      <c r="AH208" s="1492"/>
      <c r="AI208" s="1492"/>
      <c r="AJ208" s="1495"/>
    </row>
    <row r="209" spans="1:36" ht="18.75" customHeight="1">
      <c r="A209" s="1520"/>
      <c r="B209" s="1504"/>
      <c r="C209" s="1499"/>
      <c r="D209" s="1501"/>
      <c r="E209" s="686"/>
      <c r="F209" s="1495" t="s">
        <v>2036</v>
      </c>
      <c r="G209" s="1502" t="s">
        <v>2037</v>
      </c>
      <c r="H209" s="1510"/>
      <c r="I209" s="672" t="s">
        <v>2038</v>
      </c>
      <c r="J209" s="672" t="s">
        <v>2039</v>
      </c>
      <c r="K209" s="672"/>
      <c r="L209" s="672"/>
      <c r="M209" s="672"/>
      <c r="N209" s="672"/>
      <c r="O209" s="672"/>
      <c r="P209" s="670"/>
      <c r="Q209" s="670"/>
      <c r="R209" s="670"/>
      <c r="S209" s="671"/>
      <c r="T209" s="671"/>
      <c r="U209" s="671"/>
      <c r="V209" s="687"/>
      <c r="W209" s="688"/>
      <c r="X209" s="689" t="s">
        <v>2028</v>
      </c>
      <c r="Y209" s="349"/>
      <c r="Z209" s="1495"/>
      <c r="AA209" s="1502"/>
      <c r="AB209" s="1502"/>
      <c r="AC209" s="1495"/>
      <c r="AD209" s="1502"/>
      <c r="AE209" s="1495"/>
      <c r="AF209" s="1502"/>
      <c r="AG209" s="1495"/>
      <c r="AH209" s="1502"/>
      <c r="AI209" s="1502"/>
      <c r="AJ209" s="1495"/>
    </row>
    <row r="210" spans="1:36" ht="18.75" customHeight="1">
      <c r="A210" s="1520"/>
      <c r="B210" s="1504"/>
      <c r="C210" s="1499"/>
      <c r="D210" s="1501"/>
      <c r="E210" s="347"/>
      <c r="F210" s="1495"/>
      <c r="G210" s="1492"/>
      <c r="H210" s="1493"/>
      <c r="I210" s="334"/>
      <c r="J210" s="327"/>
      <c r="K210" s="327"/>
      <c r="L210" s="327"/>
      <c r="M210" s="327"/>
      <c r="N210" s="327"/>
      <c r="O210" s="327"/>
      <c r="P210" s="328"/>
      <c r="Q210" s="328"/>
      <c r="R210" s="328"/>
      <c r="S210" s="328"/>
      <c r="T210" s="328"/>
      <c r="U210" s="328"/>
      <c r="V210" s="329"/>
      <c r="W210" s="330"/>
      <c r="X210" s="348"/>
      <c r="Y210" s="349"/>
      <c r="Z210" s="1495"/>
      <c r="AA210" s="1492"/>
      <c r="AB210" s="1492"/>
      <c r="AC210" s="1495"/>
      <c r="AD210" s="1492"/>
      <c r="AE210" s="1495"/>
      <c r="AF210" s="1492"/>
      <c r="AG210" s="1495"/>
      <c r="AH210" s="1492"/>
      <c r="AI210" s="1492"/>
      <c r="AJ210" s="1495"/>
    </row>
    <row r="211" spans="1:36" ht="18.75" customHeight="1">
      <c r="A211" s="1520"/>
      <c r="B211" s="1504"/>
      <c r="C211" s="1499"/>
      <c r="D211" s="1501"/>
      <c r="E211" s="686"/>
      <c r="F211" s="1495" t="s">
        <v>2040</v>
      </c>
      <c r="G211" s="1502" t="s">
        <v>2041</v>
      </c>
      <c r="H211" s="1510"/>
      <c r="I211" s="345" t="s">
        <v>1958</v>
      </c>
      <c r="J211" s="672" t="s">
        <v>2042</v>
      </c>
      <c r="K211" s="674"/>
      <c r="L211" s="674"/>
      <c r="M211" s="674"/>
      <c r="N211" s="674"/>
      <c r="O211" s="674"/>
      <c r="P211" s="671"/>
      <c r="Q211" s="671"/>
      <c r="R211" s="671"/>
      <c r="S211" s="671"/>
      <c r="T211" s="671"/>
      <c r="U211" s="671"/>
      <c r="V211" s="687"/>
      <c r="W211" s="688"/>
      <c r="X211" s="689" t="s">
        <v>2028</v>
      </c>
      <c r="Y211" s="349"/>
      <c r="Z211" s="1495"/>
      <c r="AA211" s="1502"/>
      <c r="AB211" s="1502"/>
      <c r="AC211" s="1495"/>
      <c r="AD211" s="1502"/>
      <c r="AE211" s="1495"/>
      <c r="AF211" s="1502"/>
      <c r="AG211" s="1495"/>
      <c r="AH211" s="1502"/>
      <c r="AI211" s="1502"/>
      <c r="AJ211" s="1495"/>
    </row>
    <row r="212" spans="1:36" ht="18.75" customHeight="1">
      <c r="A212" s="1520"/>
      <c r="B212" s="1504"/>
      <c r="C212" s="1499"/>
      <c r="D212" s="1501"/>
      <c r="E212" s="347"/>
      <c r="F212" s="1495"/>
      <c r="G212" s="1492"/>
      <c r="H212" s="1493"/>
      <c r="I212" s="334" t="s">
        <v>2043</v>
      </c>
      <c r="J212" s="327" t="s">
        <v>2044</v>
      </c>
      <c r="K212" s="327"/>
      <c r="L212" s="327"/>
      <c r="M212" s="327"/>
      <c r="N212" s="327"/>
      <c r="O212" s="327"/>
      <c r="P212" s="328"/>
      <c r="Q212" s="328"/>
      <c r="R212" s="328"/>
      <c r="S212" s="328" t="s">
        <v>1889</v>
      </c>
      <c r="T212" s="328"/>
      <c r="U212" s="328"/>
      <c r="V212" s="329"/>
      <c r="W212" s="330"/>
      <c r="X212" s="348"/>
      <c r="Y212" s="349"/>
      <c r="Z212" s="1495"/>
      <c r="AA212" s="1492"/>
      <c r="AB212" s="1492"/>
      <c r="AC212" s="1495"/>
      <c r="AD212" s="1492"/>
      <c r="AE212" s="1495"/>
      <c r="AF212" s="1492"/>
      <c r="AG212" s="1495"/>
      <c r="AH212" s="1492"/>
      <c r="AI212" s="1492"/>
      <c r="AJ212" s="1495"/>
    </row>
    <row r="213" spans="1:36" ht="18.75" customHeight="1">
      <c r="A213" s="1520"/>
      <c r="B213" s="1504"/>
      <c r="C213" s="1499"/>
      <c r="D213" s="1501"/>
      <c r="E213" s="686"/>
      <c r="F213" s="1495" t="s">
        <v>2045</v>
      </c>
      <c r="G213" s="1502" t="s">
        <v>2046</v>
      </c>
      <c r="H213" s="1510"/>
      <c r="I213" s="345"/>
      <c r="J213" s="672"/>
      <c r="K213" s="674"/>
      <c r="L213" s="674"/>
      <c r="M213" s="674"/>
      <c r="N213" s="674"/>
      <c r="O213" s="674"/>
      <c r="P213" s="671"/>
      <c r="Q213" s="671"/>
      <c r="R213" s="671"/>
      <c r="S213" s="671"/>
      <c r="T213" s="671"/>
      <c r="U213" s="671"/>
      <c r="V213" s="687"/>
      <c r="W213" s="688"/>
      <c r="X213" s="689" t="s">
        <v>1726</v>
      </c>
      <c r="Y213" s="349"/>
      <c r="Z213" s="1495"/>
      <c r="AA213" s="1502"/>
      <c r="AB213" s="1502"/>
      <c r="AC213" s="1495"/>
      <c r="AD213" s="1502"/>
      <c r="AE213" s="1495"/>
      <c r="AF213" s="1502"/>
      <c r="AG213" s="1495"/>
      <c r="AH213" s="1502"/>
      <c r="AI213" s="1502"/>
      <c r="AJ213" s="1495"/>
    </row>
    <row r="214" spans="1:36" ht="18.75" customHeight="1">
      <c r="A214" s="1520"/>
      <c r="B214" s="1504"/>
      <c r="C214" s="1523"/>
      <c r="D214" s="1524"/>
      <c r="E214" s="347"/>
      <c r="F214" s="1495"/>
      <c r="G214" s="1492"/>
      <c r="H214" s="1493"/>
      <c r="I214" s="334"/>
      <c r="J214" s="327"/>
      <c r="K214" s="327"/>
      <c r="L214" s="327"/>
      <c r="M214" s="327"/>
      <c r="N214" s="327"/>
      <c r="O214" s="327"/>
      <c r="P214" s="328"/>
      <c r="Q214" s="328"/>
      <c r="R214" s="328"/>
      <c r="S214" s="328" t="s">
        <v>1889</v>
      </c>
      <c r="T214" s="328"/>
      <c r="U214" s="328"/>
      <c r="V214" s="329"/>
      <c r="W214" s="330"/>
      <c r="X214" s="348"/>
      <c r="Y214" s="352"/>
      <c r="Z214" s="1495"/>
      <c r="AA214" s="1492"/>
      <c r="AB214" s="1492"/>
      <c r="AC214" s="1495"/>
      <c r="AD214" s="1492"/>
      <c r="AE214" s="1495"/>
      <c r="AF214" s="1492"/>
      <c r="AG214" s="1495"/>
      <c r="AH214" s="1492"/>
      <c r="AI214" s="1492"/>
      <c r="AJ214" s="1495"/>
    </row>
    <row r="215" spans="1:36" ht="18.75" customHeight="1">
      <c r="A215" s="1520"/>
      <c r="B215" s="1504"/>
      <c r="C215" s="1506" t="s">
        <v>2047</v>
      </c>
      <c r="D215" s="1508" t="s">
        <v>2048</v>
      </c>
      <c r="E215" s="686"/>
      <c r="F215" s="1495" t="s">
        <v>2049</v>
      </c>
      <c r="G215" s="1502" t="s">
        <v>2027</v>
      </c>
      <c r="H215" s="1510"/>
      <c r="I215" s="397"/>
      <c r="J215" s="674"/>
      <c r="K215" s="674"/>
      <c r="L215" s="674"/>
      <c r="M215" s="674"/>
      <c r="N215" s="674"/>
      <c r="O215" s="674"/>
      <c r="P215" s="671"/>
      <c r="Q215" s="671"/>
      <c r="R215" s="671"/>
      <c r="S215" s="671"/>
      <c r="T215" s="671"/>
      <c r="U215" s="671"/>
      <c r="V215" s="687"/>
      <c r="W215" s="688"/>
      <c r="X215" s="689" t="s">
        <v>2028</v>
      </c>
      <c r="Y215" s="690"/>
      <c r="Z215" s="1495"/>
      <c r="AA215" s="1502"/>
      <c r="AB215" s="1502"/>
      <c r="AC215" s="1495"/>
      <c r="AD215" s="1502"/>
      <c r="AE215" s="1495"/>
      <c r="AF215" s="1502"/>
      <c r="AG215" s="1495"/>
      <c r="AH215" s="1502"/>
      <c r="AI215" s="1502"/>
      <c r="AJ215" s="1495"/>
    </row>
    <row r="216" spans="1:36" ht="18.75" customHeight="1">
      <c r="A216" s="1520"/>
      <c r="B216" s="1504"/>
      <c r="C216" s="1507"/>
      <c r="D216" s="1509"/>
      <c r="E216" s="347"/>
      <c r="F216" s="1495"/>
      <c r="G216" s="1492"/>
      <c r="H216" s="1493"/>
      <c r="I216" s="334"/>
      <c r="J216" s="327"/>
      <c r="K216" s="327"/>
      <c r="L216" s="327"/>
      <c r="M216" s="327"/>
      <c r="N216" s="327"/>
      <c r="O216" s="327"/>
      <c r="P216" s="328"/>
      <c r="Q216" s="328"/>
      <c r="R216" s="328"/>
      <c r="S216" s="328"/>
      <c r="T216" s="328"/>
      <c r="U216" s="328"/>
      <c r="V216" s="329"/>
      <c r="W216" s="330"/>
      <c r="X216" s="348"/>
      <c r="Y216" s="349"/>
      <c r="Z216" s="1495"/>
      <c r="AA216" s="1492"/>
      <c r="AB216" s="1492"/>
      <c r="AC216" s="1495"/>
      <c r="AD216" s="1492"/>
      <c r="AE216" s="1495"/>
      <c r="AF216" s="1492"/>
      <c r="AG216" s="1495"/>
      <c r="AH216" s="1492"/>
      <c r="AI216" s="1492"/>
      <c r="AJ216" s="1495"/>
    </row>
    <row r="217" spans="1:36" ht="18.649999999999999" customHeight="1">
      <c r="A217" s="1520"/>
      <c r="B217" s="1504"/>
      <c r="C217" s="1507"/>
      <c r="D217" s="1509"/>
      <c r="E217" s="686"/>
      <c r="F217" s="1495" t="s">
        <v>2050</v>
      </c>
      <c r="G217" s="1502" t="s">
        <v>2026</v>
      </c>
      <c r="H217" s="1510"/>
      <c r="I217" s="345" t="s">
        <v>1781</v>
      </c>
      <c r="J217" s="672" t="s">
        <v>2030</v>
      </c>
      <c r="K217" s="672" t="s">
        <v>2031</v>
      </c>
      <c r="L217" s="672" t="s">
        <v>2032</v>
      </c>
      <c r="M217" s="672" t="s">
        <v>2033</v>
      </c>
      <c r="N217" s="672" t="s">
        <v>1958</v>
      </c>
      <c r="O217" s="672" t="s">
        <v>2034</v>
      </c>
      <c r="P217" s="670"/>
      <c r="Q217" s="670"/>
      <c r="R217" s="670"/>
      <c r="S217" s="671"/>
      <c r="T217" s="671"/>
      <c r="U217" s="671"/>
      <c r="V217" s="687"/>
      <c r="W217" s="688"/>
      <c r="X217" s="689" t="s">
        <v>2028</v>
      </c>
      <c r="Y217" s="349" t="s">
        <v>1685</v>
      </c>
      <c r="Z217" s="1539" t="s">
        <v>1916</v>
      </c>
      <c r="AA217" s="1502"/>
      <c r="AB217" s="1502"/>
      <c r="AC217" s="1495"/>
      <c r="AD217" s="1502"/>
      <c r="AE217" s="1495"/>
      <c r="AF217" s="1502"/>
      <c r="AG217" s="1495"/>
      <c r="AH217" s="1502"/>
      <c r="AI217" s="1502"/>
      <c r="AJ217" s="1495"/>
    </row>
    <row r="218" spans="1:36" ht="18.75" customHeight="1">
      <c r="A218" s="1520"/>
      <c r="B218" s="1504"/>
      <c r="C218" s="1507"/>
      <c r="D218" s="1509"/>
      <c r="E218" s="347"/>
      <c r="F218" s="1495"/>
      <c r="G218" s="1492"/>
      <c r="H218" s="1493"/>
      <c r="I218" s="334"/>
      <c r="J218" s="327"/>
      <c r="K218" s="327"/>
      <c r="L218" s="327"/>
      <c r="M218" s="327" t="s">
        <v>2035</v>
      </c>
      <c r="N218" s="327" t="s">
        <v>1960</v>
      </c>
      <c r="O218" s="327" t="s">
        <v>1961</v>
      </c>
      <c r="P218" s="328"/>
      <c r="Q218" s="328"/>
      <c r="R218" s="328"/>
      <c r="S218" s="328"/>
      <c r="T218" s="328"/>
      <c r="U218" s="328"/>
      <c r="V218" s="329"/>
      <c r="W218" s="330"/>
      <c r="X218" s="348"/>
      <c r="Y218" s="349"/>
      <c r="Z218" s="1494"/>
      <c r="AA218" s="1492"/>
      <c r="AB218" s="1492"/>
      <c r="AC218" s="1495"/>
      <c r="AD218" s="1492"/>
      <c r="AE218" s="1495"/>
      <c r="AF218" s="1492"/>
      <c r="AG218" s="1495"/>
      <c r="AH218" s="1492"/>
      <c r="AI218" s="1492"/>
      <c r="AJ218" s="1495"/>
    </row>
    <row r="219" spans="1:36" ht="18.75" customHeight="1">
      <c r="A219" s="1520"/>
      <c r="B219" s="1504"/>
      <c r="C219" s="1507"/>
      <c r="D219" s="1509"/>
      <c r="E219" s="686"/>
      <c r="F219" s="1495" t="s">
        <v>2051</v>
      </c>
      <c r="G219" s="1502" t="s">
        <v>2037</v>
      </c>
      <c r="H219" s="1510"/>
      <c r="I219" s="672" t="s">
        <v>2038</v>
      </c>
      <c r="J219" s="672" t="s">
        <v>2039</v>
      </c>
      <c r="K219" s="672"/>
      <c r="L219" s="672"/>
      <c r="M219" s="672"/>
      <c r="N219" s="672"/>
      <c r="O219" s="672"/>
      <c r="P219" s="670"/>
      <c r="Q219" s="670"/>
      <c r="R219" s="670"/>
      <c r="S219" s="671"/>
      <c r="T219" s="671"/>
      <c r="U219" s="671"/>
      <c r="V219" s="687"/>
      <c r="W219" s="688"/>
      <c r="X219" s="689" t="s">
        <v>2028</v>
      </c>
      <c r="Y219" s="349"/>
      <c r="Z219" s="1495"/>
      <c r="AA219" s="1502"/>
      <c r="AB219" s="1502"/>
      <c r="AC219" s="1495"/>
      <c r="AD219" s="1502"/>
      <c r="AE219" s="1495"/>
      <c r="AF219" s="1502"/>
      <c r="AG219" s="1495"/>
      <c r="AH219" s="1502"/>
      <c r="AI219" s="1502"/>
      <c r="AJ219" s="1495"/>
    </row>
    <row r="220" spans="1:36" ht="18.75" customHeight="1">
      <c r="A220" s="1520"/>
      <c r="B220" s="1504"/>
      <c r="C220" s="1507"/>
      <c r="D220" s="1509"/>
      <c r="E220" s="347"/>
      <c r="F220" s="1495"/>
      <c r="G220" s="1492"/>
      <c r="H220" s="1493"/>
      <c r="I220" s="334"/>
      <c r="J220" s="327"/>
      <c r="K220" s="327"/>
      <c r="L220" s="327"/>
      <c r="M220" s="327"/>
      <c r="N220" s="327"/>
      <c r="O220" s="327"/>
      <c r="P220" s="328"/>
      <c r="Q220" s="328"/>
      <c r="R220" s="328"/>
      <c r="S220" s="328"/>
      <c r="T220" s="328"/>
      <c r="U220" s="328"/>
      <c r="V220" s="329"/>
      <c r="W220" s="330"/>
      <c r="X220" s="348"/>
      <c r="Y220" s="349"/>
      <c r="Z220" s="1495"/>
      <c r="AA220" s="1492"/>
      <c r="AB220" s="1492"/>
      <c r="AC220" s="1495"/>
      <c r="AD220" s="1492"/>
      <c r="AE220" s="1495"/>
      <c r="AF220" s="1492"/>
      <c r="AG220" s="1495"/>
      <c r="AH220" s="1492"/>
      <c r="AI220" s="1492"/>
      <c r="AJ220" s="1495"/>
    </row>
    <row r="221" spans="1:36" ht="18.75" customHeight="1">
      <c r="A221" s="1520"/>
      <c r="B221" s="1504"/>
      <c r="C221" s="1507"/>
      <c r="D221" s="1509"/>
      <c r="E221" s="686"/>
      <c r="F221" s="1495" t="s">
        <v>2052</v>
      </c>
      <c r="G221" s="1502" t="s">
        <v>2041</v>
      </c>
      <c r="H221" s="1510"/>
      <c r="I221" s="345" t="s">
        <v>1958</v>
      </c>
      <c r="J221" s="672" t="s">
        <v>2042</v>
      </c>
      <c r="K221" s="674"/>
      <c r="L221" s="674"/>
      <c r="M221" s="674"/>
      <c r="N221" s="674"/>
      <c r="O221" s="674"/>
      <c r="P221" s="671"/>
      <c r="Q221" s="671"/>
      <c r="R221" s="671"/>
      <c r="S221" s="671"/>
      <c r="T221" s="671"/>
      <c r="U221" s="671"/>
      <c r="V221" s="687"/>
      <c r="W221" s="688"/>
      <c r="X221" s="689" t="s">
        <v>2028</v>
      </c>
      <c r="Y221" s="349"/>
      <c r="Z221" s="1495"/>
      <c r="AA221" s="1502"/>
      <c r="AB221" s="1502"/>
      <c r="AC221" s="1495"/>
      <c r="AD221" s="1502"/>
      <c r="AE221" s="1495"/>
      <c r="AF221" s="1502"/>
      <c r="AG221" s="1495"/>
      <c r="AH221" s="1502"/>
      <c r="AI221" s="1502"/>
      <c r="AJ221" s="1495"/>
    </row>
    <row r="222" spans="1:36" ht="18.75" customHeight="1">
      <c r="A222" s="1520"/>
      <c r="B222" s="1504"/>
      <c r="C222" s="1507"/>
      <c r="D222" s="1509"/>
      <c r="E222" s="347"/>
      <c r="F222" s="1495"/>
      <c r="G222" s="1492"/>
      <c r="H222" s="1493"/>
      <c r="I222" s="334" t="s">
        <v>2043</v>
      </c>
      <c r="J222" s="327" t="s">
        <v>2044</v>
      </c>
      <c r="K222" s="327"/>
      <c r="L222" s="327"/>
      <c r="M222" s="327"/>
      <c r="N222" s="327"/>
      <c r="O222" s="327"/>
      <c r="P222" s="328"/>
      <c r="Q222" s="328"/>
      <c r="R222" s="328"/>
      <c r="S222" s="328" t="s">
        <v>1889</v>
      </c>
      <c r="T222" s="328"/>
      <c r="U222" s="328"/>
      <c r="V222" s="329"/>
      <c r="W222" s="330"/>
      <c r="X222" s="348"/>
      <c r="Y222" s="349"/>
      <c r="Z222" s="1495"/>
      <c r="AA222" s="1492"/>
      <c r="AB222" s="1492"/>
      <c r="AC222" s="1495"/>
      <c r="AD222" s="1492"/>
      <c r="AE222" s="1495"/>
      <c r="AF222" s="1492"/>
      <c r="AG222" s="1495"/>
      <c r="AH222" s="1492"/>
      <c r="AI222" s="1492"/>
      <c r="AJ222" s="1495"/>
    </row>
    <row r="223" spans="1:36" ht="18.75" customHeight="1">
      <c r="A223" s="1520"/>
      <c r="B223" s="1504"/>
      <c r="C223" s="1507"/>
      <c r="D223" s="1509"/>
      <c r="E223" s="686"/>
      <c r="F223" s="1495" t="s">
        <v>2053</v>
      </c>
      <c r="G223" s="1502" t="s">
        <v>2046</v>
      </c>
      <c r="H223" s="1510"/>
      <c r="I223" s="345"/>
      <c r="J223" s="672"/>
      <c r="K223" s="674"/>
      <c r="L223" s="674"/>
      <c r="M223" s="674"/>
      <c r="N223" s="674"/>
      <c r="O223" s="674"/>
      <c r="P223" s="671"/>
      <c r="Q223" s="671"/>
      <c r="R223" s="671"/>
      <c r="S223" s="671"/>
      <c r="T223" s="671"/>
      <c r="U223" s="671"/>
      <c r="V223" s="687"/>
      <c r="W223" s="688"/>
      <c r="X223" s="689" t="s">
        <v>1726</v>
      </c>
      <c r="Y223" s="349"/>
      <c r="Z223" s="1495"/>
      <c r="AA223" s="1502"/>
      <c r="AB223" s="1502"/>
      <c r="AC223" s="1495"/>
      <c r="AD223" s="1502"/>
      <c r="AE223" s="1495"/>
      <c r="AF223" s="1502"/>
      <c r="AG223" s="1495"/>
      <c r="AH223" s="1502"/>
      <c r="AI223" s="1502"/>
      <c r="AJ223" s="1495"/>
    </row>
    <row r="224" spans="1:36" ht="18.75" customHeight="1">
      <c r="A224" s="1520"/>
      <c r="B224" s="1504"/>
      <c r="C224" s="1521"/>
      <c r="D224" s="1522"/>
      <c r="E224" s="347"/>
      <c r="F224" s="1495"/>
      <c r="G224" s="1492"/>
      <c r="H224" s="1493"/>
      <c r="I224" s="334"/>
      <c r="J224" s="327"/>
      <c r="K224" s="327"/>
      <c r="L224" s="327"/>
      <c r="M224" s="327"/>
      <c r="N224" s="327"/>
      <c r="O224" s="327"/>
      <c r="P224" s="328"/>
      <c r="Q224" s="328"/>
      <c r="R224" s="328"/>
      <c r="S224" s="328" t="s">
        <v>1889</v>
      </c>
      <c r="T224" s="328"/>
      <c r="U224" s="328"/>
      <c r="V224" s="329"/>
      <c r="W224" s="330"/>
      <c r="X224" s="348"/>
      <c r="Y224" s="352"/>
      <c r="Z224" s="1495"/>
      <c r="AA224" s="1492"/>
      <c r="AB224" s="1492"/>
      <c r="AC224" s="1495"/>
      <c r="AD224" s="1492"/>
      <c r="AE224" s="1495"/>
      <c r="AF224" s="1492"/>
      <c r="AG224" s="1495"/>
      <c r="AH224" s="1492"/>
      <c r="AI224" s="1492"/>
      <c r="AJ224" s="1495"/>
    </row>
    <row r="225" spans="1:36" ht="18.75" customHeight="1">
      <c r="A225" s="1520"/>
      <c r="B225" s="1504"/>
      <c r="C225" s="1506" t="s">
        <v>2054</v>
      </c>
      <c r="D225" s="1508" t="s">
        <v>2055</v>
      </c>
      <c r="E225" s="686"/>
      <c r="F225" s="1495" t="s">
        <v>2056</v>
      </c>
      <c r="G225" s="1502" t="s">
        <v>2027</v>
      </c>
      <c r="H225" s="1510"/>
      <c r="I225" s="397"/>
      <c r="J225" s="674"/>
      <c r="K225" s="674"/>
      <c r="L225" s="674"/>
      <c r="M225" s="674"/>
      <c r="N225" s="674"/>
      <c r="O225" s="674"/>
      <c r="P225" s="671"/>
      <c r="Q225" s="671"/>
      <c r="R225" s="671"/>
      <c r="S225" s="671"/>
      <c r="T225" s="671"/>
      <c r="U225" s="671"/>
      <c r="V225" s="687"/>
      <c r="W225" s="688"/>
      <c r="X225" s="689" t="s">
        <v>2028</v>
      </c>
      <c r="Y225" s="690"/>
      <c r="Z225" s="1495"/>
      <c r="AA225" s="1502"/>
      <c r="AB225" s="1502"/>
      <c r="AC225" s="1495"/>
      <c r="AD225" s="1502"/>
      <c r="AE225" s="1495"/>
      <c r="AF225" s="1502"/>
      <c r="AG225" s="1495"/>
      <c r="AH225" s="1502"/>
      <c r="AI225" s="1502"/>
      <c r="AJ225" s="1495"/>
    </row>
    <row r="226" spans="1:36" ht="18.75" customHeight="1">
      <c r="A226" s="1520"/>
      <c r="B226" s="1504"/>
      <c r="C226" s="1507"/>
      <c r="D226" s="1509"/>
      <c r="E226" s="347"/>
      <c r="F226" s="1495"/>
      <c r="G226" s="1492"/>
      <c r="H226" s="1493"/>
      <c r="I226" s="334"/>
      <c r="J226" s="327"/>
      <c r="K226" s="327"/>
      <c r="L226" s="327"/>
      <c r="M226" s="327"/>
      <c r="N226" s="327"/>
      <c r="O226" s="327"/>
      <c r="P226" s="328"/>
      <c r="Q226" s="328"/>
      <c r="R226" s="328"/>
      <c r="S226" s="328"/>
      <c r="T226" s="328"/>
      <c r="U226" s="328"/>
      <c r="V226" s="329"/>
      <c r="W226" s="330"/>
      <c r="X226" s="348"/>
      <c r="Y226" s="349"/>
      <c r="Z226" s="1495"/>
      <c r="AA226" s="1492"/>
      <c r="AB226" s="1492"/>
      <c r="AC226" s="1495"/>
      <c r="AD226" s="1492"/>
      <c r="AE226" s="1495"/>
      <c r="AF226" s="1492"/>
      <c r="AG226" s="1495"/>
      <c r="AH226" s="1492"/>
      <c r="AI226" s="1492"/>
      <c r="AJ226" s="1495"/>
    </row>
    <row r="227" spans="1:36" ht="18.649999999999999" customHeight="1">
      <c r="A227" s="1520"/>
      <c r="B227" s="1504"/>
      <c r="C227" s="1507"/>
      <c r="D227" s="1509"/>
      <c r="E227" s="686"/>
      <c r="F227" s="1495" t="s">
        <v>2057</v>
      </c>
      <c r="G227" s="1502" t="s">
        <v>2026</v>
      </c>
      <c r="H227" s="1510"/>
      <c r="I227" s="345" t="s">
        <v>1781</v>
      </c>
      <c r="J227" s="672" t="s">
        <v>2030</v>
      </c>
      <c r="K227" s="672" t="s">
        <v>2031</v>
      </c>
      <c r="L227" s="672" t="s">
        <v>2032</v>
      </c>
      <c r="M227" s="672" t="s">
        <v>2033</v>
      </c>
      <c r="N227" s="672" t="s">
        <v>1958</v>
      </c>
      <c r="O227" s="672" t="s">
        <v>2034</v>
      </c>
      <c r="P227" s="670"/>
      <c r="Q227" s="670"/>
      <c r="R227" s="670"/>
      <c r="S227" s="671"/>
      <c r="T227" s="671"/>
      <c r="U227" s="671"/>
      <c r="V227" s="687"/>
      <c r="W227" s="688"/>
      <c r="X227" s="689" t="s">
        <v>2028</v>
      </c>
      <c r="Y227" s="349" t="s">
        <v>1685</v>
      </c>
      <c r="Z227" s="1539" t="s">
        <v>1916</v>
      </c>
      <c r="AA227" s="1502"/>
      <c r="AB227" s="1502"/>
      <c r="AC227" s="1495"/>
      <c r="AD227" s="1502"/>
      <c r="AE227" s="1495"/>
      <c r="AF227" s="1502"/>
      <c r="AG227" s="1495"/>
      <c r="AH227" s="1502"/>
      <c r="AI227" s="1502"/>
      <c r="AJ227" s="1495"/>
    </row>
    <row r="228" spans="1:36" ht="18.75" customHeight="1">
      <c r="A228" s="1520"/>
      <c r="B228" s="1504"/>
      <c r="C228" s="1507"/>
      <c r="D228" s="1509"/>
      <c r="E228" s="347"/>
      <c r="F228" s="1495"/>
      <c r="G228" s="1492"/>
      <c r="H228" s="1493"/>
      <c r="I228" s="334"/>
      <c r="J228" s="327"/>
      <c r="K228" s="327"/>
      <c r="L228" s="327"/>
      <c r="M228" s="327" t="s">
        <v>2035</v>
      </c>
      <c r="N228" s="327" t="s">
        <v>1960</v>
      </c>
      <c r="O228" s="327" t="s">
        <v>1961</v>
      </c>
      <c r="P228" s="328"/>
      <c r="Q228" s="328"/>
      <c r="R228" s="328"/>
      <c r="S228" s="328"/>
      <c r="T228" s="328"/>
      <c r="U228" s="328"/>
      <c r="V228" s="329"/>
      <c r="W228" s="330"/>
      <c r="X228" s="348"/>
      <c r="Y228" s="349"/>
      <c r="Z228" s="1494"/>
      <c r="AA228" s="1492"/>
      <c r="AB228" s="1492"/>
      <c r="AC228" s="1495"/>
      <c r="AD228" s="1492"/>
      <c r="AE228" s="1495"/>
      <c r="AF228" s="1492"/>
      <c r="AG228" s="1495"/>
      <c r="AH228" s="1492"/>
      <c r="AI228" s="1492"/>
      <c r="AJ228" s="1495"/>
    </row>
    <row r="229" spans="1:36" ht="18.75" customHeight="1">
      <c r="A229" s="1520"/>
      <c r="B229" s="1504"/>
      <c r="C229" s="1507"/>
      <c r="D229" s="1509"/>
      <c r="E229" s="686"/>
      <c r="F229" s="1495" t="s">
        <v>2058</v>
      </c>
      <c r="G229" s="1502" t="s">
        <v>2037</v>
      </c>
      <c r="H229" s="1510"/>
      <c r="I229" s="672" t="s">
        <v>2038</v>
      </c>
      <c r="J229" s="672" t="s">
        <v>2039</v>
      </c>
      <c r="K229" s="672"/>
      <c r="L229" s="672"/>
      <c r="M229" s="672"/>
      <c r="N229" s="672"/>
      <c r="O229" s="672"/>
      <c r="P229" s="670"/>
      <c r="Q229" s="670"/>
      <c r="R229" s="670"/>
      <c r="S229" s="671"/>
      <c r="T229" s="671"/>
      <c r="U229" s="671"/>
      <c r="V229" s="687"/>
      <c r="W229" s="688"/>
      <c r="X229" s="689" t="s">
        <v>2028</v>
      </c>
      <c r="Y229" s="349"/>
      <c r="Z229" s="1495"/>
      <c r="AA229" s="1502"/>
      <c r="AB229" s="1502"/>
      <c r="AC229" s="1495"/>
      <c r="AD229" s="1502"/>
      <c r="AE229" s="1495"/>
      <c r="AF229" s="1502"/>
      <c r="AG229" s="1495"/>
      <c r="AH229" s="1502"/>
      <c r="AI229" s="1502"/>
      <c r="AJ229" s="1495"/>
    </row>
    <row r="230" spans="1:36" ht="18.75" customHeight="1">
      <c r="A230" s="1520"/>
      <c r="B230" s="1504"/>
      <c r="C230" s="1507"/>
      <c r="D230" s="1509"/>
      <c r="E230" s="347"/>
      <c r="F230" s="1495"/>
      <c r="G230" s="1492"/>
      <c r="H230" s="1493"/>
      <c r="I230" s="334"/>
      <c r="J230" s="327"/>
      <c r="K230" s="327"/>
      <c r="L230" s="327"/>
      <c r="M230" s="327"/>
      <c r="N230" s="327"/>
      <c r="O230" s="327"/>
      <c r="P230" s="328"/>
      <c r="Q230" s="328"/>
      <c r="R230" s="328"/>
      <c r="S230" s="328"/>
      <c r="T230" s="328"/>
      <c r="U230" s="328"/>
      <c r="V230" s="329"/>
      <c r="W230" s="330"/>
      <c r="X230" s="348"/>
      <c r="Y230" s="349"/>
      <c r="Z230" s="1495"/>
      <c r="AA230" s="1492"/>
      <c r="AB230" s="1492"/>
      <c r="AC230" s="1495"/>
      <c r="AD230" s="1492"/>
      <c r="AE230" s="1495"/>
      <c r="AF230" s="1492"/>
      <c r="AG230" s="1495"/>
      <c r="AH230" s="1492"/>
      <c r="AI230" s="1492"/>
      <c r="AJ230" s="1495"/>
    </row>
    <row r="231" spans="1:36" ht="18.75" customHeight="1">
      <c r="A231" s="1520"/>
      <c r="B231" s="1504"/>
      <c r="C231" s="1507"/>
      <c r="D231" s="1509"/>
      <c r="E231" s="686"/>
      <c r="F231" s="1495" t="s">
        <v>2059</v>
      </c>
      <c r="G231" s="1502" t="s">
        <v>2041</v>
      </c>
      <c r="H231" s="1510"/>
      <c r="I231" s="345" t="s">
        <v>1958</v>
      </c>
      <c r="J231" s="672" t="s">
        <v>2042</v>
      </c>
      <c r="K231" s="674"/>
      <c r="L231" s="674"/>
      <c r="M231" s="674"/>
      <c r="N231" s="674"/>
      <c r="O231" s="674"/>
      <c r="P231" s="671"/>
      <c r="Q231" s="671"/>
      <c r="R231" s="671"/>
      <c r="S231" s="671"/>
      <c r="T231" s="671"/>
      <c r="U231" s="671"/>
      <c r="V231" s="687"/>
      <c r="W231" s="688"/>
      <c r="X231" s="689" t="s">
        <v>2028</v>
      </c>
      <c r="Y231" s="349"/>
      <c r="Z231" s="1495"/>
      <c r="AA231" s="1502"/>
      <c r="AB231" s="1502"/>
      <c r="AC231" s="1495"/>
      <c r="AD231" s="1502"/>
      <c r="AE231" s="1495"/>
      <c r="AF231" s="1502"/>
      <c r="AG231" s="1495"/>
      <c r="AH231" s="1502"/>
      <c r="AI231" s="1502"/>
      <c r="AJ231" s="1495"/>
    </row>
    <row r="232" spans="1:36" ht="18.75" customHeight="1">
      <c r="A232" s="1520"/>
      <c r="B232" s="1504"/>
      <c r="C232" s="1507"/>
      <c r="D232" s="1509"/>
      <c r="E232" s="347"/>
      <c r="F232" s="1495"/>
      <c r="G232" s="1492"/>
      <c r="H232" s="1493"/>
      <c r="I232" s="334" t="s">
        <v>2043</v>
      </c>
      <c r="J232" s="327" t="s">
        <v>2044</v>
      </c>
      <c r="K232" s="327"/>
      <c r="L232" s="327"/>
      <c r="M232" s="327"/>
      <c r="N232" s="327"/>
      <c r="O232" s="327"/>
      <c r="P232" s="328"/>
      <c r="Q232" s="328"/>
      <c r="R232" s="328"/>
      <c r="S232" s="328" t="s">
        <v>1889</v>
      </c>
      <c r="T232" s="328"/>
      <c r="U232" s="328"/>
      <c r="V232" s="329"/>
      <c r="W232" s="330"/>
      <c r="X232" s="348"/>
      <c r="Y232" s="349"/>
      <c r="Z232" s="1495"/>
      <c r="AA232" s="1492"/>
      <c r="AB232" s="1492"/>
      <c r="AC232" s="1495"/>
      <c r="AD232" s="1492"/>
      <c r="AE232" s="1495"/>
      <c r="AF232" s="1492"/>
      <c r="AG232" s="1495"/>
      <c r="AH232" s="1492"/>
      <c r="AI232" s="1492"/>
      <c r="AJ232" s="1495"/>
    </row>
    <row r="233" spans="1:36" ht="18.75" customHeight="1">
      <c r="A233" s="1520"/>
      <c r="B233" s="1504"/>
      <c r="C233" s="1507"/>
      <c r="D233" s="1509"/>
      <c r="E233" s="686"/>
      <c r="F233" s="1495" t="s">
        <v>2060</v>
      </c>
      <c r="G233" s="1502" t="s">
        <v>2046</v>
      </c>
      <c r="H233" s="1510"/>
      <c r="I233" s="345"/>
      <c r="J233" s="672"/>
      <c r="K233" s="674"/>
      <c r="L233" s="674"/>
      <c r="M233" s="674"/>
      <c r="N233" s="674"/>
      <c r="O233" s="674"/>
      <c r="P233" s="671"/>
      <c r="Q233" s="671"/>
      <c r="R233" s="671"/>
      <c r="S233" s="671"/>
      <c r="T233" s="671"/>
      <c r="U233" s="671"/>
      <c r="V233" s="687"/>
      <c r="W233" s="688"/>
      <c r="X233" s="689" t="s">
        <v>1726</v>
      </c>
      <c r="Y233" s="349"/>
      <c r="Z233" s="1495"/>
      <c r="AA233" s="1502"/>
      <c r="AB233" s="1502"/>
      <c r="AC233" s="1495"/>
      <c r="AD233" s="1502"/>
      <c r="AE233" s="1495"/>
      <c r="AF233" s="1502"/>
      <c r="AG233" s="1495"/>
      <c r="AH233" s="1502"/>
      <c r="AI233" s="1502"/>
      <c r="AJ233" s="1495"/>
    </row>
    <row r="234" spans="1:36" ht="18.75" customHeight="1">
      <c r="A234" s="1520"/>
      <c r="B234" s="1511"/>
      <c r="C234" s="1521"/>
      <c r="D234" s="1522"/>
      <c r="E234" s="347"/>
      <c r="F234" s="1495"/>
      <c r="G234" s="1492"/>
      <c r="H234" s="1493"/>
      <c r="I234" s="334"/>
      <c r="J234" s="327"/>
      <c r="K234" s="327"/>
      <c r="L234" s="327"/>
      <c r="M234" s="327"/>
      <c r="N234" s="327"/>
      <c r="O234" s="327"/>
      <c r="P234" s="328"/>
      <c r="Q234" s="328"/>
      <c r="R234" s="328"/>
      <c r="S234" s="328" t="s">
        <v>1889</v>
      </c>
      <c r="T234" s="328"/>
      <c r="U234" s="328"/>
      <c r="V234" s="329"/>
      <c r="W234" s="330"/>
      <c r="X234" s="348"/>
      <c r="Y234" s="352"/>
      <c r="Z234" s="1495"/>
      <c r="AA234" s="1492"/>
      <c r="AB234" s="1492"/>
      <c r="AC234" s="1495"/>
      <c r="AD234" s="1492"/>
      <c r="AE234" s="1495"/>
      <c r="AF234" s="1492"/>
      <c r="AG234" s="1495"/>
      <c r="AH234" s="1492"/>
      <c r="AI234" s="1492"/>
      <c r="AJ234" s="1495"/>
    </row>
    <row r="235" spans="1:36" ht="18.75" customHeight="1">
      <c r="A235" s="1496">
        <v>620</v>
      </c>
      <c r="B235" s="1503" t="s">
        <v>2061</v>
      </c>
      <c r="C235" s="1498" t="s">
        <v>2061</v>
      </c>
      <c r="D235" s="1500" t="s">
        <v>2062</v>
      </c>
      <c r="E235" s="686"/>
      <c r="F235" s="1495" t="s">
        <v>2063</v>
      </c>
      <c r="G235" s="1502" t="s">
        <v>2064</v>
      </c>
      <c r="H235" s="1510"/>
      <c r="I235" s="672" t="s">
        <v>2065</v>
      </c>
      <c r="J235" s="345" t="s">
        <v>2066</v>
      </c>
      <c r="K235" s="672" t="s">
        <v>2067</v>
      </c>
      <c r="L235" s="674"/>
      <c r="M235" s="674"/>
      <c r="N235" s="672" t="s">
        <v>2068</v>
      </c>
      <c r="O235" s="371" t="s">
        <v>2069</v>
      </c>
      <c r="P235" s="670"/>
      <c r="Q235" s="670"/>
      <c r="R235" s="670"/>
      <c r="S235" s="671"/>
      <c r="T235" s="671"/>
      <c r="U235" s="671"/>
      <c r="V235" s="687"/>
      <c r="W235" s="688"/>
      <c r="X235" s="689" t="s">
        <v>1801</v>
      </c>
      <c r="Y235" s="689" t="s">
        <v>2070</v>
      </c>
      <c r="Z235" s="1495"/>
      <c r="AA235" s="1502"/>
      <c r="AB235" s="1502"/>
      <c r="AC235" s="1495" t="s">
        <v>1686</v>
      </c>
      <c r="AD235" s="1502"/>
      <c r="AE235" s="1495"/>
      <c r="AF235" s="1502"/>
      <c r="AG235" s="1495"/>
      <c r="AH235" s="1502"/>
      <c r="AI235" s="1502"/>
      <c r="AJ235" s="1495"/>
    </row>
    <row r="236" spans="1:36" ht="18.75" customHeight="1">
      <c r="A236" s="1505"/>
      <c r="B236" s="1504"/>
      <c r="C236" s="1499"/>
      <c r="D236" s="1501"/>
      <c r="E236" s="373"/>
      <c r="F236" s="1495"/>
      <c r="G236" s="1490"/>
      <c r="H236" s="1491"/>
      <c r="I236" s="368" t="s">
        <v>2071</v>
      </c>
      <c r="J236" s="375"/>
      <c r="K236" s="368" t="s">
        <v>2072</v>
      </c>
      <c r="L236" s="368"/>
      <c r="M236" s="375"/>
      <c r="N236" s="398" t="s">
        <v>2073</v>
      </c>
      <c r="O236" s="368"/>
      <c r="P236" s="369"/>
      <c r="Q236" s="369"/>
      <c r="R236" s="369"/>
      <c r="S236" s="369"/>
      <c r="T236" s="369"/>
      <c r="U236" s="369"/>
      <c r="V236" s="336"/>
      <c r="W236" s="326"/>
      <c r="X236" s="331"/>
      <c r="Y236" s="349" t="s">
        <v>2074</v>
      </c>
      <c r="Z236" s="1495"/>
      <c r="AA236" s="1490"/>
      <c r="AB236" s="1490"/>
      <c r="AC236" s="1495"/>
      <c r="AD236" s="1490"/>
      <c r="AE236" s="1495"/>
      <c r="AF236" s="1490"/>
      <c r="AG236" s="1495"/>
      <c r="AH236" s="1490"/>
      <c r="AI236" s="1490"/>
      <c r="AJ236" s="1495"/>
    </row>
    <row r="237" spans="1:36" ht="18.75" customHeight="1">
      <c r="A237" s="1505"/>
      <c r="B237" s="1504"/>
      <c r="C237" s="1499"/>
      <c r="D237" s="1501"/>
      <c r="E237" s="373"/>
      <c r="F237" s="1495"/>
      <c r="G237" s="1490"/>
      <c r="H237" s="1491"/>
      <c r="I237" s="368"/>
      <c r="J237" s="375"/>
      <c r="K237" s="368" t="s">
        <v>2075</v>
      </c>
      <c r="L237" s="368"/>
      <c r="M237" s="368"/>
      <c r="N237" s="368" t="s">
        <v>2076</v>
      </c>
      <c r="O237" s="368"/>
      <c r="P237" s="369"/>
      <c r="Q237" s="369"/>
      <c r="R237" s="369"/>
      <c r="S237" s="369"/>
      <c r="T237" s="369"/>
      <c r="U237" s="369"/>
      <c r="V237" s="336"/>
      <c r="W237" s="326"/>
      <c r="X237" s="331"/>
      <c r="Y237" s="349"/>
      <c r="Z237" s="1495"/>
      <c r="AA237" s="1490"/>
      <c r="AB237" s="1490"/>
      <c r="AC237" s="1495"/>
      <c r="AD237" s="1490"/>
      <c r="AE237" s="1495"/>
      <c r="AF237" s="1490"/>
      <c r="AG237" s="1495"/>
      <c r="AH237" s="1490"/>
      <c r="AI237" s="1490"/>
      <c r="AJ237" s="1495"/>
    </row>
    <row r="238" spans="1:36" ht="18.75" customHeight="1">
      <c r="A238" s="1505"/>
      <c r="B238" s="1504"/>
      <c r="C238" s="1499"/>
      <c r="D238" s="1501"/>
      <c r="E238" s="373"/>
      <c r="F238" s="1495"/>
      <c r="G238" s="1490"/>
      <c r="H238" s="1491"/>
      <c r="I238" s="368"/>
      <c r="J238" s="375"/>
      <c r="K238" s="368" t="s">
        <v>2077</v>
      </c>
      <c r="L238" s="368"/>
      <c r="M238" s="368"/>
      <c r="N238" s="399" t="s">
        <v>2078</v>
      </c>
      <c r="O238" s="368"/>
      <c r="P238" s="369"/>
      <c r="Q238" s="369"/>
      <c r="R238" s="369"/>
      <c r="S238" s="369"/>
      <c r="T238" s="369"/>
      <c r="U238" s="369"/>
      <c r="V238" s="336"/>
      <c r="W238" s="326"/>
      <c r="X238" s="331"/>
      <c r="Y238" s="349"/>
      <c r="Z238" s="1495"/>
      <c r="AA238" s="1490"/>
      <c r="AB238" s="1490"/>
      <c r="AC238" s="1495"/>
      <c r="AD238" s="1490"/>
      <c r="AE238" s="1495"/>
      <c r="AF238" s="1490"/>
      <c r="AG238" s="1495"/>
      <c r="AH238" s="1490"/>
      <c r="AI238" s="1490"/>
      <c r="AJ238" s="1495"/>
    </row>
    <row r="239" spans="1:36" ht="18.75" customHeight="1">
      <c r="A239" s="1505"/>
      <c r="B239" s="1504"/>
      <c r="C239" s="1499"/>
      <c r="D239" s="1501"/>
      <c r="E239" s="347"/>
      <c r="F239" s="1495"/>
      <c r="G239" s="1492"/>
      <c r="H239" s="1493"/>
      <c r="I239" s="327"/>
      <c r="J239" s="334"/>
      <c r="K239" s="327" t="s">
        <v>2079</v>
      </c>
      <c r="L239" s="327"/>
      <c r="M239" s="327"/>
      <c r="N239" s="327" t="s">
        <v>2080</v>
      </c>
      <c r="O239" s="368"/>
      <c r="P239" s="328"/>
      <c r="Q239" s="328"/>
      <c r="R239" s="328"/>
      <c r="S239" s="328"/>
      <c r="T239" s="328"/>
      <c r="U239" s="328"/>
      <c r="V239" s="329"/>
      <c r="W239" s="330"/>
      <c r="X239" s="348"/>
      <c r="Y239" s="349"/>
      <c r="Z239" s="1495"/>
      <c r="AA239" s="1492"/>
      <c r="AB239" s="1492"/>
      <c r="AC239" s="1495"/>
      <c r="AD239" s="1492"/>
      <c r="AE239" s="1495"/>
      <c r="AF239" s="1492"/>
      <c r="AG239" s="1495"/>
      <c r="AH239" s="1492"/>
      <c r="AI239" s="1492"/>
      <c r="AJ239" s="1495"/>
    </row>
    <row r="240" spans="1:36" ht="18.75" customHeight="1">
      <c r="A240" s="1505"/>
      <c r="B240" s="1504"/>
      <c r="C240" s="1517"/>
      <c r="D240" s="1517"/>
      <c r="E240" s="686"/>
      <c r="F240" s="1495" t="s">
        <v>2081</v>
      </c>
      <c r="G240" s="1502" t="s">
        <v>2082</v>
      </c>
      <c r="H240" s="1510"/>
      <c r="I240" s="672" t="s">
        <v>2065</v>
      </c>
      <c r="J240" s="345" t="s">
        <v>2066</v>
      </c>
      <c r="K240" s="674"/>
      <c r="L240" s="674"/>
      <c r="M240" s="674"/>
      <c r="N240" s="672" t="s">
        <v>2068</v>
      </c>
      <c r="O240" s="371" t="s">
        <v>2069</v>
      </c>
      <c r="P240" s="670"/>
      <c r="Q240" s="670"/>
      <c r="R240" s="670"/>
      <c r="S240" s="671"/>
      <c r="T240" s="671"/>
      <c r="U240" s="671"/>
      <c r="V240" s="687"/>
      <c r="W240" s="688"/>
      <c r="X240" s="689" t="s">
        <v>1801</v>
      </c>
      <c r="Y240" s="390"/>
      <c r="Z240" s="1495"/>
      <c r="AA240" s="1502"/>
      <c r="AB240" s="1502"/>
      <c r="AC240" s="1495"/>
      <c r="AD240" s="1502"/>
      <c r="AE240" s="1495"/>
      <c r="AF240" s="1502"/>
      <c r="AG240" s="1495"/>
      <c r="AH240" s="1502"/>
      <c r="AI240" s="1502"/>
      <c r="AJ240" s="1495"/>
    </row>
    <row r="241" spans="1:36" ht="18.75" customHeight="1">
      <c r="A241" s="1505"/>
      <c r="B241" s="1504"/>
      <c r="C241" s="1517"/>
      <c r="D241" s="1517"/>
      <c r="E241" s="373"/>
      <c r="F241" s="1495"/>
      <c r="G241" s="1490"/>
      <c r="H241" s="1491"/>
      <c r="I241" s="368" t="s">
        <v>2083</v>
      </c>
      <c r="J241" s="375"/>
      <c r="K241" s="368"/>
      <c r="L241" s="368"/>
      <c r="M241" s="375"/>
      <c r="N241" s="398" t="s">
        <v>2073</v>
      </c>
      <c r="O241" s="368"/>
      <c r="P241" s="369"/>
      <c r="Q241" s="369"/>
      <c r="R241" s="369"/>
      <c r="S241" s="369"/>
      <c r="T241" s="369"/>
      <c r="U241" s="369"/>
      <c r="V241" s="336"/>
      <c r="W241" s="326"/>
      <c r="X241" s="331"/>
      <c r="Y241" s="390"/>
      <c r="Z241" s="1495"/>
      <c r="AA241" s="1490"/>
      <c r="AB241" s="1490"/>
      <c r="AC241" s="1495"/>
      <c r="AD241" s="1490"/>
      <c r="AE241" s="1495"/>
      <c r="AF241" s="1490"/>
      <c r="AG241" s="1495"/>
      <c r="AH241" s="1490"/>
      <c r="AI241" s="1490"/>
      <c r="AJ241" s="1495"/>
    </row>
    <row r="242" spans="1:36" ht="18.75" customHeight="1">
      <c r="A242" s="1505"/>
      <c r="B242" s="1504"/>
      <c r="C242" s="1517"/>
      <c r="D242" s="1517"/>
      <c r="E242" s="373"/>
      <c r="F242" s="1495"/>
      <c r="G242" s="1490"/>
      <c r="H242" s="1491"/>
      <c r="I242" s="368"/>
      <c r="J242" s="375"/>
      <c r="K242" s="368"/>
      <c r="L242" s="368"/>
      <c r="M242" s="368"/>
      <c r="N242" s="368" t="s">
        <v>2076</v>
      </c>
      <c r="O242" s="368"/>
      <c r="P242" s="369"/>
      <c r="Q242" s="369"/>
      <c r="R242" s="369"/>
      <c r="S242" s="369"/>
      <c r="T242" s="369"/>
      <c r="U242" s="369"/>
      <c r="V242" s="336"/>
      <c r="W242" s="326"/>
      <c r="X242" s="331"/>
      <c r="Y242" s="390"/>
      <c r="Z242" s="1495"/>
      <c r="AA242" s="1490"/>
      <c r="AB242" s="1490"/>
      <c r="AC242" s="1495"/>
      <c r="AD242" s="1490"/>
      <c r="AE242" s="1495"/>
      <c r="AF242" s="1490"/>
      <c r="AG242" s="1495"/>
      <c r="AH242" s="1490"/>
      <c r="AI242" s="1490"/>
      <c r="AJ242" s="1495"/>
    </row>
    <row r="243" spans="1:36" ht="18.75" customHeight="1">
      <c r="A243" s="1505"/>
      <c r="B243" s="1504"/>
      <c r="C243" s="1517"/>
      <c r="D243" s="1517"/>
      <c r="E243" s="373"/>
      <c r="F243" s="1495"/>
      <c r="G243" s="1490"/>
      <c r="H243" s="1491"/>
      <c r="I243" s="368"/>
      <c r="J243" s="375"/>
      <c r="K243" s="368"/>
      <c r="L243" s="368"/>
      <c r="M243" s="368"/>
      <c r="N243" s="399" t="s">
        <v>2078</v>
      </c>
      <c r="O243" s="368"/>
      <c r="P243" s="369"/>
      <c r="Q243" s="369"/>
      <c r="R243" s="369"/>
      <c r="S243" s="369"/>
      <c r="T243" s="369"/>
      <c r="U243" s="369"/>
      <c r="V243" s="336"/>
      <c r="W243" s="326"/>
      <c r="X243" s="331"/>
      <c r="Y243" s="390"/>
      <c r="Z243" s="1495"/>
      <c r="AA243" s="1490"/>
      <c r="AB243" s="1490"/>
      <c r="AC243" s="1495"/>
      <c r="AD243" s="1490"/>
      <c r="AE243" s="1495"/>
      <c r="AF243" s="1490"/>
      <c r="AG243" s="1495"/>
      <c r="AH243" s="1490"/>
      <c r="AI243" s="1490"/>
      <c r="AJ243" s="1495"/>
    </row>
    <row r="244" spans="1:36" ht="18.75" customHeight="1">
      <c r="A244" s="1505"/>
      <c r="B244" s="1504"/>
      <c r="C244" s="1517"/>
      <c r="D244" s="1517"/>
      <c r="E244" s="347"/>
      <c r="F244" s="1495"/>
      <c r="G244" s="1492"/>
      <c r="H244" s="1493"/>
      <c r="I244" s="327"/>
      <c r="J244" s="334"/>
      <c r="K244" s="327"/>
      <c r="L244" s="327"/>
      <c r="M244" s="327"/>
      <c r="N244" s="327" t="s">
        <v>2080</v>
      </c>
      <c r="O244" s="368"/>
      <c r="P244" s="328"/>
      <c r="Q244" s="328"/>
      <c r="R244" s="328"/>
      <c r="S244" s="328"/>
      <c r="T244" s="328"/>
      <c r="U244" s="328"/>
      <c r="V244" s="329"/>
      <c r="W244" s="330"/>
      <c r="X244" s="348"/>
      <c r="Y244" s="390"/>
      <c r="Z244" s="1495"/>
      <c r="AA244" s="1492"/>
      <c r="AB244" s="1492"/>
      <c r="AC244" s="1495"/>
      <c r="AD244" s="1492"/>
      <c r="AE244" s="1495"/>
      <c r="AF244" s="1492"/>
      <c r="AG244" s="1495"/>
      <c r="AH244" s="1492"/>
      <c r="AI244" s="1492"/>
      <c r="AJ244" s="1495"/>
    </row>
    <row r="245" spans="1:36" ht="18.75" customHeight="1">
      <c r="A245" s="1505"/>
      <c r="B245" s="1504"/>
      <c r="C245" s="1517"/>
      <c r="D245" s="1517"/>
      <c r="E245" s="686"/>
      <c r="F245" s="1495" t="s">
        <v>2084</v>
      </c>
      <c r="G245" s="1502" t="s">
        <v>2085</v>
      </c>
      <c r="H245" s="1510"/>
      <c r="I245" s="672" t="s">
        <v>2065</v>
      </c>
      <c r="J245" s="345" t="s">
        <v>2066</v>
      </c>
      <c r="K245" s="674"/>
      <c r="L245" s="674"/>
      <c r="M245" s="674"/>
      <c r="N245" s="672" t="s">
        <v>2068</v>
      </c>
      <c r="O245" s="371" t="s">
        <v>2069</v>
      </c>
      <c r="P245" s="670"/>
      <c r="Q245" s="670"/>
      <c r="R245" s="670"/>
      <c r="S245" s="671"/>
      <c r="T245" s="671"/>
      <c r="U245" s="671"/>
      <c r="V245" s="687"/>
      <c r="W245" s="688"/>
      <c r="X245" s="689" t="s">
        <v>1801</v>
      </c>
      <c r="Y245" s="390"/>
      <c r="Z245" s="1495"/>
      <c r="AA245" s="1502"/>
      <c r="AB245" s="1502"/>
      <c r="AC245" s="1495"/>
      <c r="AD245" s="1502"/>
      <c r="AE245" s="1495"/>
      <c r="AF245" s="1502"/>
      <c r="AG245" s="1495"/>
      <c r="AH245" s="1502"/>
      <c r="AI245" s="1502"/>
      <c r="AJ245" s="1495"/>
    </row>
    <row r="246" spans="1:36" ht="18.75" customHeight="1">
      <c r="A246" s="1505"/>
      <c r="B246" s="1504"/>
      <c r="C246" s="1517"/>
      <c r="D246" s="1517"/>
      <c r="E246" s="373"/>
      <c r="F246" s="1495"/>
      <c r="G246" s="1490"/>
      <c r="H246" s="1491"/>
      <c r="I246" s="368" t="s">
        <v>2086</v>
      </c>
      <c r="J246" s="375"/>
      <c r="K246" s="368"/>
      <c r="L246" s="368"/>
      <c r="M246" s="375"/>
      <c r="N246" s="398" t="s">
        <v>2073</v>
      </c>
      <c r="O246" s="368"/>
      <c r="P246" s="369"/>
      <c r="Q246" s="369"/>
      <c r="R246" s="369"/>
      <c r="S246" s="369"/>
      <c r="T246" s="369"/>
      <c r="U246" s="369"/>
      <c r="V246" s="336"/>
      <c r="W246" s="326"/>
      <c r="X246" s="331"/>
      <c r="Y246" s="390"/>
      <c r="Z246" s="1495"/>
      <c r="AA246" s="1490"/>
      <c r="AB246" s="1490"/>
      <c r="AC246" s="1495"/>
      <c r="AD246" s="1490"/>
      <c r="AE246" s="1495"/>
      <c r="AF246" s="1490"/>
      <c r="AG246" s="1495"/>
      <c r="AH246" s="1490"/>
      <c r="AI246" s="1490"/>
      <c r="AJ246" s="1495"/>
    </row>
    <row r="247" spans="1:36" ht="18.75" customHeight="1">
      <c r="A247" s="1505"/>
      <c r="B247" s="1504"/>
      <c r="C247" s="1517"/>
      <c r="D247" s="1517"/>
      <c r="E247" s="373"/>
      <c r="F247" s="1495"/>
      <c r="G247" s="1490"/>
      <c r="H247" s="1491"/>
      <c r="I247" s="368"/>
      <c r="J247" s="375"/>
      <c r="K247" s="368"/>
      <c r="L247" s="368"/>
      <c r="M247" s="368"/>
      <c r="N247" s="368" t="s">
        <v>2076</v>
      </c>
      <c r="O247" s="368"/>
      <c r="P247" s="369"/>
      <c r="Q247" s="369"/>
      <c r="R247" s="369"/>
      <c r="S247" s="369"/>
      <c r="T247" s="369"/>
      <c r="U247" s="369"/>
      <c r="V247" s="336"/>
      <c r="W247" s="326"/>
      <c r="X247" s="331"/>
      <c r="Y247" s="390"/>
      <c r="Z247" s="1495"/>
      <c r="AA247" s="1490"/>
      <c r="AB247" s="1490"/>
      <c r="AC247" s="1495"/>
      <c r="AD247" s="1490"/>
      <c r="AE247" s="1495"/>
      <c r="AF247" s="1490"/>
      <c r="AG247" s="1495"/>
      <c r="AH247" s="1490"/>
      <c r="AI247" s="1490"/>
      <c r="AJ247" s="1495"/>
    </row>
    <row r="248" spans="1:36" ht="18.75" customHeight="1">
      <c r="A248" s="1505"/>
      <c r="B248" s="1504"/>
      <c r="C248" s="1517"/>
      <c r="D248" s="1517"/>
      <c r="E248" s="373"/>
      <c r="F248" s="1495"/>
      <c r="G248" s="1490"/>
      <c r="H248" s="1491"/>
      <c r="I248" s="368"/>
      <c r="J248" s="375"/>
      <c r="K248" s="368"/>
      <c r="L248" s="368"/>
      <c r="M248" s="368"/>
      <c r="N248" s="399" t="s">
        <v>2078</v>
      </c>
      <c r="O248" s="368"/>
      <c r="P248" s="369"/>
      <c r="Q248" s="369"/>
      <c r="R248" s="369"/>
      <c r="S248" s="369"/>
      <c r="T248" s="369"/>
      <c r="U248" s="369"/>
      <c r="V248" s="336"/>
      <c r="W248" s="326"/>
      <c r="X248" s="331"/>
      <c r="Y248" s="390"/>
      <c r="Z248" s="1495"/>
      <c r="AA248" s="1490"/>
      <c r="AB248" s="1490"/>
      <c r="AC248" s="1495"/>
      <c r="AD248" s="1490"/>
      <c r="AE248" s="1495"/>
      <c r="AF248" s="1490"/>
      <c r="AG248" s="1495"/>
      <c r="AH248" s="1490"/>
      <c r="AI248" s="1490"/>
      <c r="AJ248" s="1495"/>
    </row>
    <row r="249" spans="1:36" ht="18.75" customHeight="1">
      <c r="A249" s="1505"/>
      <c r="B249" s="1504"/>
      <c r="C249" s="1517"/>
      <c r="D249" s="1517"/>
      <c r="E249" s="347"/>
      <c r="F249" s="1495"/>
      <c r="G249" s="1492"/>
      <c r="H249" s="1493"/>
      <c r="I249" s="327"/>
      <c r="J249" s="334"/>
      <c r="K249" s="327"/>
      <c r="L249" s="327"/>
      <c r="M249" s="327"/>
      <c r="N249" s="327" t="s">
        <v>2080</v>
      </c>
      <c r="O249" s="368"/>
      <c r="P249" s="328"/>
      <c r="Q249" s="328"/>
      <c r="R249" s="328"/>
      <c r="S249" s="328"/>
      <c r="T249" s="328"/>
      <c r="U249" s="328"/>
      <c r="V249" s="329"/>
      <c r="W249" s="330"/>
      <c r="X249" s="348"/>
      <c r="Y249" s="390"/>
      <c r="Z249" s="1495"/>
      <c r="AA249" s="1492"/>
      <c r="AB249" s="1492"/>
      <c r="AC249" s="1495"/>
      <c r="AD249" s="1492"/>
      <c r="AE249" s="1495"/>
      <c r="AF249" s="1492"/>
      <c r="AG249" s="1495"/>
      <c r="AH249" s="1492"/>
      <c r="AI249" s="1492"/>
      <c r="AJ249" s="1495"/>
    </row>
    <row r="250" spans="1:36" ht="18.75" customHeight="1">
      <c r="A250" s="1505"/>
      <c r="B250" s="1504"/>
      <c r="C250" s="1517"/>
      <c r="D250" s="1517"/>
      <c r="E250" s="686"/>
      <c r="F250" s="1495" t="s">
        <v>2087</v>
      </c>
      <c r="G250" s="1502" t="s">
        <v>2088</v>
      </c>
      <c r="H250" s="1510"/>
      <c r="I250" s="672" t="s">
        <v>2065</v>
      </c>
      <c r="J250" s="672" t="s">
        <v>2066</v>
      </c>
      <c r="K250" s="672" t="s">
        <v>2089</v>
      </c>
      <c r="L250" s="674"/>
      <c r="M250" s="674"/>
      <c r="N250" s="672" t="s">
        <v>2068</v>
      </c>
      <c r="O250" s="371" t="s">
        <v>2069</v>
      </c>
      <c r="P250" s="670"/>
      <c r="Q250" s="670"/>
      <c r="R250" s="670"/>
      <c r="S250" s="671"/>
      <c r="T250" s="671"/>
      <c r="U250" s="671"/>
      <c r="V250" s="687"/>
      <c r="W250" s="688"/>
      <c r="X250" s="689" t="s">
        <v>2090</v>
      </c>
      <c r="Y250" s="390"/>
      <c r="Z250" s="1495"/>
      <c r="AA250" s="1502"/>
      <c r="AB250" s="1502"/>
      <c r="AC250" s="1495"/>
      <c r="AD250" s="1502"/>
      <c r="AE250" s="1495"/>
      <c r="AF250" s="1502"/>
      <c r="AG250" s="1495"/>
      <c r="AH250" s="1502"/>
      <c r="AI250" s="1502"/>
      <c r="AJ250" s="1495"/>
    </row>
    <row r="251" spans="1:36" ht="18.75" customHeight="1">
      <c r="A251" s="1505"/>
      <c r="B251" s="1504"/>
      <c r="C251" s="1517"/>
      <c r="D251" s="1517"/>
      <c r="E251" s="373"/>
      <c r="F251" s="1495"/>
      <c r="G251" s="1490"/>
      <c r="H251" s="1491"/>
      <c r="I251" s="368" t="s">
        <v>2091</v>
      </c>
      <c r="J251" s="368"/>
      <c r="K251" s="368" t="s">
        <v>2092</v>
      </c>
      <c r="L251" s="368"/>
      <c r="M251" s="375"/>
      <c r="N251" s="398" t="s">
        <v>2073</v>
      </c>
      <c r="O251" s="368"/>
      <c r="P251" s="369"/>
      <c r="Q251" s="369"/>
      <c r="R251" s="369"/>
      <c r="S251" s="369"/>
      <c r="T251" s="369"/>
      <c r="U251" s="369"/>
      <c r="V251" s="336"/>
      <c r="W251" s="326"/>
      <c r="X251" s="331"/>
      <c r="Y251" s="390"/>
      <c r="Z251" s="1495"/>
      <c r="AA251" s="1490"/>
      <c r="AB251" s="1490"/>
      <c r="AC251" s="1495"/>
      <c r="AD251" s="1490"/>
      <c r="AE251" s="1495"/>
      <c r="AF251" s="1490"/>
      <c r="AG251" s="1495"/>
      <c r="AH251" s="1490"/>
      <c r="AI251" s="1490"/>
      <c r="AJ251" s="1495"/>
    </row>
    <row r="252" spans="1:36" ht="18.75" customHeight="1">
      <c r="A252" s="1505"/>
      <c r="B252" s="1504"/>
      <c r="C252" s="1517"/>
      <c r="D252" s="1517"/>
      <c r="E252" s="373"/>
      <c r="F252" s="1495"/>
      <c r="G252" s="1490"/>
      <c r="H252" s="1491"/>
      <c r="I252" s="368"/>
      <c r="J252" s="368"/>
      <c r="K252" s="368" t="s">
        <v>2093</v>
      </c>
      <c r="L252" s="368"/>
      <c r="M252" s="368"/>
      <c r="N252" s="368" t="s">
        <v>2076</v>
      </c>
      <c r="O252" s="368"/>
      <c r="P252" s="369"/>
      <c r="Q252" s="369"/>
      <c r="R252" s="369"/>
      <c r="S252" s="369"/>
      <c r="T252" s="369"/>
      <c r="U252" s="369"/>
      <c r="V252" s="336"/>
      <c r="W252" s="326"/>
      <c r="X252" s="331"/>
      <c r="Y252" s="390"/>
      <c r="Z252" s="1495"/>
      <c r="AA252" s="1490"/>
      <c r="AB252" s="1490"/>
      <c r="AC252" s="1495"/>
      <c r="AD252" s="1490"/>
      <c r="AE252" s="1495"/>
      <c r="AF252" s="1490"/>
      <c r="AG252" s="1495"/>
      <c r="AH252" s="1490"/>
      <c r="AI252" s="1490"/>
      <c r="AJ252" s="1495"/>
    </row>
    <row r="253" spans="1:36" ht="18.75" customHeight="1">
      <c r="A253" s="1505"/>
      <c r="B253" s="1504"/>
      <c r="C253" s="1517"/>
      <c r="D253" s="1517"/>
      <c r="E253" s="373"/>
      <c r="F253" s="1495"/>
      <c r="G253" s="1490"/>
      <c r="H253" s="1491"/>
      <c r="I253" s="368"/>
      <c r="J253" s="368"/>
      <c r="K253" s="368"/>
      <c r="L253" s="368"/>
      <c r="M253" s="368"/>
      <c r="N253" s="399" t="s">
        <v>2078</v>
      </c>
      <c r="O253" s="368"/>
      <c r="P253" s="369"/>
      <c r="Q253" s="369"/>
      <c r="R253" s="369"/>
      <c r="S253" s="369"/>
      <c r="T253" s="369"/>
      <c r="U253" s="369"/>
      <c r="V253" s="336"/>
      <c r="W253" s="326"/>
      <c r="X253" s="331"/>
      <c r="Y253" s="390"/>
      <c r="Z253" s="1495"/>
      <c r="AA253" s="1490"/>
      <c r="AB253" s="1490"/>
      <c r="AC253" s="1495"/>
      <c r="AD253" s="1490"/>
      <c r="AE253" s="1495"/>
      <c r="AF253" s="1490"/>
      <c r="AG253" s="1495"/>
      <c r="AH253" s="1490"/>
      <c r="AI253" s="1490"/>
      <c r="AJ253" s="1495"/>
    </row>
    <row r="254" spans="1:36" ht="18.75" customHeight="1">
      <c r="A254" s="1505"/>
      <c r="B254" s="1504"/>
      <c r="C254" s="1517"/>
      <c r="D254" s="1517"/>
      <c r="E254" s="347"/>
      <c r="F254" s="1495"/>
      <c r="G254" s="1492"/>
      <c r="H254" s="1493"/>
      <c r="I254" s="327"/>
      <c r="J254" s="327"/>
      <c r="K254" s="327"/>
      <c r="L254" s="327"/>
      <c r="M254" s="327"/>
      <c r="N254" s="327" t="s">
        <v>2080</v>
      </c>
      <c r="O254" s="368"/>
      <c r="P254" s="328"/>
      <c r="Q254" s="328"/>
      <c r="R254" s="328"/>
      <c r="S254" s="328"/>
      <c r="T254" s="328"/>
      <c r="U254" s="328"/>
      <c r="V254" s="329"/>
      <c r="W254" s="330"/>
      <c r="X254" s="348"/>
      <c r="Y254" s="390"/>
      <c r="Z254" s="1495"/>
      <c r="AA254" s="1492"/>
      <c r="AB254" s="1492"/>
      <c r="AC254" s="1495"/>
      <c r="AD254" s="1492"/>
      <c r="AE254" s="1495"/>
      <c r="AF254" s="1492"/>
      <c r="AG254" s="1495"/>
      <c r="AH254" s="1492"/>
      <c r="AI254" s="1492"/>
      <c r="AJ254" s="1495"/>
    </row>
    <row r="255" spans="1:36" ht="18.75" customHeight="1">
      <c r="A255" s="1505"/>
      <c r="B255" s="1504"/>
      <c r="C255" s="1517"/>
      <c r="D255" s="1517"/>
      <c r="E255" s="686"/>
      <c r="F255" s="1495" t="s">
        <v>2094</v>
      </c>
      <c r="G255" s="1502" t="s">
        <v>2095</v>
      </c>
      <c r="H255" s="1510"/>
      <c r="I255" s="672" t="s">
        <v>2065</v>
      </c>
      <c r="J255" s="672" t="s">
        <v>2066</v>
      </c>
      <c r="K255" s="674"/>
      <c r="L255" s="674"/>
      <c r="M255" s="674"/>
      <c r="N255" s="672" t="s">
        <v>2068</v>
      </c>
      <c r="O255" s="371" t="s">
        <v>2069</v>
      </c>
      <c r="P255" s="670"/>
      <c r="Q255" s="670"/>
      <c r="R255" s="670"/>
      <c r="S255" s="671"/>
      <c r="T255" s="671"/>
      <c r="U255" s="671"/>
      <c r="V255" s="687"/>
      <c r="W255" s="688"/>
      <c r="X255" s="689" t="s">
        <v>1801</v>
      </c>
      <c r="Y255" s="390"/>
      <c r="Z255" s="1495"/>
      <c r="AA255" s="1502"/>
      <c r="AB255" s="1502"/>
      <c r="AC255" s="1495"/>
      <c r="AD255" s="1502"/>
      <c r="AE255" s="1495"/>
      <c r="AF255" s="1502"/>
      <c r="AG255" s="1495"/>
      <c r="AH255" s="1502"/>
      <c r="AI255" s="1502"/>
      <c r="AJ255" s="1495"/>
    </row>
    <row r="256" spans="1:36" ht="18.75" customHeight="1">
      <c r="A256" s="1505"/>
      <c r="B256" s="1504"/>
      <c r="C256" s="1517"/>
      <c r="D256" s="1517"/>
      <c r="E256" s="373"/>
      <c r="F256" s="1495"/>
      <c r="G256" s="1490"/>
      <c r="H256" s="1491"/>
      <c r="I256" s="368" t="s">
        <v>2096</v>
      </c>
      <c r="J256" s="368"/>
      <c r="K256" s="368"/>
      <c r="L256" s="368"/>
      <c r="M256" s="375"/>
      <c r="N256" s="398" t="s">
        <v>2073</v>
      </c>
      <c r="O256" s="368"/>
      <c r="P256" s="369"/>
      <c r="Q256" s="369"/>
      <c r="R256" s="369"/>
      <c r="S256" s="369"/>
      <c r="T256" s="369"/>
      <c r="U256" s="369"/>
      <c r="V256" s="336"/>
      <c r="W256" s="326"/>
      <c r="X256" s="331"/>
      <c r="Y256" s="390"/>
      <c r="Z256" s="1495"/>
      <c r="AA256" s="1490"/>
      <c r="AB256" s="1490"/>
      <c r="AC256" s="1495"/>
      <c r="AD256" s="1490"/>
      <c r="AE256" s="1495"/>
      <c r="AF256" s="1490"/>
      <c r="AG256" s="1495"/>
      <c r="AH256" s="1490"/>
      <c r="AI256" s="1490"/>
      <c r="AJ256" s="1495"/>
    </row>
    <row r="257" spans="1:36" ht="18.75" customHeight="1">
      <c r="A257" s="1505"/>
      <c r="B257" s="1504"/>
      <c r="C257" s="1517"/>
      <c r="D257" s="1517"/>
      <c r="E257" s="373"/>
      <c r="F257" s="1495"/>
      <c r="G257" s="1490"/>
      <c r="H257" s="1491"/>
      <c r="I257" s="368"/>
      <c r="J257" s="368"/>
      <c r="K257" s="368"/>
      <c r="L257" s="368"/>
      <c r="M257" s="368"/>
      <c r="N257" s="368" t="s">
        <v>2076</v>
      </c>
      <c r="O257" s="368"/>
      <c r="P257" s="369"/>
      <c r="Q257" s="369"/>
      <c r="R257" s="369"/>
      <c r="S257" s="369"/>
      <c r="T257" s="369"/>
      <c r="U257" s="369"/>
      <c r="V257" s="336"/>
      <c r="W257" s="326"/>
      <c r="X257" s="331"/>
      <c r="Y257" s="390"/>
      <c r="Z257" s="1495"/>
      <c r="AA257" s="1490"/>
      <c r="AB257" s="1490"/>
      <c r="AC257" s="1495"/>
      <c r="AD257" s="1490"/>
      <c r="AE257" s="1495"/>
      <c r="AF257" s="1490"/>
      <c r="AG257" s="1495"/>
      <c r="AH257" s="1490"/>
      <c r="AI257" s="1490"/>
      <c r="AJ257" s="1495"/>
    </row>
    <row r="258" spans="1:36" ht="18.75" customHeight="1">
      <c r="A258" s="1505"/>
      <c r="B258" s="1504"/>
      <c r="C258" s="1517"/>
      <c r="D258" s="1517"/>
      <c r="E258" s="373"/>
      <c r="F258" s="1495"/>
      <c r="G258" s="1490"/>
      <c r="H258" s="1491"/>
      <c r="I258" s="368"/>
      <c r="J258" s="368"/>
      <c r="K258" s="368"/>
      <c r="L258" s="368"/>
      <c r="M258" s="368"/>
      <c r="N258" s="399" t="s">
        <v>2078</v>
      </c>
      <c r="O258" s="368"/>
      <c r="P258" s="369"/>
      <c r="Q258" s="369"/>
      <c r="R258" s="369"/>
      <c r="S258" s="369"/>
      <c r="T258" s="369"/>
      <c r="U258" s="369"/>
      <c r="V258" s="336"/>
      <c r="W258" s="326"/>
      <c r="X258" s="331"/>
      <c r="Y258" s="390"/>
      <c r="Z258" s="1495"/>
      <c r="AA258" s="1490"/>
      <c r="AB258" s="1490"/>
      <c r="AC258" s="1495"/>
      <c r="AD258" s="1490"/>
      <c r="AE258" s="1495"/>
      <c r="AF258" s="1490"/>
      <c r="AG258" s="1495"/>
      <c r="AH258" s="1490"/>
      <c r="AI258" s="1490"/>
      <c r="AJ258" s="1495"/>
    </row>
    <row r="259" spans="1:36" ht="18.75" customHeight="1">
      <c r="A259" s="1505"/>
      <c r="B259" s="1504"/>
      <c r="C259" s="1517"/>
      <c r="D259" s="1517"/>
      <c r="E259" s="347"/>
      <c r="F259" s="1495"/>
      <c r="G259" s="1492"/>
      <c r="H259" s="1493"/>
      <c r="I259" s="327"/>
      <c r="J259" s="327"/>
      <c r="K259" s="327"/>
      <c r="L259" s="327"/>
      <c r="M259" s="327"/>
      <c r="N259" s="327" t="s">
        <v>2080</v>
      </c>
      <c r="O259" s="368"/>
      <c r="P259" s="328"/>
      <c r="Q259" s="328"/>
      <c r="R259" s="328"/>
      <c r="S259" s="328"/>
      <c r="T259" s="328"/>
      <c r="U259" s="328"/>
      <c r="V259" s="329"/>
      <c r="W259" s="330"/>
      <c r="X259" s="348"/>
      <c r="Y259" s="390"/>
      <c r="Z259" s="1495"/>
      <c r="AA259" s="1492"/>
      <c r="AB259" s="1492"/>
      <c r="AC259" s="1495"/>
      <c r="AD259" s="1492"/>
      <c r="AE259" s="1495"/>
      <c r="AF259" s="1492"/>
      <c r="AG259" s="1495"/>
      <c r="AH259" s="1492"/>
      <c r="AI259" s="1492"/>
      <c r="AJ259" s="1495"/>
    </row>
    <row r="260" spans="1:36" ht="18.75" customHeight="1">
      <c r="A260" s="1505"/>
      <c r="B260" s="1504"/>
      <c r="C260" s="1517"/>
      <c r="D260" s="1517"/>
      <c r="E260" s="686"/>
      <c r="F260" s="1495" t="s">
        <v>2097</v>
      </c>
      <c r="G260" s="1502" t="s">
        <v>2098</v>
      </c>
      <c r="H260" s="1510"/>
      <c r="I260" s="672" t="s">
        <v>2065</v>
      </c>
      <c r="J260" s="366" t="s">
        <v>2099</v>
      </c>
      <c r="K260" s="674"/>
      <c r="L260" s="674"/>
      <c r="M260" s="368"/>
      <c r="N260" s="672" t="s">
        <v>2068</v>
      </c>
      <c r="O260" s="371" t="s">
        <v>2069</v>
      </c>
      <c r="P260" s="369"/>
      <c r="Q260" s="369"/>
      <c r="R260" s="369"/>
      <c r="S260" s="369"/>
      <c r="T260" s="369"/>
      <c r="U260" s="369"/>
      <c r="V260" s="687"/>
      <c r="W260" s="688"/>
      <c r="X260" s="689" t="s">
        <v>1801</v>
      </c>
      <c r="Y260" s="390"/>
      <c r="Z260" s="1495"/>
      <c r="AA260" s="1502"/>
      <c r="AB260" s="1502"/>
      <c r="AC260" s="1495"/>
      <c r="AD260" s="1502"/>
      <c r="AE260" s="1495"/>
      <c r="AF260" s="1502"/>
      <c r="AG260" s="1495"/>
      <c r="AH260" s="1502"/>
      <c r="AI260" s="1502"/>
      <c r="AJ260" s="1495"/>
    </row>
    <row r="261" spans="1:36" ht="18.75" customHeight="1">
      <c r="A261" s="1505"/>
      <c r="B261" s="1504"/>
      <c r="C261" s="1517"/>
      <c r="D261" s="1517"/>
      <c r="E261" s="373"/>
      <c r="F261" s="1495"/>
      <c r="G261" s="1490"/>
      <c r="H261" s="1491"/>
      <c r="I261" s="368" t="s">
        <v>2100</v>
      </c>
      <c r="J261" s="367"/>
      <c r="K261" s="368"/>
      <c r="L261" s="368"/>
      <c r="M261" s="368"/>
      <c r="N261" s="398" t="s">
        <v>2073</v>
      </c>
      <c r="O261" s="368"/>
      <c r="P261" s="369"/>
      <c r="Q261" s="369"/>
      <c r="R261" s="369"/>
      <c r="S261" s="369"/>
      <c r="T261" s="369"/>
      <c r="U261" s="369"/>
      <c r="V261" s="329"/>
      <c r="W261" s="326"/>
      <c r="X261" s="331"/>
      <c r="Y261" s="390"/>
      <c r="Z261" s="1495"/>
      <c r="AA261" s="1490"/>
      <c r="AB261" s="1490"/>
      <c r="AC261" s="1495"/>
      <c r="AD261" s="1490"/>
      <c r="AE261" s="1495"/>
      <c r="AF261" s="1490"/>
      <c r="AG261" s="1495"/>
      <c r="AH261" s="1490"/>
      <c r="AI261" s="1490"/>
      <c r="AJ261" s="1495"/>
    </row>
    <row r="262" spans="1:36" ht="18.75" customHeight="1">
      <c r="A262" s="1505"/>
      <c r="B262" s="1504"/>
      <c r="C262" s="1517"/>
      <c r="D262" s="1517"/>
      <c r="E262" s="373"/>
      <c r="F262" s="1495"/>
      <c r="G262" s="1490"/>
      <c r="H262" s="1491"/>
      <c r="I262" s="368"/>
      <c r="J262" s="375"/>
      <c r="K262" s="368"/>
      <c r="L262" s="368"/>
      <c r="M262" s="368"/>
      <c r="N262" s="368" t="s">
        <v>2076</v>
      </c>
      <c r="O262" s="368"/>
      <c r="P262" s="369"/>
      <c r="Q262" s="369"/>
      <c r="R262" s="369"/>
      <c r="S262" s="369"/>
      <c r="T262" s="369"/>
      <c r="U262" s="369"/>
      <c r="V262" s="329"/>
      <c r="W262" s="326"/>
      <c r="X262" s="331"/>
      <c r="Y262" s="390"/>
      <c r="Z262" s="1495"/>
      <c r="AA262" s="1490"/>
      <c r="AB262" s="1490"/>
      <c r="AC262" s="1495"/>
      <c r="AD262" s="1490"/>
      <c r="AE262" s="1495"/>
      <c r="AF262" s="1490"/>
      <c r="AG262" s="1495"/>
      <c r="AH262" s="1490"/>
      <c r="AI262" s="1490"/>
      <c r="AJ262" s="1495"/>
    </row>
    <row r="263" spans="1:36" ht="18.75" customHeight="1">
      <c r="A263" s="1505"/>
      <c r="B263" s="1504"/>
      <c r="C263" s="1517"/>
      <c r="D263" s="1517"/>
      <c r="E263" s="373"/>
      <c r="F263" s="1495"/>
      <c r="G263" s="1490"/>
      <c r="H263" s="1491"/>
      <c r="I263" s="368"/>
      <c r="J263" s="375"/>
      <c r="K263" s="368"/>
      <c r="L263" s="368"/>
      <c r="M263" s="368"/>
      <c r="N263" s="399" t="s">
        <v>2078</v>
      </c>
      <c r="O263" s="368"/>
      <c r="P263" s="369"/>
      <c r="Q263" s="369"/>
      <c r="R263" s="369"/>
      <c r="S263" s="369"/>
      <c r="T263" s="369"/>
      <c r="U263" s="369"/>
      <c r="V263" s="329"/>
      <c r="W263" s="326"/>
      <c r="X263" s="331"/>
      <c r="Y263" s="390"/>
      <c r="Z263" s="1495"/>
      <c r="AA263" s="1490"/>
      <c r="AB263" s="1490"/>
      <c r="AC263" s="1495"/>
      <c r="AD263" s="1490"/>
      <c r="AE263" s="1495"/>
      <c r="AF263" s="1490"/>
      <c r="AG263" s="1495"/>
      <c r="AH263" s="1490"/>
      <c r="AI263" s="1490"/>
      <c r="AJ263" s="1495"/>
    </row>
    <row r="264" spans="1:36" ht="18.75" customHeight="1">
      <c r="A264" s="1505"/>
      <c r="B264" s="1504"/>
      <c r="C264" s="1517"/>
      <c r="D264" s="1517"/>
      <c r="E264" s="347"/>
      <c r="F264" s="1495"/>
      <c r="G264" s="1492"/>
      <c r="H264" s="1493"/>
      <c r="I264" s="327"/>
      <c r="J264" s="375"/>
      <c r="K264" s="327"/>
      <c r="L264" s="327"/>
      <c r="M264" s="368"/>
      <c r="N264" s="327" t="s">
        <v>2080</v>
      </c>
      <c r="O264" s="368"/>
      <c r="P264" s="369"/>
      <c r="Q264" s="369"/>
      <c r="R264" s="369"/>
      <c r="S264" s="369"/>
      <c r="T264" s="369"/>
      <c r="U264" s="369"/>
      <c r="V264" s="329"/>
      <c r="W264" s="330"/>
      <c r="X264" s="348"/>
      <c r="Y264" s="390"/>
      <c r="Z264" s="1495"/>
      <c r="AA264" s="1492"/>
      <c r="AB264" s="1492"/>
      <c r="AC264" s="1495"/>
      <c r="AD264" s="1492"/>
      <c r="AE264" s="1495"/>
      <c r="AF264" s="1492"/>
      <c r="AG264" s="1495"/>
      <c r="AH264" s="1492"/>
      <c r="AI264" s="1492"/>
      <c r="AJ264" s="1495"/>
    </row>
    <row r="265" spans="1:36" ht="18.75" customHeight="1">
      <c r="A265" s="1505"/>
      <c r="B265" s="1504"/>
      <c r="C265" s="1517"/>
      <c r="D265" s="1517"/>
      <c r="E265" s="686"/>
      <c r="F265" s="1495" t="s">
        <v>2101</v>
      </c>
      <c r="G265" s="1502" t="s">
        <v>2102</v>
      </c>
      <c r="H265" s="1510"/>
      <c r="I265" s="345" t="s">
        <v>2103</v>
      </c>
      <c r="J265" s="672" t="s">
        <v>2104</v>
      </c>
      <c r="K265" s="674"/>
      <c r="L265" s="674"/>
      <c r="M265" s="674"/>
      <c r="N265" s="674"/>
      <c r="O265" s="674"/>
      <c r="P265" s="671"/>
      <c r="Q265" s="671"/>
      <c r="R265" s="671"/>
      <c r="S265" s="671"/>
      <c r="T265" s="671"/>
      <c r="U265" s="671"/>
      <c r="V265" s="687"/>
      <c r="W265" s="688"/>
      <c r="X265" s="689" t="s">
        <v>1899</v>
      </c>
      <c r="Y265" s="390"/>
      <c r="Z265" s="1495"/>
      <c r="AA265" s="1502"/>
      <c r="AB265" s="1502"/>
      <c r="AC265" s="1495"/>
      <c r="AD265" s="1502"/>
      <c r="AE265" s="1495"/>
      <c r="AF265" s="1502"/>
      <c r="AG265" s="1495"/>
      <c r="AH265" s="1502"/>
      <c r="AI265" s="1502"/>
      <c r="AJ265" s="1495"/>
    </row>
    <row r="266" spans="1:36" ht="18.75" customHeight="1">
      <c r="A266" s="1505"/>
      <c r="B266" s="1504"/>
      <c r="C266" s="1518"/>
      <c r="D266" s="1518"/>
      <c r="E266" s="347"/>
      <c r="F266" s="1495"/>
      <c r="G266" s="1492"/>
      <c r="H266" s="1493"/>
      <c r="I266" s="334"/>
      <c r="J266" s="327"/>
      <c r="K266" s="327"/>
      <c r="L266" s="327"/>
      <c r="M266" s="327"/>
      <c r="N266" s="327"/>
      <c r="O266" s="327"/>
      <c r="P266" s="328"/>
      <c r="Q266" s="328"/>
      <c r="R266" s="328"/>
      <c r="S266" s="328" t="s">
        <v>1889</v>
      </c>
      <c r="T266" s="328"/>
      <c r="U266" s="328"/>
      <c r="V266" s="329"/>
      <c r="W266" s="330"/>
      <c r="X266" s="348"/>
      <c r="Y266" s="350"/>
      <c r="Z266" s="1495"/>
      <c r="AA266" s="1492"/>
      <c r="AB266" s="1492"/>
      <c r="AC266" s="1495"/>
      <c r="AD266" s="1492"/>
      <c r="AE266" s="1495"/>
      <c r="AF266" s="1492"/>
      <c r="AG266" s="1495"/>
      <c r="AH266" s="1492"/>
      <c r="AI266" s="1492"/>
      <c r="AJ266" s="1495"/>
    </row>
    <row r="267" spans="1:36" ht="18.75" customHeight="1">
      <c r="A267" s="1496"/>
      <c r="B267" s="1504"/>
      <c r="C267" s="1506" t="s">
        <v>2105</v>
      </c>
      <c r="D267" s="1508" t="s">
        <v>2106</v>
      </c>
      <c r="E267" s="686"/>
      <c r="F267" s="1495" t="s">
        <v>2107</v>
      </c>
      <c r="G267" s="1502" t="s">
        <v>2064</v>
      </c>
      <c r="H267" s="1510"/>
      <c r="I267" s="672" t="s">
        <v>2065</v>
      </c>
      <c r="J267" s="345" t="s">
        <v>2066</v>
      </c>
      <c r="K267" s="672" t="s">
        <v>2067</v>
      </c>
      <c r="L267" s="674"/>
      <c r="M267" s="674"/>
      <c r="N267" s="672" t="s">
        <v>2068</v>
      </c>
      <c r="O267" s="371" t="s">
        <v>2069</v>
      </c>
      <c r="P267" s="670"/>
      <c r="Q267" s="670"/>
      <c r="R267" s="670"/>
      <c r="S267" s="671"/>
      <c r="T267" s="671"/>
      <c r="U267" s="671"/>
      <c r="V267" s="687"/>
      <c r="W267" s="688"/>
      <c r="X267" s="689" t="s">
        <v>1801</v>
      </c>
      <c r="Y267" s="689" t="s">
        <v>2070</v>
      </c>
      <c r="Z267" s="1495"/>
      <c r="AA267" s="1502"/>
      <c r="AB267" s="1502"/>
      <c r="AC267" s="1495" t="s">
        <v>1686</v>
      </c>
      <c r="AD267" s="1502"/>
      <c r="AE267" s="1495"/>
      <c r="AF267" s="1502"/>
      <c r="AG267" s="1495"/>
      <c r="AH267" s="1502"/>
      <c r="AI267" s="1502"/>
      <c r="AJ267" s="1495"/>
    </row>
    <row r="268" spans="1:36" ht="18.75" customHeight="1">
      <c r="A268" s="1505"/>
      <c r="B268" s="1504"/>
      <c r="C268" s="1507"/>
      <c r="D268" s="1509"/>
      <c r="E268" s="373"/>
      <c r="F268" s="1495"/>
      <c r="G268" s="1490"/>
      <c r="H268" s="1491"/>
      <c r="I268" s="368" t="s">
        <v>2071</v>
      </c>
      <c r="J268" s="375"/>
      <c r="K268" s="368" t="s">
        <v>2072</v>
      </c>
      <c r="L268" s="368"/>
      <c r="M268" s="375"/>
      <c r="N268" s="398" t="s">
        <v>2073</v>
      </c>
      <c r="O268" s="368"/>
      <c r="P268" s="369"/>
      <c r="Q268" s="369"/>
      <c r="R268" s="369"/>
      <c r="S268" s="369"/>
      <c r="T268" s="369"/>
      <c r="U268" s="369"/>
      <c r="V268" s="336"/>
      <c r="W268" s="326"/>
      <c r="X268" s="331"/>
      <c r="Y268" s="349" t="s">
        <v>2074</v>
      </c>
      <c r="Z268" s="1495"/>
      <c r="AA268" s="1490"/>
      <c r="AB268" s="1490"/>
      <c r="AC268" s="1495"/>
      <c r="AD268" s="1490"/>
      <c r="AE268" s="1495"/>
      <c r="AF268" s="1490"/>
      <c r="AG268" s="1495"/>
      <c r="AH268" s="1490"/>
      <c r="AI268" s="1490"/>
      <c r="AJ268" s="1495"/>
    </row>
    <row r="269" spans="1:36" ht="18.75" customHeight="1">
      <c r="A269" s="1505"/>
      <c r="B269" s="1504"/>
      <c r="C269" s="1507"/>
      <c r="D269" s="1509"/>
      <c r="E269" s="373"/>
      <c r="F269" s="1495"/>
      <c r="G269" s="1490"/>
      <c r="H269" s="1491"/>
      <c r="I269" s="368"/>
      <c r="J269" s="375"/>
      <c r="K269" s="368" t="s">
        <v>2075</v>
      </c>
      <c r="L269" s="368"/>
      <c r="M269" s="368"/>
      <c r="N269" s="368" t="s">
        <v>2076</v>
      </c>
      <c r="O269" s="368"/>
      <c r="P269" s="369"/>
      <c r="Q269" s="369"/>
      <c r="R269" s="369"/>
      <c r="S269" s="369"/>
      <c r="T269" s="369"/>
      <c r="U269" s="369"/>
      <c r="V269" s="336"/>
      <c r="W269" s="326"/>
      <c r="X269" s="331"/>
      <c r="Y269" s="349"/>
      <c r="Z269" s="1495"/>
      <c r="AA269" s="1490"/>
      <c r="AB269" s="1490"/>
      <c r="AC269" s="1495"/>
      <c r="AD269" s="1490"/>
      <c r="AE269" s="1495"/>
      <c r="AF269" s="1490"/>
      <c r="AG269" s="1495"/>
      <c r="AH269" s="1490"/>
      <c r="AI269" s="1490"/>
      <c r="AJ269" s="1495"/>
    </row>
    <row r="270" spans="1:36" ht="18.75" customHeight="1">
      <c r="A270" s="1505"/>
      <c r="B270" s="1504"/>
      <c r="C270" s="1507"/>
      <c r="D270" s="1509"/>
      <c r="E270" s="373"/>
      <c r="F270" s="1495"/>
      <c r="G270" s="1490"/>
      <c r="H270" s="1491"/>
      <c r="I270" s="368"/>
      <c r="J270" s="375"/>
      <c r="K270" s="368" t="s">
        <v>2077</v>
      </c>
      <c r="L270" s="368"/>
      <c r="M270" s="368"/>
      <c r="N270" s="399" t="s">
        <v>2078</v>
      </c>
      <c r="O270" s="368"/>
      <c r="P270" s="369"/>
      <c r="Q270" s="369"/>
      <c r="R270" s="369"/>
      <c r="S270" s="369"/>
      <c r="T270" s="369"/>
      <c r="U270" s="369"/>
      <c r="V270" s="336"/>
      <c r="W270" s="326"/>
      <c r="X270" s="331"/>
      <c r="Y270" s="349"/>
      <c r="Z270" s="1495"/>
      <c r="AA270" s="1490"/>
      <c r="AB270" s="1490"/>
      <c r="AC270" s="1495"/>
      <c r="AD270" s="1490"/>
      <c r="AE270" s="1495"/>
      <c r="AF270" s="1490"/>
      <c r="AG270" s="1495"/>
      <c r="AH270" s="1490"/>
      <c r="AI270" s="1490"/>
      <c r="AJ270" s="1495"/>
    </row>
    <row r="271" spans="1:36" ht="18.75" customHeight="1">
      <c r="A271" s="1505"/>
      <c r="B271" s="1504"/>
      <c r="C271" s="1507"/>
      <c r="D271" s="1509"/>
      <c r="E271" s="347"/>
      <c r="F271" s="1495"/>
      <c r="G271" s="1492"/>
      <c r="H271" s="1493"/>
      <c r="I271" s="327"/>
      <c r="J271" s="334"/>
      <c r="K271" s="327" t="s">
        <v>2079</v>
      </c>
      <c r="L271" s="327"/>
      <c r="M271" s="327"/>
      <c r="N271" s="327" t="s">
        <v>2080</v>
      </c>
      <c r="O271" s="368"/>
      <c r="P271" s="328"/>
      <c r="Q271" s="328"/>
      <c r="R271" s="328"/>
      <c r="S271" s="328"/>
      <c r="T271" s="328"/>
      <c r="U271" s="328"/>
      <c r="V271" s="329"/>
      <c r="W271" s="330"/>
      <c r="X271" s="348"/>
      <c r="Y271" s="349"/>
      <c r="Z271" s="1495"/>
      <c r="AA271" s="1492"/>
      <c r="AB271" s="1492"/>
      <c r="AC271" s="1495"/>
      <c r="AD271" s="1492"/>
      <c r="AE271" s="1495"/>
      <c r="AF271" s="1492"/>
      <c r="AG271" s="1495"/>
      <c r="AH271" s="1492"/>
      <c r="AI271" s="1492"/>
      <c r="AJ271" s="1495"/>
    </row>
    <row r="272" spans="1:36" ht="18.75" customHeight="1">
      <c r="A272" s="1505"/>
      <c r="B272" s="1504"/>
      <c r="C272" s="1515"/>
      <c r="D272" s="1515"/>
      <c r="E272" s="686"/>
      <c r="F272" s="1495" t="s">
        <v>2108</v>
      </c>
      <c r="G272" s="1502" t="s">
        <v>2082</v>
      </c>
      <c r="H272" s="1510"/>
      <c r="I272" s="672" t="s">
        <v>2065</v>
      </c>
      <c r="J272" s="345" t="s">
        <v>2066</v>
      </c>
      <c r="K272" s="674"/>
      <c r="L272" s="674"/>
      <c r="M272" s="674"/>
      <c r="N272" s="672" t="s">
        <v>2068</v>
      </c>
      <c r="O272" s="371" t="s">
        <v>2069</v>
      </c>
      <c r="P272" s="670"/>
      <c r="Q272" s="670"/>
      <c r="R272" s="670"/>
      <c r="S272" s="671"/>
      <c r="T272" s="671"/>
      <c r="U272" s="671"/>
      <c r="V272" s="687"/>
      <c r="W272" s="688"/>
      <c r="X272" s="689" t="s">
        <v>1801</v>
      </c>
      <c r="Y272" s="390"/>
      <c r="Z272" s="1495"/>
      <c r="AA272" s="1502"/>
      <c r="AB272" s="1502"/>
      <c r="AC272" s="1495"/>
      <c r="AD272" s="1502"/>
      <c r="AE272" s="1495"/>
      <c r="AF272" s="1502"/>
      <c r="AG272" s="1495"/>
      <c r="AH272" s="1502"/>
      <c r="AI272" s="1502"/>
      <c r="AJ272" s="1495"/>
    </row>
    <row r="273" spans="1:36" ht="18.75" customHeight="1">
      <c r="A273" s="1505"/>
      <c r="B273" s="1504"/>
      <c r="C273" s="1515"/>
      <c r="D273" s="1515"/>
      <c r="E273" s="373"/>
      <c r="F273" s="1495"/>
      <c r="G273" s="1490"/>
      <c r="H273" s="1491"/>
      <c r="I273" s="368" t="s">
        <v>2083</v>
      </c>
      <c r="J273" s="375"/>
      <c r="K273" s="368"/>
      <c r="L273" s="368"/>
      <c r="M273" s="375"/>
      <c r="N273" s="398" t="s">
        <v>2073</v>
      </c>
      <c r="O273" s="368"/>
      <c r="P273" s="369"/>
      <c r="Q273" s="369"/>
      <c r="R273" s="369"/>
      <c r="S273" s="369"/>
      <c r="T273" s="369"/>
      <c r="U273" s="369"/>
      <c r="V273" s="336"/>
      <c r="W273" s="326"/>
      <c r="X273" s="331"/>
      <c r="Y273" s="390"/>
      <c r="Z273" s="1495"/>
      <c r="AA273" s="1490"/>
      <c r="AB273" s="1490"/>
      <c r="AC273" s="1495"/>
      <c r="AD273" s="1490"/>
      <c r="AE273" s="1495"/>
      <c r="AF273" s="1490"/>
      <c r="AG273" s="1495"/>
      <c r="AH273" s="1490"/>
      <c r="AI273" s="1490"/>
      <c r="AJ273" s="1495"/>
    </row>
    <row r="274" spans="1:36" ht="18.75" customHeight="1">
      <c r="A274" s="1505"/>
      <c r="B274" s="1504"/>
      <c r="C274" s="1515"/>
      <c r="D274" s="1515"/>
      <c r="E274" s="373"/>
      <c r="F274" s="1495"/>
      <c r="G274" s="1490"/>
      <c r="H274" s="1491"/>
      <c r="I274" s="368"/>
      <c r="J274" s="375"/>
      <c r="K274" s="368"/>
      <c r="L274" s="368"/>
      <c r="M274" s="368"/>
      <c r="N274" s="368" t="s">
        <v>2076</v>
      </c>
      <c r="O274" s="368"/>
      <c r="P274" s="369"/>
      <c r="Q274" s="369"/>
      <c r="R274" s="369"/>
      <c r="S274" s="369"/>
      <c r="T274" s="369"/>
      <c r="U274" s="369"/>
      <c r="V274" s="336"/>
      <c r="W274" s="326"/>
      <c r="X274" s="331"/>
      <c r="Y274" s="390"/>
      <c r="Z274" s="1495"/>
      <c r="AA274" s="1490"/>
      <c r="AB274" s="1490"/>
      <c r="AC274" s="1495"/>
      <c r="AD274" s="1490"/>
      <c r="AE274" s="1495"/>
      <c r="AF274" s="1490"/>
      <c r="AG274" s="1495"/>
      <c r="AH274" s="1490"/>
      <c r="AI274" s="1490"/>
      <c r="AJ274" s="1495"/>
    </row>
    <row r="275" spans="1:36" ht="18.75" customHeight="1">
      <c r="A275" s="1505"/>
      <c r="B275" s="1504"/>
      <c r="C275" s="1515"/>
      <c r="D275" s="1515"/>
      <c r="E275" s="373"/>
      <c r="F275" s="1495"/>
      <c r="G275" s="1490"/>
      <c r="H275" s="1491"/>
      <c r="I275" s="368"/>
      <c r="J275" s="375"/>
      <c r="K275" s="368"/>
      <c r="L275" s="368"/>
      <c r="M275" s="368"/>
      <c r="N275" s="399" t="s">
        <v>2078</v>
      </c>
      <c r="O275" s="368"/>
      <c r="P275" s="369"/>
      <c r="Q275" s="369"/>
      <c r="R275" s="369"/>
      <c r="S275" s="369"/>
      <c r="T275" s="369"/>
      <c r="U275" s="369"/>
      <c r="V275" s="336"/>
      <c r="W275" s="326"/>
      <c r="X275" s="331"/>
      <c r="Y275" s="390"/>
      <c r="Z275" s="1495"/>
      <c r="AA275" s="1490"/>
      <c r="AB275" s="1490"/>
      <c r="AC275" s="1495"/>
      <c r="AD275" s="1490"/>
      <c r="AE275" s="1495"/>
      <c r="AF275" s="1490"/>
      <c r="AG275" s="1495"/>
      <c r="AH275" s="1490"/>
      <c r="AI275" s="1490"/>
      <c r="AJ275" s="1495"/>
    </row>
    <row r="276" spans="1:36" ht="18.75" customHeight="1">
      <c r="A276" s="1505"/>
      <c r="B276" s="1504"/>
      <c r="C276" s="1515"/>
      <c r="D276" s="1515"/>
      <c r="E276" s="347"/>
      <c r="F276" s="1495"/>
      <c r="G276" s="1492"/>
      <c r="H276" s="1493"/>
      <c r="I276" s="327"/>
      <c r="J276" s="334"/>
      <c r="K276" s="327"/>
      <c r="L276" s="327"/>
      <c r="M276" s="327"/>
      <c r="N276" s="327" t="s">
        <v>2080</v>
      </c>
      <c r="O276" s="368"/>
      <c r="P276" s="328"/>
      <c r="Q276" s="328"/>
      <c r="R276" s="328"/>
      <c r="S276" s="328"/>
      <c r="T276" s="328"/>
      <c r="U276" s="328"/>
      <c r="V276" s="329"/>
      <c r="W276" s="330"/>
      <c r="X276" s="348"/>
      <c r="Y276" s="390"/>
      <c r="Z276" s="1495"/>
      <c r="AA276" s="1492"/>
      <c r="AB276" s="1492"/>
      <c r="AC276" s="1495"/>
      <c r="AD276" s="1492"/>
      <c r="AE276" s="1495"/>
      <c r="AF276" s="1492"/>
      <c r="AG276" s="1495"/>
      <c r="AH276" s="1492"/>
      <c r="AI276" s="1492"/>
      <c r="AJ276" s="1495"/>
    </row>
    <row r="277" spans="1:36" ht="18.75" customHeight="1">
      <c r="A277" s="1505"/>
      <c r="B277" s="1504"/>
      <c r="C277" s="1515"/>
      <c r="D277" s="1515"/>
      <c r="E277" s="686"/>
      <c r="F277" s="1495" t="s">
        <v>2109</v>
      </c>
      <c r="G277" s="1502" t="s">
        <v>2085</v>
      </c>
      <c r="H277" s="1510"/>
      <c r="I277" s="672" t="s">
        <v>2065</v>
      </c>
      <c r="J277" s="345" t="s">
        <v>2066</v>
      </c>
      <c r="K277" s="674"/>
      <c r="L277" s="674"/>
      <c r="M277" s="674"/>
      <c r="N277" s="672" t="s">
        <v>2068</v>
      </c>
      <c r="O277" s="371" t="s">
        <v>2069</v>
      </c>
      <c r="P277" s="670"/>
      <c r="Q277" s="670"/>
      <c r="R277" s="670"/>
      <c r="S277" s="671"/>
      <c r="T277" s="671"/>
      <c r="U277" s="671"/>
      <c r="V277" s="687"/>
      <c r="W277" s="688"/>
      <c r="X277" s="689" t="s">
        <v>1801</v>
      </c>
      <c r="Y277" s="390"/>
      <c r="Z277" s="1495"/>
      <c r="AA277" s="1502"/>
      <c r="AB277" s="1502"/>
      <c r="AC277" s="1495"/>
      <c r="AD277" s="1502"/>
      <c r="AE277" s="1495"/>
      <c r="AF277" s="1502"/>
      <c r="AG277" s="1495"/>
      <c r="AH277" s="1502"/>
      <c r="AI277" s="1502"/>
      <c r="AJ277" s="1495"/>
    </row>
    <row r="278" spans="1:36" ht="18.75" customHeight="1">
      <c r="A278" s="1505"/>
      <c r="B278" s="1504"/>
      <c r="C278" s="1515"/>
      <c r="D278" s="1515"/>
      <c r="E278" s="373"/>
      <c r="F278" s="1495"/>
      <c r="G278" s="1490"/>
      <c r="H278" s="1491"/>
      <c r="I278" s="368" t="s">
        <v>2086</v>
      </c>
      <c r="J278" s="375"/>
      <c r="K278" s="368"/>
      <c r="L278" s="368"/>
      <c r="M278" s="375"/>
      <c r="N278" s="398" t="s">
        <v>2073</v>
      </c>
      <c r="O278" s="368"/>
      <c r="P278" s="369"/>
      <c r="Q278" s="369"/>
      <c r="R278" s="369"/>
      <c r="S278" s="369"/>
      <c r="T278" s="369"/>
      <c r="U278" s="369"/>
      <c r="V278" s="336"/>
      <c r="W278" s="326"/>
      <c r="X278" s="331"/>
      <c r="Y278" s="390"/>
      <c r="Z278" s="1495"/>
      <c r="AA278" s="1490"/>
      <c r="AB278" s="1490"/>
      <c r="AC278" s="1495"/>
      <c r="AD278" s="1490"/>
      <c r="AE278" s="1495"/>
      <c r="AF278" s="1490"/>
      <c r="AG278" s="1495"/>
      <c r="AH278" s="1490"/>
      <c r="AI278" s="1490"/>
      <c r="AJ278" s="1495"/>
    </row>
    <row r="279" spans="1:36" ht="18.75" customHeight="1">
      <c r="A279" s="1505"/>
      <c r="B279" s="1504"/>
      <c r="C279" s="1515"/>
      <c r="D279" s="1515"/>
      <c r="E279" s="373"/>
      <c r="F279" s="1495"/>
      <c r="G279" s="1490"/>
      <c r="H279" s="1491"/>
      <c r="I279" s="368"/>
      <c r="J279" s="375"/>
      <c r="K279" s="368"/>
      <c r="L279" s="368"/>
      <c r="M279" s="368"/>
      <c r="N279" s="368" t="s">
        <v>2076</v>
      </c>
      <c r="O279" s="368"/>
      <c r="P279" s="369"/>
      <c r="Q279" s="369"/>
      <c r="R279" s="369"/>
      <c r="S279" s="369"/>
      <c r="T279" s="369"/>
      <c r="U279" s="369"/>
      <c r="V279" s="336"/>
      <c r="W279" s="326"/>
      <c r="X279" s="331"/>
      <c r="Y279" s="390"/>
      <c r="Z279" s="1495"/>
      <c r="AA279" s="1490"/>
      <c r="AB279" s="1490"/>
      <c r="AC279" s="1495"/>
      <c r="AD279" s="1490"/>
      <c r="AE279" s="1495"/>
      <c r="AF279" s="1490"/>
      <c r="AG279" s="1495"/>
      <c r="AH279" s="1490"/>
      <c r="AI279" s="1490"/>
      <c r="AJ279" s="1495"/>
    </row>
    <row r="280" spans="1:36" ht="18.75" customHeight="1">
      <c r="A280" s="1505"/>
      <c r="B280" s="1504"/>
      <c r="C280" s="1515"/>
      <c r="D280" s="1515"/>
      <c r="E280" s="373"/>
      <c r="F280" s="1495"/>
      <c r="G280" s="1490"/>
      <c r="H280" s="1491"/>
      <c r="I280" s="368"/>
      <c r="J280" s="375"/>
      <c r="K280" s="368"/>
      <c r="L280" s="368"/>
      <c r="M280" s="368"/>
      <c r="N280" s="399" t="s">
        <v>2078</v>
      </c>
      <c r="O280" s="368"/>
      <c r="P280" s="369"/>
      <c r="Q280" s="369"/>
      <c r="R280" s="369"/>
      <c r="S280" s="369"/>
      <c r="T280" s="369"/>
      <c r="U280" s="369"/>
      <c r="V280" s="336"/>
      <c r="W280" s="326"/>
      <c r="X280" s="331"/>
      <c r="Y280" s="390"/>
      <c r="Z280" s="1495"/>
      <c r="AA280" s="1490"/>
      <c r="AB280" s="1490"/>
      <c r="AC280" s="1495"/>
      <c r="AD280" s="1490"/>
      <c r="AE280" s="1495"/>
      <c r="AF280" s="1490"/>
      <c r="AG280" s="1495"/>
      <c r="AH280" s="1490"/>
      <c r="AI280" s="1490"/>
      <c r="AJ280" s="1495"/>
    </row>
    <row r="281" spans="1:36" ht="18.75" customHeight="1">
      <c r="A281" s="1505"/>
      <c r="B281" s="1504"/>
      <c r="C281" s="1515"/>
      <c r="D281" s="1515"/>
      <c r="E281" s="347"/>
      <c r="F281" s="1495"/>
      <c r="G281" s="1492"/>
      <c r="H281" s="1493"/>
      <c r="I281" s="327"/>
      <c r="J281" s="334"/>
      <c r="K281" s="327"/>
      <c r="L281" s="327"/>
      <c r="M281" s="327"/>
      <c r="N281" s="327" t="s">
        <v>2080</v>
      </c>
      <c r="O281" s="368"/>
      <c r="P281" s="328"/>
      <c r="Q281" s="328"/>
      <c r="R281" s="328"/>
      <c r="S281" s="328"/>
      <c r="T281" s="328"/>
      <c r="U281" s="328"/>
      <c r="V281" s="329"/>
      <c r="W281" s="330"/>
      <c r="X281" s="348"/>
      <c r="Y281" s="390"/>
      <c r="Z281" s="1495"/>
      <c r="AA281" s="1492"/>
      <c r="AB281" s="1492"/>
      <c r="AC281" s="1495"/>
      <c r="AD281" s="1492"/>
      <c r="AE281" s="1495"/>
      <c r="AF281" s="1492"/>
      <c r="AG281" s="1495"/>
      <c r="AH281" s="1492"/>
      <c r="AI281" s="1492"/>
      <c r="AJ281" s="1495"/>
    </row>
    <row r="282" spans="1:36" ht="18.75" customHeight="1">
      <c r="A282" s="1505"/>
      <c r="B282" s="1504"/>
      <c r="C282" s="1515"/>
      <c r="D282" s="1515"/>
      <c r="E282" s="686"/>
      <c r="F282" s="1495" t="s">
        <v>2110</v>
      </c>
      <c r="G282" s="1502" t="s">
        <v>2088</v>
      </c>
      <c r="H282" s="1510"/>
      <c r="I282" s="672" t="s">
        <v>2065</v>
      </c>
      <c r="J282" s="672" t="s">
        <v>2066</v>
      </c>
      <c r="K282" s="672" t="s">
        <v>2089</v>
      </c>
      <c r="L282" s="674"/>
      <c r="M282" s="674"/>
      <c r="N282" s="672" t="s">
        <v>2068</v>
      </c>
      <c r="O282" s="371" t="s">
        <v>2069</v>
      </c>
      <c r="P282" s="670"/>
      <c r="Q282" s="670"/>
      <c r="R282" s="670"/>
      <c r="S282" s="671"/>
      <c r="T282" s="671"/>
      <c r="U282" s="671"/>
      <c r="V282" s="687"/>
      <c r="W282" s="688"/>
      <c r="X282" s="689" t="s">
        <v>2090</v>
      </c>
      <c r="Y282" s="390"/>
      <c r="Z282" s="1495"/>
      <c r="AA282" s="1502"/>
      <c r="AB282" s="1502"/>
      <c r="AC282" s="1495"/>
      <c r="AD282" s="1502"/>
      <c r="AE282" s="1495"/>
      <c r="AF282" s="1502"/>
      <c r="AG282" s="1495"/>
      <c r="AH282" s="1502"/>
      <c r="AI282" s="1502"/>
      <c r="AJ282" s="1495"/>
    </row>
    <row r="283" spans="1:36" ht="18.75" customHeight="1">
      <c r="A283" s="1505"/>
      <c r="B283" s="1504"/>
      <c r="C283" s="1515"/>
      <c r="D283" s="1515"/>
      <c r="E283" s="373"/>
      <c r="F283" s="1495"/>
      <c r="G283" s="1490"/>
      <c r="H283" s="1491"/>
      <c r="I283" s="368" t="s">
        <v>2091</v>
      </c>
      <c r="J283" s="368"/>
      <c r="K283" s="368" t="s">
        <v>2092</v>
      </c>
      <c r="L283" s="368"/>
      <c r="M283" s="375"/>
      <c r="N283" s="398" t="s">
        <v>2073</v>
      </c>
      <c r="O283" s="368"/>
      <c r="P283" s="369"/>
      <c r="Q283" s="369"/>
      <c r="R283" s="369"/>
      <c r="S283" s="369"/>
      <c r="T283" s="369"/>
      <c r="U283" s="369"/>
      <c r="V283" s="336"/>
      <c r="W283" s="326"/>
      <c r="X283" s="331"/>
      <c r="Y283" s="390"/>
      <c r="Z283" s="1495"/>
      <c r="AA283" s="1490"/>
      <c r="AB283" s="1490"/>
      <c r="AC283" s="1495"/>
      <c r="AD283" s="1490"/>
      <c r="AE283" s="1495"/>
      <c r="AF283" s="1490"/>
      <c r="AG283" s="1495"/>
      <c r="AH283" s="1490"/>
      <c r="AI283" s="1490"/>
      <c r="AJ283" s="1495"/>
    </row>
    <row r="284" spans="1:36" ht="18.75" customHeight="1">
      <c r="A284" s="1505"/>
      <c r="B284" s="1504"/>
      <c r="C284" s="1515"/>
      <c r="D284" s="1515"/>
      <c r="E284" s="373"/>
      <c r="F284" s="1495"/>
      <c r="G284" s="1490"/>
      <c r="H284" s="1491"/>
      <c r="I284" s="368"/>
      <c r="J284" s="368"/>
      <c r="K284" s="368" t="s">
        <v>2093</v>
      </c>
      <c r="L284" s="368"/>
      <c r="M284" s="368"/>
      <c r="N284" s="368" t="s">
        <v>2076</v>
      </c>
      <c r="O284" s="368"/>
      <c r="P284" s="369"/>
      <c r="Q284" s="369"/>
      <c r="R284" s="369"/>
      <c r="S284" s="369"/>
      <c r="T284" s="369"/>
      <c r="U284" s="369"/>
      <c r="V284" s="336"/>
      <c r="W284" s="326"/>
      <c r="X284" s="331"/>
      <c r="Y284" s="390"/>
      <c r="Z284" s="1495"/>
      <c r="AA284" s="1490"/>
      <c r="AB284" s="1490"/>
      <c r="AC284" s="1495"/>
      <c r="AD284" s="1490"/>
      <c r="AE284" s="1495"/>
      <c r="AF284" s="1490"/>
      <c r="AG284" s="1495"/>
      <c r="AH284" s="1490"/>
      <c r="AI284" s="1490"/>
      <c r="AJ284" s="1495"/>
    </row>
    <row r="285" spans="1:36" ht="18.75" customHeight="1">
      <c r="A285" s="1505"/>
      <c r="B285" s="1504"/>
      <c r="C285" s="1515"/>
      <c r="D285" s="1515"/>
      <c r="E285" s="373"/>
      <c r="F285" s="1495"/>
      <c r="G285" s="1490"/>
      <c r="H285" s="1491"/>
      <c r="I285" s="368"/>
      <c r="J285" s="368"/>
      <c r="K285" s="368"/>
      <c r="L285" s="368"/>
      <c r="M285" s="368"/>
      <c r="N285" s="399" t="s">
        <v>2078</v>
      </c>
      <c r="O285" s="368"/>
      <c r="P285" s="369"/>
      <c r="Q285" s="369"/>
      <c r="R285" s="369"/>
      <c r="S285" s="369"/>
      <c r="T285" s="369"/>
      <c r="U285" s="369"/>
      <c r="V285" s="336"/>
      <c r="W285" s="326"/>
      <c r="X285" s="331"/>
      <c r="Y285" s="390"/>
      <c r="Z285" s="1495"/>
      <c r="AA285" s="1490"/>
      <c r="AB285" s="1490"/>
      <c r="AC285" s="1495"/>
      <c r="AD285" s="1490"/>
      <c r="AE285" s="1495"/>
      <c r="AF285" s="1490"/>
      <c r="AG285" s="1495"/>
      <c r="AH285" s="1490"/>
      <c r="AI285" s="1490"/>
      <c r="AJ285" s="1495"/>
    </row>
    <row r="286" spans="1:36" ht="18.75" customHeight="1">
      <c r="A286" s="1505"/>
      <c r="B286" s="1504"/>
      <c r="C286" s="1515"/>
      <c r="D286" s="1515"/>
      <c r="E286" s="347"/>
      <c r="F286" s="1495"/>
      <c r="G286" s="1492"/>
      <c r="H286" s="1493"/>
      <c r="I286" s="327"/>
      <c r="J286" s="327"/>
      <c r="K286" s="327"/>
      <c r="L286" s="327"/>
      <c r="M286" s="327"/>
      <c r="N286" s="327" t="s">
        <v>2080</v>
      </c>
      <c r="O286" s="368"/>
      <c r="P286" s="328"/>
      <c r="Q286" s="328"/>
      <c r="R286" s="328"/>
      <c r="S286" s="328"/>
      <c r="T286" s="328"/>
      <c r="U286" s="328"/>
      <c r="V286" s="329"/>
      <c r="W286" s="330"/>
      <c r="X286" s="348"/>
      <c r="Y286" s="390"/>
      <c r="Z286" s="1495"/>
      <c r="AA286" s="1492"/>
      <c r="AB286" s="1492"/>
      <c r="AC286" s="1495"/>
      <c r="AD286" s="1492"/>
      <c r="AE286" s="1495"/>
      <c r="AF286" s="1492"/>
      <c r="AG286" s="1495"/>
      <c r="AH286" s="1492"/>
      <c r="AI286" s="1492"/>
      <c r="AJ286" s="1495"/>
    </row>
    <row r="287" spans="1:36" ht="18.75" customHeight="1">
      <c r="A287" s="1505"/>
      <c r="B287" s="1504"/>
      <c r="C287" s="1515"/>
      <c r="D287" s="1515"/>
      <c r="E287" s="686"/>
      <c r="F287" s="1495" t="s">
        <v>2111</v>
      </c>
      <c r="G287" s="1502" t="s">
        <v>2095</v>
      </c>
      <c r="H287" s="1510"/>
      <c r="I287" s="672" t="s">
        <v>2065</v>
      </c>
      <c r="J287" s="672" t="s">
        <v>2066</v>
      </c>
      <c r="K287" s="674"/>
      <c r="L287" s="674"/>
      <c r="M287" s="674"/>
      <c r="N287" s="672" t="s">
        <v>2068</v>
      </c>
      <c r="O287" s="371" t="s">
        <v>2069</v>
      </c>
      <c r="P287" s="670"/>
      <c r="Q287" s="670"/>
      <c r="R287" s="670"/>
      <c r="S287" s="671"/>
      <c r="T287" s="671"/>
      <c r="U287" s="671"/>
      <c r="V287" s="687"/>
      <c r="W287" s="688"/>
      <c r="X287" s="689" t="s">
        <v>1801</v>
      </c>
      <c r="Y287" s="390"/>
      <c r="Z287" s="1495"/>
      <c r="AA287" s="1502"/>
      <c r="AB287" s="1502"/>
      <c r="AC287" s="1495"/>
      <c r="AD287" s="1502"/>
      <c r="AE287" s="1495"/>
      <c r="AF287" s="1502"/>
      <c r="AG287" s="1495"/>
      <c r="AH287" s="1502"/>
      <c r="AI287" s="1502"/>
      <c r="AJ287" s="1495"/>
    </row>
    <row r="288" spans="1:36" ht="18.75" customHeight="1">
      <c r="A288" s="1505"/>
      <c r="B288" s="1504"/>
      <c r="C288" s="1515"/>
      <c r="D288" s="1515"/>
      <c r="E288" s="373"/>
      <c r="F288" s="1495"/>
      <c r="G288" s="1490"/>
      <c r="H288" s="1491"/>
      <c r="I288" s="368" t="s">
        <v>2096</v>
      </c>
      <c r="J288" s="368"/>
      <c r="K288" s="368"/>
      <c r="L288" s="368"/>
      <c r="M288" s="375"/>
      <c r="N288" s="398" t="s">
        <v>2073</v>
      </c>
      <c r="O288" s="368"/>
      <c r="P288" s="369"/>
      <c r="Q288" s="369"/>
      <c r="R288" s="369"/>
      <c r="S288" s="369"/>
      <c r="T288" s="369"/>
      <c r="U288" s="369"/>
      <c r="V288" s="336"/>
      <c r="W288" s="326"/>
      <c r="X288" s="331"/>
      <c r="Y288" s="390"/>
      <c r="Z288" s="1495"/>
      <c r="AA288" s="1490"/>
      <c r="AB288" s="1490"/>
      <c r="AC288" s="1495"/>
      <c r="AD288" s="1490"/>
      <c r="AE288" s="1495"/>
      <c r="AF288" s="1490"/>
      <c r="AG288" s="1495"/>
      <c r="AH288" s="1490"/>
      <c r="AI288" s="1490"/>
      <c r="AJ288" s="1495"/>
    </row>
    <row r="289" spans="1:36" ht="18.75" customHeight="1">
      <c r="A289" s="1505"/>
      <c r="B289" s="1504"/>
      <c r="C289" s="1515"/>
      <c r="D289" s="1515"/>
      <c r="E289" s="373"/>
      <c r="F289" s="1495"/>
      <c r="G289" s="1490"/>
      <c r="H289" s="1491"/>
      <c r="I289" s="368"/>
      <c r="J289" s="368"/>
      <c r="K289" s="368"/>
      <c r="L289" s="368"/>
      <c r="M289" s="368"/>
      <c r="N289" s="368" t="s">
        <v>2076</v>
      </c>
      <c r="O289" s="368"/>
      <c r="P289" s="369"/>
      <c r="Q289" s="369"/>
      <c r="R289" s="369"/>
      <c r="S289" s="369"/>
      <c r="T289" s="369"/>
      <c r="U289" s="369"/>
      <c r="V289" s="336"/>
      <c r="W289" s="326"/>
      <c r="X289" s="331"/>
      <c r="Y289" s="390"/>
      <c r="Z289" s="1495"/>
      <c r="AA289" s="1490"/>
      <c r="AB289" s="1490"/>
      <c r="AC289" s="1495"/>
      <c r="AD289" s="1490"/>
      <c r="AE289" s="1495"/>
      <c r="AF289" s="1490"/>
      <c r="AG289" s="1495"/>
      <c r="AH289" s="1490"/>
      <c r="AI289" s="1490"/>
      <c r="AJ289" s="1495"/>
    </row>
    <row r="290" spans="1:36" ht="18.75" customHeight="1">
      <c r="A290" s="1505"/>
      <c r="B290" s="1504"/>
      <c r="C290" s="1515"/>
      <c r="D290" s="1515"/>
      <c r="E290" s="373"/>
      <c r="F290" s="1495"/>
      <c r="G290" s="1490"/>
      <c r="H290" s="1491"/>
      <c r="I290" s="368"/>
      <c r="J290" s="368"/>
      <c r="K290" s="368"/>
      <c r="L290" s="368"/>
      <c r="M290" s="368"/>
      <c r="N290" s="399" t="s">
        <v>2078</v>
      </c>
      <c r="O290" s="368"/>
      <c r="P290" s="369"/>
      <c r="Q290" s="369"/>
      <c r="R290" s="369"/>
      <c r="S290" s="369"/>
      <c r="T290" s="369"/>
      <c r="U290" s="369"/>
      <c r="V290" s="336"/>
      <c r="W290" s="326"/>
      <c r="X290" s="331"/>
      <c r="Y290" s="390"/>
      <c r="Z290" s="1495"/>
      <c r="AA290" s="1490"/>
      <c r="AB290" s="1490"/>
      <c r="AC290" s="1495"/>
      <c r="AD290" s="1490"/>
      <c r="AE290" s="1495"/>
      <c r="AF290" s="1490"/>
      <c r="AG290" s="1495"/>
      <c r="AH290" s="1490"/>
      <c r="AI290" s="1490"/>
      <c r="AJ290" s="1495"/>
    </row>
    <row r="291" spans="1:36" ht="18.75" customHeight="1">
      <c r="A291" s="1505"/>
      <c r="B291" s="1504"/>
      <c r="C291" s="1515"/>
      <c r="D291" s="1515"/>
      <c r="E291" s="347"/>
      <c r="F291" s="1495"/>
      <c r="G291" s="1492"/>
      <c r="H291" s="1493"/>
      <c r="I291" s="327"/>
      <c r="J291" s="327"/>
      <c r="K291" s="327"/>
      <c r="L291" s="327"/>
      <c r="M291" s="327"/>
      <c r="N291" s="327" t="s">
        <v>2080</v>
      </c>
      <c r="O291" s="368"/>
      <c r="P291" s="328"/>
      <c r="Q291" s="328"/>
      <c r="R291" s="328"/>
      <c r="S291" s="328"/>
      <c r="T291" s="328"/>
      <c r="U291" s="328"/>
      <c r="V291" s="329"/>
      <c r="W291" s="330"/>
      <c r="X291" s="348"/>
      <c r="Y291" s="390"/>
      <c r="Z291" s="1495"/>
      <c r="AA291" s="1492"/>
      <c r="AB291" s="1492"/>
      <c r="AC291" s="1495"/>
      <c r="AD291" s="1492"/>
      <c r="AE291" s="1495"/>
      <c r="AF291" s="1492"/>
      <c r="AG291" s="1495"/>
      <c r="AH291" s="1492"/>
      <c r="AI291" s="1492"/>
      <c r="AJ291" s="1495"/>
    </row>
    <row r="292" spans="1:36" ht="18.75" customHeight="1">
      <c r="A292" s="1505"/>
      <c r="B292" s="1504"/>
      <c r="C292" s="1515"/>
      <c r="D292" s="1515"/>
      <c r="E292" s="686"/>
      <c r="F292" s="1495" t="s">
        <v>2112</v>
      </c>
      <c r="G292" s="1502" t="s">
        <v>2098</v>
      </c>
      <c r="H292" s="1510"/>
      <c r="I292" s="672" t="s">
        <v>2065</v>
      </c>
      <c r="J292" s="366" t="s">
        <v>2099</v>
      </c>
      <c r="K292" s="674"/>
      <c r="L292" s="674"/>
      <c r="M292" s="368"/>
      <c r="N292" s="672" t="s">
        <v>2068</v>
      </c>
      <c r="O292" s="371" t="s">
        <v>2069</v>
      </c>
      <c r="P292" s="369"/>
      <c r="Q292" s="369"/>
      <c r="R292" s="369"/>
      <c r="S292" s="369"/>
      <c r="T292" s="369"/>
      <c r="U292" s="369"/>
      <c r="V292" s="687"/>
      <c r="W292" s="688"/>
      <c r="X292" s="689" t="s">
        <v>1801</v>
      </c>
      <c r="Y292" s="390"/>
      <c r="Z292" s="1495"/>
      <c r="AA292" s="1502"/>
      <c r="AB292" s="1502"/>
      <c r="AC292" s="1495"/>
      <c r="AD292" s="1502"/>
      <c r="AE292" s="1495"/>
      <c r="AF292" s="1502"/>
      <c r="AG292" s="1495"/>
      <c r="AH292" s="1502"/>
      <c r="AI292" s="1502"/>
      <c r="AJ292" s="1495"/>
    </row>
    <row r="293" spans="1:36" ht="18.75" customHeight="1">
      <c r="A293" s="1505"/>
      <c r="B293" s="1504"/>
      <c r="C293" s="1515"/>
      <c r="D293" s="1515"/>
      <c r="E293" s="373"/>
      <c r="F293" s="1495"/>
      <c r="G293" s="1490"/>
      <c r="H293" s="1491"/>
      <c r="I293" s="368" t="s">
        <v>2100</v>
      </c>
      <c r="J293" s="367"/>
      <c r="K293" s="368"/>
      <c r="L293" s="368"/>
      <c r="M293" s="368"/>
      <c r="N293" s="398" t="s">
        <v>2073</v>
      </c>
      <c r="O293" s="368"/>
      <c r="P293" s="369"/>
      <c r="Q293" s="369"/>
      <c r="R293" s="369"/>
      <c r="S293" s="369"/>
      <c r="T293" s="369"/>
      <c r="U293" s="369"/>
      <c r="V293" s="329"/>
      <c r="W293" s="326"/>
      <c r="X293" s="331"/>
      <c r="Y293" s="390"/>
      <c r="Z293" s="1495"/>
      <c r="AA293" s="1490"/>
      <c r="AB293" s="1490"/>
      <c r="AC293" s="1495"/>
      <c r="AD293" s="1490"/>
      <c r="AE293" s="1495"/>
      <c r="AF293" s="1490"/>
      <c r="AG293" s="1495"/>
      <c r="AH293" s="1490"/>
      <c r="AI293" s="1490"/>
      <c r="AJ293" s="1495"/>
    </row>
    <row r="294" spans="1:36" ht="18.75" customHeight="1">
      <c r="A294" s="1505"/>
      <c r="B294" s="1504"/>
      <c r="C294" s="1515"/>
      <c r="D294" s="1515"/>
      <c r="E294" s="373"/>
      <c r="F294" s="1495"/>
      <c r="G294" s="1490"/>
      <c r="H294" s="1491"/>
      <c r="I294" s="368"/>
      <c r="J294" s="375"/>
      <c r="K294" s="368"/>
      <c r="L294" s="368"/>
      <c r="M294" s="368"/>
      <c r="N294" s="368" t="s">
        <v>2076</v>
      </c>
      <c r="O294" s="368"/>
      <c r="P294" s="369"/>
      <c r="Q294" s="369"/>
      <c r="R294" s="369"/>
      <c r="S294" s="369"/>
      <c r="T294" s="369"/>
      <c r="U294" s="369"/>
      <c r="V294" s="329"/>
      <c r="W294" s="326"/>
      <c r="X294" s="331"/>
      <c r="Y294" s="390"/>
      <c r="Z294" s="1495"/>
      <c r="AA294" s="1490"/>
      <c r="AB294" s="1490"/>
      <c r="AC294" s="1495"/>
      <c r="AD294" s="1490"/>
      <c r="AE294" s="1495"/>
      <c r="AF294" s="1490"/>
      <c r="AG294" s="1495"/>
      <c r="AH294" s="1490"/>
      <c r="AI294" s="1490"/>
      <c r="AJ294" s="1495"/>
    </row>
    <row r="295" spans="1:36" ht="18.75" customHeight="1">
      <c r="A295" s="1505"/>
      <c r="B295" s="1504"/>
      <c r="C295" s="1515"/>
      <c r="D295" s="1515"/>
      <c r="E295" s="373"/>
      <c r="F295" s="1495"/>
      <c r="G295" s="1490"/>
      <c r="H295" s="1491"/>
      <c r="I295" s="368"/>
      <c r="J295" s="375"/>
      <c r="K295" s="368"/>
      <c r="L295" s="368"/>
      <c r="M295" s="368"/>
      <c r="N295" s="399" t="s">
        <v>2078</v>
      </c>
      <c r="O295" s="368"/>
      <c r="P295" s="369"/>
      <c r="Q295" s="369"/>
      <c r="R295" s="369"/>
      <c r="S295" s="369"/>
      <c r="T295" s="369"/>
      <c r="U295" s="369"/>
      <c r="V295" s="329"/>
      <c r="W295" s="326"/>
      <c r="X295" s="331"/>
      <c r="Y295" s="390"/>
      <c r="Z295" s="1495"/>
      <c r="AA295" s="1490"/>
      <c r="AB295" s="1490"/>
      <c r="AC295" s="1495"/>
      <c r="AD295" s="1490"/>
      <c r="AE295" s="1495"/>
      <c r="AF295" s="1490"/>
      <c r="AG295" s="1495"/>
      <c r="AH295" s="1490"/>
      <c r="AI295" s="1490"/>
      <c r="AJ295" s="1495"/>
    </row>
    <row r="296" spans="1:36" ht="18.75" customHeight="1">
      <c r="A296" s="1505"/>
      <c r="B296" s="1504"/>
      <c r="C296" s="1515"/>
      <c r="D296" s="1515"/>
      <c r="E296" s="347"/>
      <c r="F296" s="1495"/>
      <c r="G296" s="1492"/>
      <c r="H296" s="1493"/>
      <c r="I296" s="327"/>
      <c r="J296" s="375"/>
      <c r="K296" s="327"/>
      <c r="L296" s="327"/>
      <c r="M296" s="368"/>
      <c r="N296" s="327" t="s">
        <v>2080</v>
      </c>
      <c r="O296" s="368"/>
      <c r="P296" s="369"/>
      <c r="Q296" s="369"/>
      <c r="R296" s="369"/>
      <c r="S296" s="369"/>
      <c r="T296" s="369"/>
      <c r="U296" s="369"/>
      <c r="V296" s="329"/>
      <c r="W296" s="330"/>
      <c r="X296" s="348"/>
      <c r="Y296" s="390"/>
      <c r="Z296" s="1495"/>
      <c r="AA296" s="1492"/>
      <c r="AB296" s="1492"/>
      <c r="AC296" s="1495"/>
      <c r="AD296" s="1492"/>
      <c r="AE296" s="1495"/>
      <c r="AF296" s="1492"/>
      <c r="AG296" s="1495"/>
      <c r="AH296" s="1492"/>
      <c r="AI296" s="1492"/>
      <c r="AJ296" s="1495"/>
    </row>
    <row r="297" spans="1:36" ht="18.75" customHeight="1">
      <c r="A297" s="1505"/>
      <c r="B297" s="1504"/>
      <c r="C297" s="1515"/>
      <c r="D297" s="1515"/>
      <c r="E297" s="686"/>
      <c r="F297" s="1495" t="s">
        <v>2113</v>
      </c>
      <c r="G297" s="1502" t="s">
        <v>2102</v>
      </c>
      <c r="H297" s="1510"/>
      <c r="I297" s="345" t="s">
        <v>2103</v>
      </c>
      <c r="J297" s="672" t="s">
        <v>2104</v>
      </c>
      <c r="K297" s="674"/>
      <c r="L297" s="674"/>
      <c r="M297" s="674"/>
      <c r="N297" s="674"/>
      <c r="O297" s="674"/>
      <c r="P297" s="671"/>
      <c r="Q297" s="671"/>
      <c r="R297" s="671"/>
      <c r="S297" s="671"/>
      <c r="T297" s="671"/>
      <c r="U297" s="671"/>
      <c r="V297" s="687"/>
      <c r="W297" s="688"/>
      <c r="X297" s="689" t="s">
        <v>1899</v>
      </c>
      <c r="Y297" s="390"/>
      <c r="Z297" s="1495"/>
      <c r="AA297" s="1502"/>
      <c r="AB297" s="1502"/>
      <c r="AC297" s="1495"/>
      <c r="AD297" s="1502"/>
      <c r="AE297" s="1495"/>
      <c r="AF297" s="1502"/>
      <c r="AG297" s="1495"/>
      <c r="AH297" s="1502"/>
      <c r="AI297" s="1502"/>
      <c r="AJ297" s="1495"/>
    </row>
    <row r="298" spans="1:36" ht="18.75" customHeight="1">
      <c r="A298" s="1505"/>
      <c r="B298" s="1504"/>
      <c r="C298" s="1516"/>
      <c r="D298" s="1516"/>
      <c r="E298" s="347"/>
      <c r="F298" s="1495"/>
      <c r="G298" s="1492"/>
      <c r="H298" s="1493"/>
      <c r="I298" s="334"/>
      <c r="J298" s="327"/>
      <c r="K298" s="327"/>
      <c r="L298" s="327"/>
      <c r="M298" s="327"/>
      <c r="N298" s="327"/>
      <c r="O298" s="327"/>
      <c r="P298" s="328"/>
      <c r="Q298" s="328"/>
      <c r="R298" s="328"/>
      <c r="S298" s="328" t="s">
        <v>1889</v>
      </c>
      <c r="T298" s="328"/>
      <c r="U298" s="328"/>
      <c r="V298" s="329"/>
      <c r="W298" s="330"/>
      <c r="X298" s="348"/>
      <c r="Y298" s="350"/>
      <c r="Z298" s="1495"/>
      <c r="AA298" s="1492"/>
      <c r="AB298" s="1492"/>
      <c r="AC298" s="1495"/>
      <c r="AD298" s="1492"/>
      <c r="AE298" s="1495"/>
      <c r="AF298" s="1492"/>
      <c r="AG298" s="1495"/>
      <c r="AH298" s="1492"/>
      <c r="AI298" s="1492"/>
      <c r="AJ298" s="1495"/>
    </row>
    <row r="299" spans="1:36" ht="18.75" customHeight="1">
      <c r="A299" s="1496"/>
      <c r="B299" s="1504"/>
      <c r="C299" s="1506" t="s">
        <v>2114</v>
      </c>
      <c r="D299" s="1508" t="s">
        <v>2115</v>
      </c>
      <c r="E299" s="686"/>
      <c r="F299" s="1495" t="s">
        <v>2116</v>
      </c>
      <c r="G299" s="1502" t="s">
        <v>2064</v>
      </c>
      <c r="H299" s="1510"/>
      <c r="I299" s="672" t="s">
        <v>2065</v>
      </c>
      <c r="J299" s="345" t="s">
        <v>2066</v>
      </c>
      <c r="K299" s="672" t="s">
        <v>2067</v>
      </c>
      <c r="L299" s="674"/>
      <c r="M299" s="674"/>
      <c r="N299" s="672" t="s">
        <v>2068</v>
      </c>
      <c r="O299" s="371" t="s">
        <v>2069</v>
      </c>
      <c r="P299" s="670"/>
      <c r="Q299" s="670"/>
      <c r="R299" s="670"/>
      <c r="S299" s="671"/>
      <c r="T299" s="671"/>
      <c r="U299" s="671"/>
      <c r="V299" s="687"/>
      <c r="W299" s="688"/>
      <c r="X299" s="689" t="s">
        <v>1801</v>
      </c>
      <c r="Y299" s="689" t="s">
        <v>2070</v>
      </c>
      <c r="Z299" s="1495"/>
      <c r="AA299" s="1502"/>
      <c r="AB299" s="1502"/>
      <c r="AC299" s="1495" t="s">
        <v>1686</v>
      </c>
      <c r="AD299" s="1502"/>
      <c r="AE299" s="1495"/>
      <c r="AF299" s="1502"/>
      <c r="AG299" s="1495"/>
      <c r="AH299" s="1502"/>
      <c r="AI299" s="1502"/>
      <c r="AJ299" s="1495"/>
    </row>
    <row r="300" spans="1:36" ht="18.75" customHeight="1">
      <c r="A300" s="1505"/>
      <c r="B300" s="1504"/>
      <c r="C300" s="1507"/>
      <c r="D300" s="1509"/>
      <c r="E300" s="373"/>
      <c r="F300" s="1495"/>
      <c r="G300" s="1490"/>
      <c r="H300" s="1491"/>
      <c r="I300" s="368" t="s">
        <v>2071</v>
      </c>
      <c r="J300" s="375"/>
      <c r="K300" s="368" t="s">
        <v>2072</v>
      </c>
      <c r="L300" s="368"/>
      <c r="M300" s="375"/>
      <c r="N300" s="398" t="s">
        <v>2073</v>
      </c>
      <c r="O300" s="368"/>
      <c r="P300" s="369"/>
      <c r="Q300" s="369"/>
      <c r="R300" s="369"/>
      <c r="S300" s="369"/>
      <c r="T300" s="369"/>
      <c r="U300" s="369"/>
      <c r="V300" s="336"/>
      <c r="W300" s="326"/>
      <c r="X300" s="331"/>
      <c r="Y300" s="349" t="s">
        <v>2074</v>
      </c>
      <c r="Z300" s="1495"/>
      <c r="AA300" s="1490"/>
      <c r="AB300" s="1490"/>
      <c r="AC300" s="1495"/>
      <c r="AD300" s="1490"/>
      <c r="AE300" s="1495"/>
      <c r="AF300" s="1490"/>
      <c r="AG300" s="1495"/>
      <c r="AH300" s="1490"/>
      <c r="AI300" s="1490"/>
      <c r="AJ300" s="1495"/>
    </row>
    <row r="301" spans="1:36" ht="18.75" customHeight="1">
      <c r="A301" s="1505"/>
      <c r="B301" s="1504"/>
      <c r="C301" s="1507"/>
      <c r="D301" s="1509"/>
      <c r="E301" s="373"/>
      <c r="F301" s="1495"/>
      <c r="G301" s="1490"/>
      <c r="H301" s="1491"/>
      <c r="I301" s="368"/>
      <c r="J301" s="375"/>
      <c r="K301" s="368" t="s">
        <v>2075</v>
      </c>
      <c r="L301" s="368"/>
      <c r="M301" s="368"/>
      <c r="N301" s="368" t="s">
        <v>2076</v>
      </c>
      <c r="O301" s="368"/>
      <c r="P301" s="369"/>
      <c r="Q301" s="369"/>
      <c r="R301" s="369"/>
      <c r="S301" s="369"/>
      <c r="T301" s="369"/>
      <c r="U301" s="369"/>
      <c r="V301" s="336"/>
      <c r="W301" s="326"/>
      <c r="X301" s="331"/>
      <c r="Y301" s="349"/>
      <c r="Z301" s="1495"/>
      <c r="AA301" s="1490"/>
      <c r="AB301" s="1490"/>
      <c r="AC301" s="1495"/>
      <c r="AD301" s="1490"/>
      <c r="AE301" s="1495"/>
      <c r="AF301" s="1490"/>
      <c r="AG301" s="1495"/>
      <c r="AH301" s="1490"/>
      <c r="AI301" s="1490"/>
      <c r="AJ301" s="1495"/>
    </row>
    <row r="302" spans="1:36" ht="18.75" customHeight="1">
      <c r="A302" s="1505"/>
      <c r="B302" s="1504"/>
      <c r="C302" s="1507"/>
      <c r="D302" s="1509"/>
      <c r="E302" s="373"/>
      <c r="F302" s="1495"/>
      <c r="G302" s="1490"/>
      <c r="H302" s="1491"/>
      <c r="I302" s="368"/>
      <c r="J302" s="375"/>
      <c r="K302" s="368" t="s">
        <v>2077</v>
      </c>
      <c r="L302" s="368"/>
      <c r="M302" s="368"/>
      <c r="N302" s="399" t="s">
        <v>2078</v>
      </c>
      <c r="O302" s="368"/>
      <c r="P302" s="369"/>
      <c r="Q302" s="369"/>
      <c r="R302" s="369"/>
      <c r="S302" s="369"/>
      <c r="T302" s="369"/>
      <c r="U302" s="369"/>
      <c r="V302" s="336"/>
      <c r="W302" s="326"/>
      <c r="X302" s="331"/>
      <c r="Y302" s="349"/>
      <c r="Z302" s="1495"/>
      <c r="AA302" s="1490"/>
      <c r="AB302" s="1490"/>
      <c r="AC302" s="1495"/>
      <c r="AD302" s="1490"/>
      <c r="AE302" s="1495"/>
      <c r="AF302" s="1490"/>
      <c r="AG302" s="1495"/>
      <c r="AH302" s="1490"/>
      <c r="AI302" s="1490"/>
      <c r="AJ302" s="1495"/>
    </row>
    <row r="303" spans="1:36" ht="18.75" customHeight="1">
      <c r="A303" s="1505"/>
      <c r="B303" s="1504"/>
      <c r="C303" s="1507"/>
      <c r="D303" s="1509"/>
      <c r="E303" s="347"/>
      <c r="F303" s="1495"/>
      <c r="G303" s="1492"/>
      <c r="H303" s="1493"/>
      <c r="I303" s="327"/>
      <c r="J303" s="334"/>
      <c r="K303" s="327" t="s">
        <v>2079</v>
      </c>
      <c r="L303" s="327"/>
      <c r="M303" s="327"/>
      <c r="N303" s="327" t="s">
        <v>2080</v>
      </c>
      <c r="O303" s="368"/>
      <c r="P303" s="328"/>
      <c r="Q303" s="328"/>
      <c r="R303" s="328"/>
      <c r="S303" s="328"/>
      <c r="T303" s="328"/>
      <c r="U303" s="328"/>
      <c r="V303" s="329"/>
      <c r="W303" s="330"/>
      <c r="X303" s="348"/>
      <c r="Y303" s="349"/>
      <c r="Z303" s="1495"/>
      <c r="AA303" s="1492"/>
      <c r="AB303" s="1492"/>
      <c r="AC303" s="1495"/>
      <c r="AD303" s="1492"/>
      <c r="AE303" s="1495"/>
      <c r="AF303" s="1492"/>
      <c r="AG303" s="1495"/>
      <c r="AH303" s="1492"/>
      <c r="AI303" s="1492"/>
      <c r="AJ303" s="1495"/>
    </row>
    <row r="304" spans="1:36" ht="18.75" customHeight="1">
      <c r="A304" s="1505"/>
      <c r="B304" s="1504"/>
      <c r="C304" s="1515"/>
      <c r="D304" s="1515"/>
      <c r="E304" s="686"/>
      <c r="F304" s="1495" t="s">
        <v>2117</v>
      </c>
      <c r="G304" s="1502" t="s">
        <v>2082</v>
      </c>
      <c r="H304" s="1510"/>
      <c r="I304" s="672" t="s">
        <v>2065</v>
      </c>
      <c r="J304" s="345" t="s">
        <v>2066</v>
      </c>
      <c r="K304" s="674"/>
      <c r="L304" s="674"/>
      <c r="M304" s="674"/>
      <c r="N304" s="672" t="s">
        <v>2068</v>
      </c>
      <c r="O304" s="371" t="s">
        <v>2069</v>
      </c>
      <c r="P304" s="670"/>
      <c r="Q304" s="670"/>
      <c r="R304" s="670"/>
      <c r="S304" s="671"/>
      <c r="T304" s="671"/>
      <c r="U304" s="671"/>
      <c r="V304" s="687"/>
      <c r="W304" s="688"/>
      <c r="X304" s="689" t="s">
        <v>1801</v>
      </c>
      <c r="Y304" s="390"/>
      <c r="Z304" s="1495"/>
      <c r="AA304" s="1502"/>
      <c r="AB304" s="1502"/>
      <c r="AC304" s="1495"/>
      <c r="AD304" s="1502"/>
      <c r="AE304" s="1495"/>
      <c r="AF304" s="1502"/>
      <c r="AG304" s="1495"/>
      <c r="AH304" s="1502"/>
      <c r="AI304" s="1502"/>
      <c r="AJ304" s="1495"/>
    </row>
    <row r="305" spans="1:36" ht="18.75" customHeight="1">
      <c r="A305" s="1505"/>
      <c r="B305" s="1504"/>
      <c r="C305" s="1515"/>
      <c r="D305" s="1515"/>
      <c r="E305" s="373"/>
      <c r="F305" s="1495"/>
      <c r="G305" s="1490"/>
      <c r="H305" s="1491"/>
      <c r="I305" s="368" t="s">
        <v>2083</v>
      </c>
      <c r="J305" s="375"/>
      <c r="K305" s="368"/>
      <c r="L305" s="368"/>
      <c r="M305" s="375"/>
      <c r="N305" s="398" t="s">
        <v>2073</v>
      </c>
      <c r="O305" s="368"/>
      <c r="P305" s="369"/>
      <c r="Q305" s="369"/>
      <c r="R305" s="369"/>
      <c r="S305" s="369"/>
      <c r="T305" s="369"/>
      <c r="U305" s="369"/>
      <c r="V305" s="336"/>
      <c r="W305" s="326"/>
      <c r="X305" s="331"/>
      <c r="Y305" s="390"/>
      <c r="Z305" s="1495"/>
      <c r="AA305" s="1490"/>
      <c r="AB305" s="1490"/>
      <c r="AC305" s="1495"/>
      <c r="AD305" s="1490"/>
      <c r="AE305" s="1495"/>
      <c r="AF305" s="1490"/>
      <c r="AG305" s="1495"/>
      <c r="AH305" s="1490"/>
      <c r="AI305" s="1490"/>
      <c r="AJ305" s="1495"/>
    </row>
    <row r="306" spans="1:36" ht="18.75" customHeight="1">
      <c r="A306" s="1505"/>
      <c r="B306" s="1504"/>
      <c r="C306" s="1515"/>
      <c r="D306" s="1515"/>
      <c r="E306" s="373"/>
      <c r="F306" s="1495"/>
      <c r="G306" s="1490"/>
      <c r="H306" s="1491"/>
      <c r="I306" s="368"/>
      <c r="J306" s="375"/>
      <c r="K306" s="368"/>
      <c r="L306" s="368"/>
      <c r="M306" s="368"/>
      <c r="N306" s="368" t="s">
        <v>2076</v>
      </c>
      <c r="O306" s="368"/>
      <c r="P306" s="369"/>
      <c r="Q306" s="369"/>
      <c r="R306" s="369"/>
      <c r="S306" s="369"/>
      <c r="T306" s="369"/>
      <c r="U306" s="369"/>
      <c r="V306" s="336"/>
      <c r="W306" s="326"/>
      <c r="X306" s="331"/>
      <c r="Y306" s="390"/>
      <c r="Z306" s="1495"/>
      <c r="AA306" s="1490"/>
      <c r="AB306" s="1490"/>
      <c r="AC306" s="1495"/>
      <c r="AD306" s="1490"/>
      <c r="AE306" s="1495"/>
      <c r="AF306" s="1490"/>
      <c r="AG306" s="1495"/>
      <c r="AH306" s="1490"/>
      <c r="AI306" s="1490"/>
      <c r="AJ306" s="1495"/>
    </row>
    <row r="307" spans="1:36" ht="18.75" customHeight="1">
      <c r="A307" s="1505"/>
      <c r="B307" s="1504"/>
      <c r="C307" s="1515"/>
      <c r="D307" s="1515"/>
      <c r="E307" s="373"/>
      <c r="F307" s="1495"/>
      <c r="G307" s="1490"/>
      <c r="H307" s="1491"/>
      <c r="I307" s="368"/>
      <c r="J307" s="375"/>
      <c r="K307" s="368"/>
      <c r="L307" s="368"/>
      <c r="M307" s="368"/>
      <c r="N307" s="399" t="s">
        <v>2078</v>
      </c>
      <c r="O307" s="368"/>
      <c r="P307" s="369"/>
      <c r="Q307" s="369"/>
      <c r="R307" s="369"/>
      <c r="S307" s="369"/>
      <c r="T307" s="369"/>
      <c r="U307" s="369"/>
      <c r="V307" s="336"/>
      <c r="W307" s="326"/>
      <c r="X307" s="331"/>
      <c r="Y307" s="390"/>
      <c r="Z307" s="1495"/>
      <c r="AA307" s="1490"/>
      <c r="AB307" s="1490"/>
      <c r="AC307" s="1495"/>
      <c r="AD307" s="1490"/>
      <c r="AE307" s="1495"/>
      <c r="AF307" s="1490"/>
      <c r="AG307" s="1495"/>
      <c r="AH307" s="1490"/>
      <c r="AI307" s="1490"/>
      <c r="AJ307" s="1495"/>
    </row>
    <row r="308" spans="1:36" ht="18.75" customHeight="1">
      <c r="A308" s="1505"/>
      <c r="B308" s="1504"/>
      <c r="C308" s="1515"/>
      <c r="D308" s="1515"/>
      <c r="E308" s="347"/>
      <c r="F308" s="1495"/>
      <c r="G308" s="1492"/>
      <c r="H308" s="1493"/>
      <c r="I308" s="327"/>
      <c r="J308" s="334"/>
      <c r="K308" s="327"/>
      <c r="L308" s="327"/>
      <c r="M308" s="327"/>
      <c r="N308" s="327" t="s">
        <v>2080</v>
      </c>
      <c r="O308" s="368"/>
      <c r="P308" s="328"/>
      <c r="Q308" s="328"/>
      <c r="R308" s="328"/>
      <c r="S308" s="328"/>
      <c r="T308" s="328"/>
      <c r="U308" s="328"/>
      <c r="V308" s="329"/>
      <c r="W308" s="330"/>
      <c r="X308" s="348"/>
      <c r="Y308" s="390"/>
      <c r="Z308" s="1495"/>
      <c r="AA308" s="1492"/>
      <c r="AB308" s="1492"/>
      <c r="AC308" s="1495"/>
      <c r="AD308" s="1492"/>
      <c r="AE308" s="1495"/>
      <c r="AF308" s="1492"/>
      <c r="AG308" s="1495"/>
      <c r="AH308" s="1492"/>
      <c r="AI308" s="1492"/>
      <c r="AJ308" s="1495"/>
    </row>
    <row r="309" spans="1:36" ht="18.75" customHeight="1">
      <c r="A309" s="1505"/>
      <c r="B309" s="1504"/>
      <c r="C309" s="1515"/>
      <c r="D309" s="1515"/>
      <c r="E309" s="686"/>
      <c r="F309" s="1495" t="s">
        <v>2118</v>
      </c>
      <c r="G309" s="1502" t="s">
        <v>2085</v>
      </c>
      <c r="H309" s="1510"/>
      <c r="I309" s="672" t="s">
        <v>2065</v>
      </c>
      <c r="J309" s="345" t="s">
        <v>2066</v>
      </c>
      <c r="K309" s="674"/>
      <c r="L309" s="674"/>
      <c r="M309" s="674"/>
      <c r="N309" s="672" t="s">
        <v>2068</v>
      </c>
      <c r="O309" s="371" t="s">
        <v>2069</v>
      </c>
      <c r="P309" s="670"/>
      <c r="Q309" s="670"/>
      <c r="R309" s="670"/>
      <c r="S309" s="671"/>
      <c r="T309" s="671"/>
      <c r="U309" s="671"/>
      <c r="V309" s="687"/>
      <c r="W309" s="688"/>
      <c r="X309" s="689" t="s">
        <v>1801</v>
      </c>
      <c r="Y309" s="390"/>
      <c r="Z309" s="1495"/>
      <c r="AA309" s="1502"/>
      <c r="AB309" s="1502"/>
      <c r="AC309" s="1495"/>
      <c r="AD309" s="1502"/>
      <c r="AE309" s="1495"/>
      <c r="AF309" s="1502"/>
      <c r="AG309" s="1495"/>
      <c r="AH309" s="1502"/>
      <c r="AI309" s="1502"/>
      <c r="AJ309" s="1495"/>
    </row>
    <row r="310" spans="1:36" ht="18.75" customHeight="1">
      <c r="A310" s="1505"/>
      <c r="B310" s="1504"/>
      <c r="C310" s="1515"/>
      <c r="D310" s="1515"/>
      <c r="E310" s="373"/>
      <c r="F310" s="1495"/>
      <c r="G310" s="1490"/>
      <c r="H310" s="1491"/>
      <c r="I310" s="368" t="s">
        <v>2086</v>
      </c>
      <c r="J310" s="375"/>
      <c r="K310" s="368"/>
      <c r="L310" s="368"/>
      <c r="M310" s="375"/>
      <c r="N310" s="398" t="s">
        <v>2073</v>
      </c>
      <c r="O310" s="368"/>
      <c r="P310" s="369"/>
      <c r="Q310" s="369"/>
      <c r="R310" s="369"/>
      <c r="S310" s="369"/>
      <c r="T310" s="369"/>
      <c r="U310" s="369"/>
      <c r="V310" s="336"/>
      <c r="W310" s="326"/>
      <c r="X310" s="331"/>
      <c r="Y310" s="390"/>
      <c r="Z310" s="1495"/>
      <c r="AA310" s="1490"/>
      <c r="AB310" s="1490"/>
      <c r="AC310" s="1495"/>
      <c r="AD310" s="1490"/>
      <c r="AE310" s="1495"/>
      <c r="AF310" s="1490"/>
      <c r="AG310" s="1495"/>
      <c r="AH310" s="1490"/>
      <c r="AI310" s="1490"/>
      <c r="AJ310" s="1495"/>
    </row>
    <row r="311" spans="1:36" ht="18.75" customHeight="1">
      <c r="A311" s="1505"/>
      <c r="B311" s="1504"/>
      <c r="C311" s="1515"/>
      <c r="D311" s="1515"/>
      <c r="E311" s="373"/>
      <c r="F311" s="1495"/>
      <c r="G311" s="1490"/>
      <c r="H311" s="1491"/>
      <c r="I311" s="368"/>
      <c r="J311" s="375"/>
      <c r="K311" s="368"/>
      <c r="L311" s="368"/>
      <c r="M311" s="368"/>
      <c r="N311" s="368" t="s">
        <v>2076</v>
      </c>
      <c r="O311" s="368"/>
      <c r="P311" s="369"/>
      <c r="Q311" s="369"/>
      <c r="R311" s="369"/>
      <c r="S311" s="369"/>
      <c r="T311" s="369"/>
      <c r="U311" s="369"/>
      <c r="V311" s="336"/>
      <c r="W311" s="326"/>
      <c r="X311" s="331"/>
      <c r="Y311" s="390"/>
      <c r="Z311" s="1495"/>
      <c r="AA311" s="1490"/>
      <c r="AB311" s="1490"/>
      <c r="AC311" s="1495"/>
      <c r="AD311" s="1490"/>
      <c r="AE311" s="1495"/>
      <c r="AF311" s="1490"/>
      <c r="AG311" s="1495"/>
      <c r="AH311" s="1490"/>
      <c r="AI311" s="1490"/>
      <c r="AJ311" s="1495"/>
    </row>
    <row r="312" spans="1:36" ht="18.75" customHeight="1">
      <c r="A312" s="1505"/>
      <c r="B312" s="1504"/>
      <c r="C312" s="1515"/>
      <c r="D312" s="1515"/>
      <c r="E312" s="373"/>
      <c r="F312" s="1495"/>
      <c r="G312" s="1490"/>
      <c r="H312" s="1491"/>
      <c r="I312" s="368"/>
      <c r="J312" s="375"/>
      <c r="K312" s="368"/>
      <c r="L312" s="368"/>
      <c r="M312" s="368"/>
      <c r="N312" s="399" t="s">
        <v>2078</v>
      </c>
      <c r="O312" s="368"/>
      <c r="P312" s="369"/>
      <c r="Q312" s="369"/>
      <c r="R312" s="369"/>
      <c r="S312" s="369"/>
      <c r="T312" s="369"/>
      <c r="U312" s="369"/>
      <c r="V312" s="336"/>
      <c r="W312" s="326"/>
      <c r="X312" s="331"/>
      <c r="Y312" s="390"/>
      <c r="Z312" s="1495"/>
      <c r="AA312" s="1490"/>
      <c r="AB312" s="1490"/>
      <c r="AC312" s="1495"/>
      <c r="AD312" s="1490"/>
      <c r="AE312" s="1495"/>
      <c r="AF312" s="1490"/>
      <c r="AG312" s="1495"/>
      <c r="AH312" s="1490"/>
      <c r="AI312" s="1490"/>
      <c r="AJ312" s="1495"/>
    </row>
    <row r="313" spans="1:36" ht="18.75" customHeight="1">
      <c r="A313" s="1505"/>
      <c r="B313" s="1504"/>
      <c r="C313" s="1515"/>
      <c r="D313" s="1515"/>
      <c r="E313" s="347"/>
      <c r="F313" s="1495"/>
      <c r="G313" s="1492"/>
      <c r="H313" s="1493"/>
      <c r="I313" s="327"/>
      <c r="J313" s="334"/>
      <c r="K313" s="327"/>
      <c r="L313" s="327"/>
      <c r="M313" s="327"/>
      <c r="N313" s="327" t="s">
        <v>2080</v>
      </c>
      <c r="O313" s="368"/>
      <c r="P313" s="328"/>
      <c r="Q313" s="328"/>
      <c r="R313" s="328"/>
      <c r="S313" s="328"/>
      <c r="T313" s="328"/>
      <c r="U313" s="328"/>
      <c r="V313" s="329"/>
      <c r="W313" s="330"/>
      <c r="X313" s="348"/>
      <c r="Y313" s="390"/>
      <c r="Z313" s="1495"/>
      <c r="AA313" s="1492"/>
      <c r="AB313" s="1492"/>
      <c r="AC313" s="1495"/>
      <c r="AD313" s="1492"/>
      <c r="AE313" s="1495"/>
      <c r="AF313" s="1492"/>
      <c r="AG313" s="1495"/>
      <c r="AH313" s="1492"/>
      <c r="AI313" s="1492"/>
      <c r="AJ313" s="1495"/>
    </row>
    <row r="314" spans="1:36" ht="18.75" customHeight="1">
      <c r="A314" s="1505"/>
      <c r="B314" s="1504"/>
      <c r="C314" s="1515"/>
      <c r="D314" s="1515"/>
      <c r="E314" s="686"/>
      <c r="F314" s="1495" t="s">
        <v>2119</v>
      </c>
      <c r="G314" s="1502" t="s">
        <v>2088</v>
      </c>
      <c r="H314" s="1510"/>
      <c r="I314" s="672" t="s">
        <v>2065</v>
      </c>
      <c r="J314" s="672" t="s">
        <v>2066</v>
      </c>
      <c r="K314" s="672" t="s">
        <v>2089</v>
      </c>
      <c r="L314" s="674"/>
      <c r="M314" s="674"/>
      <c r="N314" s="672" t="s">
        <v>2068</v>
      </c>
      <c r="O314" s="371" t="s">
        <v>2069</v>
      </c>
      <c r="P314" s="670"/>
      <c r="Q314" s="670"/>
      <c r="R314" s="670"/>
      <c r="S314" s="671"/>
      <c r="T314" s="671"/>
      <c r="U314" s="671"/>
      <c r="V314" s="687"/>
      <c r="W314" s="688"/>
      <c r="X314" s="689" t="s">
        <v>2090</v>
      </c>
      <c r="Y314" s="390"/>
      <c r="Z314" s="1495"/>
      <c r="AA314" s="1502"/>
      <c r="AB314" s="1502"/>
      <c r="AC314" s="1495"/>
      <c r="AD314" s="1502"/>
      <c r="AE314" s="1495"/>
      <c r="AF314" s="1502"/>
      <c r="AG314" s="1495"/>
      <c r="AH314" s="1502"/>
      <c r="AI314" s="1502"/>
      <c r="AJ314" s="1495"/>
    </row>
    <row r="315" spans="1:36" ht="18.75" customHeight="1">
      <c r="A315" s="1505"/>
      <c r="B315" s="1504"/>
      <c r="C315" s="1515"/>
      <c r="D315" s="1515"/>
      <c r="E315" s="373"/>
      <c r="F315" s="1495"/>
      <c r="G315" s="1490"/>
      <c r="H315" s="1491"/>
      <c r="I315" s="368" t="s">
        <v>2091</v>
      </c>
      <c r="J315" s="368"/>
      <c r="K315" s="368" t="s">
        <v>2092</v>
      </c>
      <c r="L315" s="368"/>
      <c r="M315" s="375"/>
      <c r="N315" s="398" t="s">
        <v>2073</v>
      </c>
      <c r="O315" s="368"/>
      <c r="P315" s="369"/>
      <c r="Q315" s="369"/>
      <c r="R315" s="369"/>
      <c r="S315" s="369"/>
      <c r="T315" s="369"/>
      <c r="U315" s="369"/>
      <c r="V315" s="336"/>
      <c r="W315" s="326"/>
      <c r="X315" s="331"/>
      <c r="Y315" s="390"/>
      <c r="Z315" s="1495"/>
      <c r="AA315" s="1490"/>
      <c r="AB315" s="1490"/>
      <c r="AC315" s="1495"/>
      <c r="AD315" s="1490"/>
      <c r="AE315" s="1495"/>
      <c r="AF315" s="1490"/>
      <c r="AG315" s="1495"/>
      <c r="AH315" s="1490"/>
      <c r="AI315" s="1490"/>
      <c r="AJ315" s="1495"/>
    </row>
    <row r="316" spans="1:36" ht="18.75" customHeight="1">
      <c r="A316" s="1505"/>
      <c r="B316" s="1504"/>
      <c r="C316" s="1515"/>
      <c r="D316" s="1515"/>
      <c r="E316" s="373"/>
      <c r="F316" s="1495"/>
      <c r="G316" s="1490"/>
      <c r="H316" s="1491"/>
      <c r="I316" s="368"/>
      <c r="J316" s="368"/>
      <c r="K316" s="368" t="s">
        <v>2093</v>
      </c>
      <c r="L316" s="368"/>
      <c r="M316" s="368"/>
      <c r="N316" s="368" t="s">
        <v>2076</v>
      </c>
      <c r="O316" s="368"/>
      <c r="P316" s="369"/>
      <c r="Q316" s="369"/>
      <c r="R316" s="369"/>
      <c r="S316" s="369"/>
      <c r="T316" s="369"/>
      <c r="U316" s="369"/>
      <c r="V316" s="336"/>
      <c r="W316" s="326"/>
      <c r="X316" s="331"/>
      <c r="Y316" s="390"/>
      <c r="Z316" s="1495"/>
      <c r="AA316" s="1490"/>
      <c r="AB316" s="1490"/>
      <c r="AC316" s="1495"/>
      <c r="AD316" s="1490"/>
      <c r="AE316" s="1495"/>
      <c r="AF316" s="1490"/>
      <c r="AG316" s="1495"/>
      <c r="AH316" s="1490"/>
      <c r="AI316" s="1490"/>
      <c r="AJ316" s="1495"/>
    </row>
    <row r="317" spans="1:36" ht="18.75" customHeight="1">
      <c r="A317" s="1505"/>
      <c r="B317" s="1504"/>
      <c r="C317" s="1515"/>
      <c r="D317" s="1515"/>
      <c r="E317" s="373"/>
      <c r="F317" s="1495"/>
      <c r="G317" s="1490"/>
      <c r="H317" s="1491"/>
      <c r="I317" s="368"/>
      <c r="J317" s="368"/>
      <c r="K317" s="368"/>
      <c r="L317" s="368"/>
      <c r="M317" s="368"/>
      <c r="N317" s="399" t="s">
        <v>2078</v>
      </c>
      <c r="O317" s="368"/>
      <c r="P317" s="369"/>
      <c r="Q317" s="369"/>
      <c r="R317" s="369"/>
      <c r="S317" s="369"/>
      <c r="T317" s="369"/>
      <c r="U317" s="369"/>
      <c r="V317" s="336"/>
      <c r="W317" s="326"/>
      <c r="X317" s="331"/>
      <c r="Y317" s="390"/>
      <c r="Z317" s="1495"/>
      <c r="AA317" s="1490"/>
      <c r="AB317" s="1490"/>
      <c r="AC317" s="1495"/>
      <c r="AD317" s="1490"/>
      <c r="AE317" s="1495"/>
      <c r="AF317" s="1490"/>
      <c r="AG317" s="1495"/>
      <c r="AH317" s="1490"/>
      <c r="AI317" s="1490"/>
      <c r="AJ317" s="1495"/>
    </row>
    <row r="318" spans="1:36" ht="18.75" customHeight="1">
      <c r="A318" s="1505"/>
      <c r="B318" s="1504"/>
      <c r="C318" s="1515"/>
      <c r="D318" s="1515"/>
      <c r="E318" s="347"/>
      <c r="F318" s="1495"/>
      <c r="G318" s="1492"/>
      <c r="H318" s="1493"/>
      <c r="I318" s="327"/>
      <c r="J318" s="327"/>
      <c r="K318" s="327"/>
      <c r="L318" s="327"/>
      <c r="M318" s="327"/>
      <c r="N318" s="327" t="s">
        <v>2080</v>
      </c>
      <c r="O318" s="368"/>
      <c r="P318" s="328"/>
      <c r="Q318" s="328"/>
      <c r="R318" s="328"/>
      <c r="S318" s="328"/>
      <c r="T318" s="328"/>
      <c r="U318" s="328"/>
      <c r="V318" s="329"/>
      <c r="W318" s="330"/>
      <c r="X318" s="348"/>
      <c r="Y318" s="390"/>
      <c r="Z318" s="1495"/>
      <c r="AA318" s="1492"/>
      <c r="AB318" s="1492"/>
      <c r="AC318" s="1495"/>
      <c r="AD318" s="1492"/>
      <c r="AE318" s="1495"/>
      <c r="AF318" s="1492"/>
      <c r="AG318" s="1495"/>
      <c r="AH318" s="1492"/>
      <c r="AI318" s="1492"/>
      <c r="AJ318" s="1495"/>
    </row>
    <row r="319" spans="1:36" ht="18.75" customHeight="1">
      <c r="A319" s="1505"/>
      <c r="B319" s="1504"/>
      <c r="C319" s="1515"/>
      <c r="D319" s="1515"/>
      <c r="E319" s="686"/>
      <c r="F319" s="1495" t="s">
        <v>2120</v>
      </c>
      <c r="G319" s="1502" t="s">
        <v>2095</v>
      </c>
      <c r="H319" s="1510"/>
      <c r="I319" s="672" t="s">
        <v>2065</v>
      </c>
      <c r="J319" s="672" t="s">
        <v>2066</v>
      </c>
      <c r="K319" s="674"/>
      <c r="L319" s="674"/>
      <c r="M319" s="674"/>
      <c r="N319" s="672" t="s">
        <v>2068</v>
      </c>
      <c r="O319" s="371" t="s">
        <v>2069</v>
      </c>
      <c r="P319" s="670"/>
      <c r="Q319" s="670"/>
      <c r="R319" s="670"/>
      <c r="S319" s="671"/>
      <c r="T319" s="671"/>
      <c r="U319" s="671"/>
      <c r="V319" s="687"/>
      <c r="W319" s="688"/>
      <c r="X319" s="689" t="s">
        <v>1801</v>
      </c>
      <c r="Y319" s="390"/>
      <c r="Z319" s="1495"/>
      <c r="AA319" s="1502"/>
      <c r="AB319" s="1502"/>
      <c r="AC319" s="1495"/>
      <c r="AD319" s="1502"/>
      <c r="AE319" s="1495"/>
      <c r="AF319" s="1502"/>
      <c r="AG319" s="1495"/>
      <c r="AH319" s="1502"/>
      <c r="AI319" s="1502"/>
      <c r="AJ319" s="1495"/>
    </row>
    <row r="320" spans="1:36" ht="18.75" customHeight="1">
      <c r="A320" s="1505"/>
      <c r="B320" s="1504"/>
      <c r="C320" s="1515"/>
      <c r="D320" s="1515"/>
      <c r="E320" s="373"/>
      <c r="F320" s="1495"/>
      <c r="G320" s="1490"/>
      <c r="H320" s="1491"/>
      <c r="I320" s="368" t="s">
        <v>2096</v>
      </c>
      <c r="J320" s="368"/>
      <c r="K320" s="368"/>
      <c r="L320" s="368"/>
      <c r="M320" s="375"/>
      <c r="N320" s="398" t="s">
        <v>2073</v>
      </c>
      <c r="O320" s="368"/>
      <c r="P320" s="369"/>
      <c r="Q320" s="369"/>
      <c r="R320" s="369"/>
      <c r="S320" s="369"/>
      <c r="T320" s="369"/>
      <c r="U320" s="369"/>
      <c r="V320" s="336"/>
      <c r="W320" s="326"/>
      <c r="X320" s="331"/>
      <c r="Y320" s="390"/>
      <c r="Z320" s="1495"/>
      <c r="AA320" s="1490"/>
      <c r="AB320" s="1490"/>
      <c r="AC320" s="1495"/>
      <c r="AD320" s="1490"/>
      <c r="AE320" s="1495"/>
      <c r="AF320" s="1490"/>
      <c r="AG320" s="1495"/>
      <c r="AH320" s="1490"/>
      <c r="AI320" s="1490"/>
      <c r="AJ320" s="1495"/>
    </row>
    <row r="321" spans="1:36" ht="18.75" customHeight="1">
      <c r="A321" s="1505"/>
      <c r="B321" s="1504"/>
      <c r="C321" s="1515"/>
      <c r="D321" s="1515"/>
      <c r="E321" s="373"/>
      <c r="F321" s="1495"/>
      <c r="G321" s="1490"/>
      <c r="H321" s="1491"/>
      <c r="I321" s="368"/>
      <c r="J321" s="368"/>
      <c r="K321" s="368"/>
      <c r="L321" s="368"/>
      <c r="M321" s="368"/>
      <c r="N321" s="368" t="s">
        <v>2076</v>
      </c>
      <c r="O321" s="368"/>
      <c r="P321" s="369"/>
      <c r="Q321" s="369"/>
      <c r="R321" s="369"/>
      <c r="S321" s="369"/>
      <c r="T321" s="369"/>
      <c r="U321" s="369"/>
      <c r="V321" s="336"/>
      <c r="W321" s="326"/>
      <c r="X321" s="331"/>
      <c r="Y321" s="390"/>
      <c r="Z321" s="1495"/>
      <c r="AA321" s="1490"/>
      <c r="AB321" s="1490"/>
      <c r="AC321" s="1495"/>
      <c r="AD321" s="1490"/>
      <c r="AE321" s="1495"/>
      <c r="AF321" s="1490"/>
      <c r="AG321" s="1495"/>
      <c r="AH321" s="1490"/>
      <c r="AI321" s="1490"/>
      <c r="AJ321" s="1495"/>
    </row>
    <row r="322" spans="1:36" ht="18.75" customHeight="1">
      <c r="A322" s="1505"/>
      <c r="B322" s="1504"/>
      <c r="C322" s="1515"/>
      <c r="D322" s="1515"/>
      <c r="E322" s="373"/>
      <c r="F322" s="1495"/>
      <c r="G322" s="1490"/>
      <c r="H322" s="1491"/>
      <c r="I322" s="368"/>
      <c r="J322" s="368"/>
      <c r="K322" s="368"/>
      <c r="L322" s="368"/>
      <c r="M322" s="368"/>
      <c r="N322" s="399" t="s">
        <v>2078</v>
      </c>
      <c r="O322" s="368"/>
      <c r="P322" s="369"/>
      <c r="Q322" s="369"/>
      <c r="R322" s="369"/>
      <c r="S322" s="369"/>
      <c r="T322" s="369"/>
      <c r="U322" s="369"/>
      <c r="V322" s="336"/>
      <c r="W322" s="326"/>
      <c r="X322" s="331"/>
      <c r="Y322" s="390"/>
      <c r="Z322" s="1495"/>
      <c r="AA322" s="1490"/>
      <c r="AB322" s="1490"/>
      <c r="AC322" s="1495"/>
      <c r="AD322" s="1490"/>
      <c r="AE322" s="1495"/>
      <c r="AF322" s="1490"/>
      <c r="AG322" s="1495"/>
      <c r="AH322" s="1490"/>
      <c r="AI322" s="1490"/>
      <c r="AJ322" s="1495"/>
    </row>
    <row r="323" spans="1:36" ht="18.75" customHeight="1">
      <c r="A323" s="1505"/>
      <c r="B323" s="1504"/>
      <c r="C323" s="1515"/>
      <c r="D323" s="1515"/>
      <c r="E323" s="347"/>
      <c r="F323" s="1495"/>
      <c r="G323" s="1492"/>
      <c r="H323" s="1493"/>
      <c r="I323" s="327"/>
      <c r="J323" s="327"/>
      <c r="K323" s="327"/>
      <c r="L323" s="327"/>
      <c r="M323" s="327"/>
      <c r="N323" s="327" t="s">
        <v>2080</v>
      </c>
      <c r="O323" s="368"/>
      <c r="P323" s="328"/>
      <c r="Q323" s="328"/>
      <c r="R323" s="328"/>
      <c r="S323" s="328"/>
      <c r="T323" s="328"/>
      <c r="U323" s="328"/>
      <c r="V323" s="329"/>
      <c r="W323" s="330"/>
      <c r="X323" s="348"/>
      <c r="Y323" s="390"/>
      <c r="Z323" s="1495"/>
      <c r="AA323" s="1492"/>
      <c r="AB323" s="1492"/>
      <c r="AC323" s="1495"/>
      <c r="AD323" s="1492"/>
      <c r="AE323" s="1495"/>
      <c r="AF323" s="1492"/>
      <c r="AG323" s="1495"/>
      <c r="AH323" s="1492"/>
      <c r="AI323" s="1492"/>
      <c r="AJ323" s="1495"/>
    </row>
    <row r="324" spans="1:36" ht="18.75" customHeight="1">
      <c r="A324" s="1505"/>
      <c r="B324" s="1504"/>
      <c r="C324" s="1515"/>
      <c r="D324" s="1515"/>
      <c r="E324" s="686"/>
      <c r="F324" s="1495" t="s">
        <v>2121</v>
      </c>
      <c r="G324" s="1502" t="s">
        <v>2098</v>
      </c>
      <c r="H324" s="1510"/>
      <c r="I324" s="672" t="s">
        <v>2065</v>
      </c>
      <c r="J324" s="366" t="s">
        <v>2099</v>
      </c>
      <c r="K324" s="674"/>
      <c r="L324" s="674"/>
      <c r="M324" s="368"/>
      <c r="N324" s="672" t="s">
        <v>2068</v>
      </c>
      <c r="O324" s="371" t="s">
        <v>2069</v>
      </c>
      <c r="P324" s="369"/>
      <c r="Q324" s="369"/>
      <c r="R324" s="369"/>
      <c r="S324" s="369"/>
      <c r="T324" s="369"/>
      <c r="U324" s="369"/>
      <c r="V324" s="687"/>
      <c r="W324" s="688"/>
      <c r="X324" s="689" t="s">
        <v>1801</v>
      </c>
      <c r="Y324" s="390"/>
      <c r="Z324" s="1495"/>
      <c r="AA324" s="1502"/>
      <c r="AB324" s="1502"/>
      <c r="AC324" s="1495"/>
      <c r="AD324" s="1502"/>
      <c r="AE324" s="1495"/>
      <c r="AF324" s="1502"/>
      <c r="AG324" s="1495"/>
      <c r="AH324" s="1502"/>
      <c r="AI324" s="1502"/>
      <c r="AJ324" s="1495"/>
    </row>
    <row r="325" spans="1:36" ht="18.75" customHeight="1">
      <c r="A325" s="1505"/>
      <c r="B325" s="1504"/>
      <c r="C325" s="1515"/>
      <c r="D325" s="1515"/>
      <c r="E325" s="373"/>
      <c r="F325" s="1495"/>
      <c r="G325" s="1490"/>
      <c r="H325" s="1491"/>
      <c r="I325" s="368" t="s">
        <v>2100</v>
      </c>
      <c r="J325" s="367"/>
      <c r="K325" s="368"/>
      <c r="L325" s="368"/>
      <c r="M325" s="368"/>
      <c r="N325" s="398" t="s">
        <v>2073</v>
      </c>
      <c r="O325" s="368"/>
      <c r="P325" s="369"/>
      <c r="Q325" s="369"/>
      <c r="R325" s="369"/>
      <c r="S325" s="369"/>
      <c r="T325" s="369"/>
      <c r="U325" s="369"/>
      <c r="V325" s="329"/>
      <c r="W325" s="326"/>
      <c r="X325" s="331"/>
      <c r="Y325" s="390"/>
      <c r="Z325" s="1495"/>
      <c r="AA325" s="1490"/>
      <c r="AB325" s="1490"/>
      <c r="AC325" s="1495"/>
      <c r="AD325" s="1490"/>
      <c r="AE325" s="1495"/>
      <c r="AF325" s="1490"/>
      <c r="AG325" s="1495"/>
      <c r="AH325" s="1490"/>
      <c r="AI325" s="1490"/>
      <c r="AJ325" s="1495"/>
    </row>
    <row r="326" spans="1:36" ht="18.75" customHeight="1">
      <c r="A326" s="1505"/>
      <c r="B326" s="1504"/>
      <c r="C326" s="1515"/>
      <c r="D326" s="1515"/>
      <c r="E326" s="373"/>
      <c r="F326" s="1495"/>
      <c r="G326" s="1490"/>
      <c r="H326" s="1491"/>
      <c r="I326" s="368"/>
      <c r="J326" s="375"/>
      <c r="K326" s="368"/>
      <c r="L326" s="368"/>
      <c r="M326" s="368"/>
      <c r="N326" s="368" t="s">
        <v>2076</v>
      </c>
      <c r="O326" s="368"/>
      <c r="P326" s="369"/>
      <c r="Q326" s="369"/>
      <c r="R326" s="369"/>
      <c r="S326" s="369"/>
      <c r="T326" s="369"/>
      <c r="U326" s="369"/>
      <c r="V326" s="329"/>
      <c r="W326" s="326"/>
      <c r="X326" s="331"/>
      <c r="Y326" s="390"/>
      <c r="Z326" s="1495"/>
      <c r="AA326" s="1490"/>
      <c r="AB326" s="1490"/>
      <c r="AC326" s="1495"/>
      <c r="AD326" s="1490"/>
      <c r="AE326" s="1495"/>
      <c r="AF326" s="1490"/>
      <c r="AG326" s="1495"/>
      <c r="AH326" s="1490"/>
      <c r="AI326" s="1490"/>
      <c r="AJ326" s="1495"/>
    </row>
    <row r="327" spans="1:36" ht="18.75" customHeight="1">
      <c r="A327" s="1505"/>
      <c r="B327" s="1504"/>
      <c r="C327" s="1515"/>
      <c r="D327" s="1515"/>
      <c r="E327" s="373"/>
      <c r="F327" s="1495"/>
      <c r="G327" s="1490"/>
      <c r="H327" s="1491"/>
      <c r="I327" s="368"/>
      <c r="J327" s="375"/>
      <c r="K327" s="368"/>
      <c r="L327" s="368"/>
      <c r="M327" s="368"/>
      <c r="N327" s="399" t="s">
        <v>2078</v>
      </c>
      <c r="O327" s="368"/>
      <c r="P327" s="369"/>
      <c r="Q327" s="369"/>
      <c r="R327" s="369"/>
      <c r="S327" s="369"/>
      <c r="T327" s="369"/>
      <c r="U327" s="369"/>
      <c r="V327" s="329"/>
      <c r="W327" s="326"/>
      <c r="X327" s="331"/>
      <c r="Y327" s="390"/>
      <c r="Z327" s="1495"/>
      <c r="AA327" s="1490"/>
      <c r="AB327" s="1490"/>
      <c r="AC327" s="1495"/>
      <c r="AD327" s="1490"/>
      <c r="AE327" s="1495"/>
      <c r="AF327" s="1490"/>
      <c r="AG327" s="1495"/>
      <c r="AH327" s="1490"/>
      <c r="AI327" s="1490"/>
      <c r="AJ327" s="1495"/>
    </row>
    <row r="328" spans="1:36" ht="18.75" customHeight="1">
      <c r="A328" s="1505"/>
      <c r="B328" s="1504"/>
      <c r="C328" s="1515"/>
      <c r="D328" s="1515"/>
      <c r="E328" s="347"/>
      <c r="F328" s="1495"/>
      <c r="G328" s="1492"/>
      <c r="H328" s="1493"/>
      <c r="I328" s="327"/>
      <c r="J328" s="375"/>
      <c r="K328" s="327"/>
      <c r="L328" s="327"/>
      <c r="M328" s="368"/>
      <c r="N328" s="327" t="s">
        <v>2080</v>
      </c>
      <c r="O328" s="368"/>
      <c r="P328" s="369"/>
      <c r="Q328" s="369"/>
      <c r="R328" s="369"/>
      <c r="S328" s="369"/>
      <c r="T328" s="369"/>
      <c r="U328" s="369"/>
      <c r="V328" s="329"/>
      <c r="W328" s="330"/>
      <c r="X328" s="348"/>
      <c r="Y328" s="390"/>
      <c r="Z328" s="1495"/>
      <c r="AA328" s="1492"/>
      <c r="AB328" s="1492"/>
      <c r="AC328" s="1495"/>
      <c r="AD328" s="1492"/>
      <c r="AE328" s="1495"/>
      <c r="AF328" s="1492"/>
      <c r="AG328" s="1495"/>
      <c r="AH328" s="1492"/>
      <c r="AI328" s="1492"/>
      <c r="AJ328" s="1495"/>
    </row>
    <row r="329" spans="1:36" ht="18.75" customHeight="1">
      <c r="A329" s="1505"/>
      <c r="B329" s="1504"/>
      <c r="C329" s="1515"/>
      <c r="D329" s="1515"/>
      <c r="E329" s="686"/>
      <c r="F329" s="1495" t="s">
        <v>2122</v>
      </c>
      <c r="G329" s="1502" t="s">
        <v>2102</v>
      </c>
      <c r="H329" s="1510"/>
      <c r="I329" s="345" t="s">
        <v>2103</v>
      </c>
      <c r="J329" s="672" t="s">
        <v>2104</v>
      </c>
      <c r="K329" s="674"/>
      <c r="L329" s="674"/>
      <c r="M329" s="674"/>
      <c r="N329" s="674"/>
      <c r="O329" s="674"/>
      <c r="P329" s="671"/>
      <c r="Q329" s="671"/>
      <c r="R329" s="671"/>
      <c r="S329" s="671"/>
      <c r="T329" s="671"/>
      <c r="U329" s="671"/>
      <c r="V329" s="687"/>
      <c r="W329" s="688"/>
      <c r="X329" s="689" t="s">
        <v>1899</v>
      </c>
      <c r="Y329" s="390"/>
      <c r="Z329" s="1495"/>
      <c r="AA329" s="1502"/>
      <c r="AB329" s="1502"/>
      <c r="AC329" s="1495"/>
      <c r="AD329" s="1502"/>
      <c r="AE329" s="1495"/>
      <c r="AF329" s="1502"/>
      <c r="AG329" s="1495"/>
      <c r="AH329" s="1502"/>
      <c r="AI329" s="1502"/>
      <c r="AJ329" s="1495"/>
    </row>
    <row r="330" spans="1:36" ht="18.75" customHeight="1">
      <c r="A330" s="1505"/>
      <c r="B330" s="1504"/>
      <c r="C330" s="1516"/>
      <c r="D330" s="1516"/>
      <c r="E330" s="347"/>
      <c r="F330" s="1495"/>
      <c r="G330" s="1492"/>
      <c r="H330" s="1493"/>
      <c r="I330" s="334"/>
      <c r="J330" s="327"/>
      <c r="K330" s="327"/>
      <c r="L330" s="327"/>
      <c r="M330" s="327"/>
      <c r="N330" s="327"/>
      <c r="O330" s="327"/>
      <c r="P330" s="328"/>
      <c r="Q330" s="328"/>
      <c r="R330" s="328"/>
      <c r="S330" s="328" t="s">
        <v>1889</v>
      </c>
      <c r="T330" s="328"/>
      <c r="U330" s="328"/>
      <c r="V330" s="329"/>
      <c r="W330" s="330"/>
      <c r="X330" s="348"/>
      <c r="Y330" s="350"/>
      <c r="Z330" s="1495"/>
      <c r="AA330" s="1492"/>
      <c r="AB330" s="1492"/>
      <c r="AC330" s="1495"/>
      <c r="AD330" s="1492"/>
      <c r="AE330" s="1495"/>
      <c r="AF330" s="1492"/>
      <c r="AG330" s="1495"/>
      <c r="AH330" s="1492"/>
      <c r="AI330" s="1492"/>
      <c r="AJ330" s="1495"/>
    </row>
    <row r="331" spans="1:36" ht="18.75" customHeight="1">
      <c r="A331" s="1496"/>
      <c r="B331" s="1504"/>
      <c r="C331" s="1506" t="s">
        <v>2123</v>
      </c>
      <c r="D331" s="1508" t="s">
        <v>2124</v>
      </c>
      <c r="E331" s="686"/>
      <c r="F331" s="1495" t="s">
        <v>2125</v>
      </c>
      <c r="G331" s="1502" t="s">
        <v>2064</v>
      </c>
      <c r="H331" s="1510"/>
      <c r="I331" s="672" t="s">
        <v>2065</v>
      </c>
      <c r="J331" s="345" t="s">
        <v>2066</v>
      </c>
      <c r="K331" s="672" t="s">
        <v>2067</v>
      </c>
      <c r="L331" s="674"/>
      <c r="M331" s="674"/>
      <c r="N331" s="672" t="s">
        <v>2068</v>
      </c>
      <c r="O331" s="371" t="s">
        <v>2069</v>
      </c>
      <c r="P331" s="670"/>
      <c r="Q331" s="670"/>
      <c r="R331" s="670"/>
      <c r="S331" s="671"/>
      <c r="T331" s="671"/>
      <c r="U331" s="671"/>
      <c r="V331" s="687"/>
      <c r="W331" s="688"/>
      <c r="X331" s="689" t="s">
        <v>1801</v>
      </c>
      <c r="Y331" s="689" t="s">
        <v>2070</v>
      </c>
      <c r="Z331" s="1495"/>
      <c r="AA331" s="1502"/>
      <c r="AB331" s="1502"/>
      <c r="AC331" s="1495" t="s">
        <v>1686</v>
      </c>
      <c r="AD331" s="1502"/>
      <c r="AE331" s="1495"/>
      <c r="AF331" s="1502"/>
      <c r="AG331" s="1495"/>
      <c r="AH331" s="1502"/>
      <c r="AI331" s="1502"/>
      <c r="AJ331" s="1495"/>
    </row>
    <row r="332" spans="1:36" ht="18.75" customHeight="1">
      <c r="A332" s="1505"/>
      <c r="B332" s="1504"/>
      <c r="C332" s="1507"/>
      <c r="D332" s="1509"/>
      <c r="E332" s="373"/>
      <c r="F332" s="1495"/>
      <c r="G332" s="1490"/>
      <c r="H332" s="1491"/>
      <c r="I332" s="368" t="s">
        <v>2071</v>
      </c>
      <c r="J332" s="375"/>
      <c r="K332" s="368" t="s">
        <v>2072</v>
      </c>
      <c r="L332" s="368"/>
      <c r="M332" s="375"/>
      <c r="N332" s="398" t="s">
        <v>2073</v>
      </c>
      <c r="O332" s="368"/>
      <c r="P332" s="369"/>
      <c r="Q332" s="369"/>
      <c r="R332" s="369"/>
      <c r="S332" s="369"/>
      <c r="T332" s="369"/>
      <c r="U332" s="369"/>
      <c r="V332" s="336"/>
      <c r="W332" s="326"/>
      <c r="X332" s="331"/>
      <c r="Y332" s="349" t="s">
        <v>2074</v>
      </c>
      <c r="Z332" s="1495"/>
      <c r="AA332" s="1490"/>
      <c r="AB332" s="1490"/>
      <c r="AC332" s="1495"/>
      <c r="AD332" s="1490"/>
      <c r="AE332" s="1495"/>
      <c r="AF332" s="1490"/>
      <c r="AG332" s="1495"/>
      <c r="AH332" s="1490"/>
      <c r="AI332" s="1490"/>
      <c r="AJ332" s="1495"/>
    </row>
    <row r="333" spans="1:36" ht="18.75" customHeight="1">
      <c r="A333" s="1505"/>
      <c r="B333" s="1504"/>
      <c r="C333" s="1507"/>
      <c r="D333" s="1509"/>
      <c r="E333" s="373"/>
      <c r="F333" s="1495"/>
      <c r="G333" s="1490"/>
      <c r="H333" s="1491"/>
      <c r="I333" s="368"/>
      <c r="J333" s="375"/>
      <c r="K333" s="368" t="s">
        <v>2075</v>
      </c>
      <c r="L333" s="368"/>
      <c r="M333" s="368"/>
      <c r="N333" s="368" t="s">
        <v>2076</v>
      </c>
      <c r="O333" s="368"/>
      <c r="P333" s="369"/>
      <c r="Q333" s="369"/>
      <c r="R333" s="369"/>
      <c r="S333" s="369"/>
      <c r="T333" s="369"/>
      <c r="U333" s="369"/>
      <c r="V333" s="336"/>
      <c r="W333" s="326"/>
      <c r="X333" s="331"/>
      <c r="Y333" s="349"/>
      <c r="Z333" s="1495"/>
      <c r="AA333" s="1490"/>
      <c r="AB333" s="1490"/>
      <c r="AC333" s="1495"/>
      <c r="AD333" s="1490"/>
      <c r="AE333" s="1495"/>
      <c r="AF333" s="1490"/>
      <c r="AG333" s="1495"/>
      <c r="AH333" s="1490"/>
      <c r="AI333" s="1490"/>
      <c r="AJ333" s="1495"/>
    </row>
    <row r="334" spans="1:36" ht="18.75" customHeight="1">
      <c r="A334" s="1505"/>
      <c r="B334" s="1504"/>
      <c r="C334" s="1507"/>
      <c r="D334" s="1509"/>
      <c r="E334" s="373"/>
      <c r="F334" s="1495"/>
      <c r="G334" s="1490"/>
      <c r="H334" s="1491"/>
      <c r="I334" s="368"/>
      <c r="J334" s="375"/>
      <c r="K334" s="368" t="s">
        <v>2077</v>
      </c>
      <c r="L334" s="368"/>
      <c r="M334" s="368"/>
      <c r="N334" s="399" t="s">
        <v>2078</v>
      </c>
      <c r="O334" s="368"/>
      <c r="P334" s="369"/>
      <c r="Q334" s="369"/>
      <c r="R334" s="369"/>
      <c r="S334" s="369"/>
      <c r="T334" s="369"/>
      <c r="U334" s="369"/>
      <c r="V334" s="336"/>
      <c r="W334" s="326"/>
      <c r="X334" s="331"/>
      <c r="Y334" s="349"/>
      <c r="Z334" s="1495"/>
      <c r="AA334" s="1490"/>
      <c r="AB334" s="1490"/>
      <c r="AC334" s="1495"/>
      <c r="AD334" s="1490"/>
      <c r="AE334" s="1495"/>
      <c r="AF334" s="1490"/>
      <c r="AG334" s="1495"/>
      <c r="AH334" s="1490"/>
      <c r="AI334" s="1490"/>
      <c r="AJ334" s="1495"/>
    </row>
    <row r="335" spans="1:36" ht="18.75" customHeight="1">
      <c r="A335" s="1505"/>
      <c r="B335" s="1504"/>
      <c r="C335" s="1507"/>
      <c r="D335" s="1509"/>
      <c r="E335" s="347"/>
      <c r="F335" s="1495"/>
      <c r="G335" s="1492"/>
      <c r="H335" s="1493"/>
      <c r="I335" s="327"/>
      <c r="J335" s="334"/>
      <c r="K335" s="327" t="s">
        <v>2079</v>
      </c>
      <c r="L335" s="327"/>
      <c r="M335" s="327"/>
      <c r="N335" s="327" t="s">
        <v>2080</v>
      </c>
      <c r="O335" s="368"/>
      <c r="P335" s="328"/>
      <c r="Q335" s="328"/>
      <c r="R335" s="328"/>
      <c r="S335" s="328"/>
      <c r="T335" s="328"/>
      <c r="U335" s="328"/>
      <c r="V335" s="329"/>
      <c r="W335" s="330"/>
      <c r="X335" s="348"/>
      <c r="Y335" s="349"/>
      <c r="Z335" s="1495"/>
      <c r="AA335" s="1492"/>
      <c r="AB335" s="1492"/>
      <c r="AC335" s="1495"/>
      <c r="AD335" s="1492"/>
      <c r="AE335" s="1495"/>
      <c r="AF335" s="1492"/>
      <c r="AG335" s="1495"/>
      <c r="AH335" s="1492"/>
      <c r="AI335" s="1492"/>
      <c r="AJ335" s="1495"/>
    </row>
    <row r="336" spans="1:36" ht="18.75" customHeight="1">
      <c r="A336" s="1505"/>
      <c r="B336" s="1504"/>
      <c r="C336" s="1515"/>
      <c r="D336" s="1515"/>
      <c r="E336" s="686"/>
      <c r="F336" s="1495" t="s">
        <v>2126</v>
      </c>
      <c r="G336" s="1502" t="s">
        <v>2082</v>
      </c>
      <c r="H336" s="1510"/>
      <c r="I336" s="672" t="s">
        <v>2065</v>
      </c>
      <c r="J336" s="345" t="s">
        <v>2066</v>
      </c>
      <c r="K336" s="674"/>
      <c r="L336" s="674"/>
      <c r="M336" s="674"/>
      <c r="N336" s="672" t="s">
        <v>2068</v>
      </c>
      <c r="O336" s="371" t="s">
        <v>2069</v>
      </c>
      <c r="P336" s="670"/>
      <c r="Q336" s="670"/>
      <c r="R336" s="670"/>
      <c r="S336" s="671"/>
      <c r="T336" s="671"/>
      <c r="U336" s="671"/>
      <c r="V336" s="687"/>
      <c r="W336" s="688"/>
      <c r="X336" s="689" t="s">
        <v>1801</v>
      </c>
      <c r="Y336" s="390"/>
      <c r="Z336" s="1495"/>
      <c r="AA336" s="1502"/>
      <c r="AB336" s="1502"/>
      <c r="AC336" s="1495"/>
      <c r="AD336" s="1502"/>
      <c r="AE336" s="1495"/>
      <c r="AF336" s="1502"/>
      <c r="AG336" s="1495"/>
      <c r="AH336" s="1502"/>
      <c r="AI336" s="1502"/>
      <c r="AJ336" s="1495"/>
    </row>
    <row r="337" spans="1:36" ht="18.75" customHeight="1">
      <c r="A337" s="1505"/>
      <c r="B337" s="1504"/>
      <c r="C337" s="1515"/>
      <c r="D337" s="1515"/>
      <c r="E337" s="373"/>
      <c r="F337" s="1495"/>
      <c r="G337" s="1490"/>
      <c r="H337" s="1491"/>
      <c r="I337" s="368" t="s">
        <v>2083</v>
      </c>
      <c r="J337" s="375"/>
      <c r="K337" s="368"/>
      <c r="L337" s="368"/>
      <c r="M337" s="375"/>
      <c r="N337" s="398" t="s">
        <v>2073</v>
      </c>
      <c r="O337" s="368"/>
      <c r="P337" s="369"/>
      <c r="Q337" s="369"/>
      <c r="R337" s="369"/>
      <c r="S337" s="369"/>
      <c r="T337" s="369"/>
      <c r="U337" s="369"/>
      <c r="V337" s="336"/>
      <c r="W337" s="326"/>
      <c r="X337" s="331"/>
      <c r="Y337" s="390"/>
      <c r="Z337" s="1495"/>
      <c r="AA337" s="1490"/>
      <c r="AB337" s="1490"/>
      <c r="AC337" s="1495"/>
      <c r="AD337" s="1490"/>
      <c r="AE337" s="1495"/>
      <c r="AF337" s="1490"/>
      <c r="AG337" s="1495"/>
      <c r="AH337" s="1490"/>
      <c r="AI337" s="1490"/>
      <c r="AJ337" s="1495"/>
    </row>
    <row r="338" spans="1:36" ht="18.75" customHeight="1">
      <c r="A338" s="1505"/>
      <c r="B338" s="1504"/>
      <c r="C338" s="1515"/>
      <c r="D338" s="1515"/>
      <c r="E338" s="373"/>
      <c r="F338" s="1495"/>
      <c r="G338" s="1490"/>
      <c r="H338" s="1491"/>
      <c r="I338" s="368"/>
      <c r="J338" s="375"/>
      <c r="K338" s="368"/>
      <c r="L338" s="368"/>
      <c r="M338" s="368"/>
      <c r="N338" s="368" t="s">
        <v>2076</v>
      </c>
      <c r="O338" s="368"/>
      <c r="P338" s="369"/>
      <c r="Q338" s="369"/>
      <c r="R338" s="369"/>
      <c r="S338" s="369"/>
      <c r="T338" s="369"/>
      <c r="U338" s="369"/>
      <c r="V338" s="336"/>
      <c r="W338" s="326"/>
      <c r="X338" s="331"/>
      <c r="Y338" s="390"/>
      <c r="Z338" s="1495"/>
      <c r="AA338" s="1490"/>
      <c r="AB338" s="1490"/>
      <c r="AC338" s="1495"/>
      <c r="AD338" s="1490"/>
      <c r="AE338" s="1495"/>
      <c r="AF338" s="1490"/>
      <c r="AG338" s="1495"/>
      <c r="AH338" s="1490"/>
      <c r="AI338" s="1490"/>
      <c r="AJ338" s="1495"/>
    </row>
    <row r="339" spans="1:36" ht="18.75" customHeight="1">
      <c r="A339" s="1505"/>
      <c r="B339" s="1504"/>
      <c r="C339" s="1515"/>
      <c r="D339" s="1515"/>
      <c r="E339" s="373"/>
      <c r="F339" s="1495"/>
      <c r="G339" s="1490"/>
      <c r="H339" s="1491"/>
      <c r="I339" s="368"/>
      <c r="J339" s="375"/>
      <c r="K339" s="368"/>
      <c r="L339" s="368"/>
      <c r="M339" s="368"/>
      <c r="N339" s="399" t="s">
        <v>2078</v>
      </c>
      <c r="O339" s="368"/>
      <c r="P339" s="369"/>
      <c r="Q339" s="369"/>
      <c r="R339" s="369"/>
      <c r="S339" s="369"/>
      <c r="T339" s="369"/>
      <c r="U339" s="369"/>
      <c r="V339" s="336"/>
      <c r="W339" s="326"/>
      <c r="X339" s="331"/>
      <c r="Y339" s="390"/>
      <c r="Z339" s="1495"/>
      <c r="AA339" s="1490"/>
      <c r="AB339" s="1490"/>
      <c r="AC339" s="1495"/>
      <c r="AD339" s="1490"/>
      <c r="AE339" s="1495"/>
      <c r="AF339" s="1490"/>
      <c r="AG339" s="1495"/>
      <c r="AH339" s="1490"/>
      <c r="AI339" s="1490"/>
      <c r="AJ339" s="1495"/>
    </row>
    <row r="340" spans="1:36" ht="18.75" customHeight="1">
      <c r="A340" s="1505"/>
      <c r="B340" s="1504"/>
      <c r="C340" s="1515"/>
      <c r="D340" s="1515"/>
      <c r="E340" s="347"/>
      <c r="F340" s="1495"/>
      <c r="G340" s="1492"/>
      <c r="H340" s="1493"/>
      <c r="I340" s="327"/>
      <c r="J340" s="334"/>
      <c r="K340" s="327"/>
      <c r="L340" s="327"/>
      <c r="M340" s="327"/>
      <c r="N340" s="327" t="s">
        <v>2080</v>
      </c>
      <c r="O340" s="368"/>
      <c r="P340" s="328"/>
      <c r="Q340" s="328"/>
      <c r="R340" s="328"/>
      <c r="S340" s="328"/>
      <c r="T340" s="328"/>
      <c r="U340" s="328"/>
      <c r="V340" s="329"/>
      <c r="W340" s="330"/>
      <c r="X340" s="348"/>
      <c r="Y340" s="390"/>
      <c r="Z340" s="1495"/>
      <c r="AA340" s="1492"/>
      <c r="AB340" s="1492"/>
      <c r="AC340" s="1495"/>
      <c r="AD340" s="1492"/>
      <c r="AE340" s="1495"/>
      <c r="AF340" s="1492"/>
      <c r="AG340" s="1495"/>
      <c r="AH340" s="1492"/>
      <c r="AI340" s="1492"/>
      <c r="AJ340" s="1495"/>
    </row>
    <row r="341" spans="1:36" ht="18.75" customHeight="1">
      <c r="A341" s="1505"/>
      <c r="B341" s="1504"/>
      <c r="C341" s="1515"/>
      <c r="D341" s="1515"/>
      <c r="E341" s="686"/>
      <c r="F341" s="1495" t="s">
        <v>2127</v>
      </c>
      <c r="G341" s="1502" t="s">
        <v>2085</v>
      </c>
      <c r="H341" s="1510"/>
      <c r="I341" s="672" t="s">
        <v>2065</v>
      </c>
      <c r="J341" s="345" t="s">
        <v>2066</v>
      </c>
      <c r="K341" s="674"/>
      <c r="L341" s="674"/>
      <c r="M341" s="674"/>
      <c r="N341" s="672" t="s">
        <v>2068</v>
      </c>
      <c r="O341" s="371" t="s">
        <v>2069</v>
      </c>
      <c r="P341" s="670"/>
      <c r="Q341" s="670"/>
      <c r="R341" s="670"/>
      <c r="S341" s="671"/>
      <c r="T341" s="671"/>
      <c r="U341" s="671"/>
      <c r="V341" s="687"/>
      <c r="W341" s="688"/>
      <c r="X341" s="689" t="s">
        <v>1801</v>
      </c>
      <c r="Y341" s="390"/>
      <c r="Z341" s="1495"/>
      <c r="AA341" s="1502"/>
      <c r="AB341" s="1502"/>
      <c r="AC341" s="1495"/>
      <c r="AD341" s="1502"/>
      <c r="AE341" s="1495"/>
      <c r="AF341" s="1502"/>
      <c r="AG341" s="1495"/>
      <c r="AH341" s="1502"/>
      <c r="AI341" s="1502"/>
      <c r="AJ341" s="1495"/>
    </row>
    <row r="342" spans="1:36" ht="18.75" customHeight="1">
      <c r="A342" s="1505"/>
      <c r="B342" s="1504"/>
      <c r="C342" s="1515"/>
      <c r="D342" s="1515"/>
      <c r="E342" s="373"/>
      <c r="F342" s="1495"/>
      <c r="G342" s="1490"/>
      <c r="H342" s="1491"/>
      <c r="I342" s="368" t="s">
        <v>2086</v>
      </c>
      <c r="J342" s="375"/>
      <c r="K342" s="368"/>
      <c r="L342" s="368"/>
      <c r="M342" s="375"/>
      <c r="N342" s="398" t="s">
        <v>2073</v>
      </c>
      <c r="O342" s="368"/>
      <c r="P342" s="369"/>
      <c r="Q342" s="369"/>
      <c r="R342" s="369"/>
      <c r="S342" s="369"/>
      <c r="T342" s="369"/>
      <c r="U342" s="369"/>
      <c r="V342" s="336"/>
      <c r="W342" s="326"/>
      <c r="X342" s="331"/>
      <c r="Y342" s="390"/>
      <c r="Z342" s="1495"/>
      <c r="AA342" s="1490"/>
      <c r="AB342" s="1490"/>
      <c r="AC342" s="1495"/>
      <c r="AD342" s="1490"/>
      <c r="AE342" s="1495"/>
      <c r="AF342" s="1490"/>
      <c r="AG342" s="1495"/>
      <c r="AH342" s="1490"/>
      <c r="AI342" s="1490"/>
      <c r="AJ342" s="1495"/>
    </row>
    <row r="343" spans="1:36" ht="18.75" customHeight="1">
      <c r="A343" s="1505"/>
      <c r="B343" s="1504"/>
      <c r="C343" s="1515"/>
      <c r="D343" s="1515"/>
      <c r="E343" s="373"/>
      <c r="F343" s="1495"/>
      <c r="G343" s="1490"/>
      <c r="H343" s="1491"/>
      <c r="I343" s="368"/>
      <c r="J343" s="375"/>
      <c r="K343" s="368"/>
      <c r="L343" s="368"/>
      <c r="M343" s="368"/>
      <c r="N343" s="368" t="s">
        <v>2076</v>
      </c>
      <c r="O343" s="368"/>
      <c r="P343" s="369"/>
      <c r="Q343" s="369"/>
      <c r="R343" s="369"/>
      <c r="S343" s="369"/>
      <c r="T343" s="369"/>
      <c r="U343" s="369"/>
      <c r="V343" s="336"/>
      <c r="W343" s="326"/>
      <c r="X343" s="331"/>
      <c r="Y343" s="390"/>
      <c r="Z343" s="1495"/>
      <c r="AA343" s="1490"/>
      <c r="AB343" s="1490"/>
      <c r="AC343" s="1495"/>
      <c r="AD343" s="1490"/>
      <c r="AE343" s="1495"/>
      <c r="AF343" s="1490"/>
      <c r="AG343" s="1495"/>
      <c r="AH343" s="1490"/>
      <c r="AI343" s="1490"/>
      <c r="AJ343" s="1495"/>
    </row>
    <row r="344" spans="1:36" ht="18.75" customHeight="1">
      <c r="A344" s="1505"/>
      <c r="B344" s="1504"/>
      <c r="C344" s="1515"/>
      <c r="D344" s="1515"/>
      <c r="E344" s="373"/>
      <c r="F344" s="1495"/>
      <c r="G344" s="1490"/>
      <c r="H344" s="1491"/>
      <c r="I344" s="368"/>
      <c r="J344" s="375"/>
      <c r="K344" s="368"/>
      <c r="L344" s="368"/>
      <c r="M344" s="368"/>
      <c r="N344" s="399" t="s">
        <v>2078</v>
      </c>
      <c r="O344" s="368"/>
      <c r="P344" s="369"/>
      <c r="Q344" s="369"/>
      <c r="R344" s="369"/>
      <c r="S344" s="369"/>
      <c r="T344" s="369"/>
      <c r="U344" s="369"/>
      <c r="V344" s="336"/>
      <c r="W344" s="326"/>
      <c r="X344" s="331"/>
      <c r="Y344" s="390"/>
      <c r="Z344" s="1495"/>
      <c r="AA344" s="1490"/>
      <c r="AB344" s="1490"/>
      <c r="AC344" s="1495"/>
      <c r="AD344" s="1490"/>
      <c r="AE344" s="1495"/>
      <c r="AF344" s="1490"/>
      <c r="AG344" s="1495"/>
      <c r="AH344" s="1490"/>
      <c r="AI344" s="1490"/>
      <c r="AJ344" s="1495"/>
    </row>
    <row r="345" spans="1:36" ht="18.75" customHeight="1">
      <c r="A345" s="1505"/>
      <c r="B345" s="1504"/>
      <c r="C345" s="1515"/>
      <c r="D345" s="1515"/>
      <c r="E345" s="347"/>
      <c r="F345" s="1495"/>
      <c r="G345" s="1492"/>
      <c r="H345" s="1493"/>
      <c r="I345" s="327"/>
      <c r="J345" s="334"/>
      <c r="K345" s="327"/>
      <c r="L345" s="327"/>
      <c r="M345" s="327"/>
      <c r="N345" s="327" t="s">
        <v>2080</v>
      </c>
      <c r="O345" s="368"/>
      <c r="P345" s="328"/>
      <c r="Q345" s="328"/>
      <c r="R345" s="328"/>
      <c r="S345" s="328"/>
      <c r="T345" s="328"/>
      <c r="U345" s="328"/>
      <c r="V345" s="329"/>
      <c r="W345" s="330"/>
      <c r="X345" s="348"/>
      <c r="Y345" s="390"/>
      <c r="Z345" s="1495"/>
      <c r="AA345" s="1492"/>
      <c r="AB345" s="1492"/>
      <c r="AC345" s="1495"/>
      <c r="AD345" s="1492"/>
      <c r="AE345" s="1495"/>
      <c r="AF345" s="1492"/>
      <c r="AG345" s="1495"/>
      <c r="AH345" s="1492"/>
      <c r="AI345" s="1492"/>
      <c r="AJ345" s="1495"/>
    </row>
    <row r="346" spans="1:36" ht="18.75" customHeight="1">
      <c r="A346" s="1505"/>
      <c r="B346" s="1504"/>
      <c r="C346" s="1515"/>
      <c r="D346" s="1515"/>
      <c r="E346" s="686"/>
      <c r="F346" s="1495" t="s">
        <v>2128</v>
      </c>
      <c r="G346" s="1502" t="s">
        <v>2088</v>
      </c>
      <c r="H346" s="1510"/>
      <c r="I346" s="672" t="s">
        <v>2065</v>
      </c>
      <c r="J346" s="672" t="s">
        <v>2066</v>
      </c>
      <c r="K346" s="672" t="s">
        <v>2089</v>
      </c>
      <c r="L346" s="674"/>
      <c r="M346" s="674"/>
      <c r="N346" s="672" t="s">
        <v>2068</v>
      </c>
      <c r="O346" s="371" t="s">
        <v>2069</v>
      </c>
      <c r="P346" s="670"/>
      <c r="Q346" s="670"/>
      <c r="R346" s="670"/>
      <c r="S346" s="671"/>
      <c r="T346" s="671"/>
      <c r="U346" s="671"/>
      <c r="V346" s="687"/>
      <c r="W346" s="688"/>
      <c r="X346" s="689" t="s">
        <v>2090</v>
      </c>
      <c r="Y346" s="390"/>
      <c r="Z346" s="1495"/>
      <c r="AA346" s="1502"/>
      <c r="AB346" s="1502"/>
      <c r="AC346" s="1495"/>
      <c r="AD346" s="1502"/>
      <c r="AE346" s="1495"/>
      <c r="AF346" s="1502"/>
      <c r="AG346" s="1495"/>
      <c r="AH346" s="1502"/>
      <c r="AI346" s="1502"/>
      <c r="AJ346" s="1495"/>
    </row>
    <row r="347" spans="1:36" ht="18.75" customHeight="1">
      <c r="A347" s="1505"/>
      <c r="B347" s="1504"/>
      <c r="C347" s="1515"/>
      <c r="D347" s="1515"/>
      <c r="E347" s="373"/>
      <c r="F347" s="1495"/>
      <c r="G347" s="1490"/>
      <c r="H347" s="1491"/>
      <c r="I347" s="368" t="s">
        <v>2091</v>
      </c>
      <c r="J347" s="368"/>
      <c r="K347" s="368" t="s">
        <v>2092</v>
      </c>
      <c r="L347" s="368"/>
      <c r="M347" s="375"/>
      <c r="N347" s="398" t="s">
        <v>2073</v>
      </c>
      <c r="O347" s="368"/>
      <c r="P347" s="369"/>
      <c r="Q347" s="369"/>
      <c r="R347" s="369"/>
      <c r="S347" s="369"/>
      <c r="T347" s="369"/>
      <c r="U347" s="369"/>
      <c r="V347" s="336"/>
      <c r="W347" s="326"/>
      <c r="X347" s="331"/>
      <c r="Y347" s="390"/>
      <c r="Z347" s="1495"/>
      <c r="AA347" s="1490"/>
      <c r="AB347" s="1490"/>
      <c r="AC347" s="1495"/>
      <c r="AD347" s="1490"/>
      <c r="AE347" s="1495"/>
      <c r="AF347" s="1490"/>
      <c r="AG347" s="1495"/>
      <c r="AH347" s="1490"/>
      <c r="AI347" s="1490"/>
      <c r="AJ347" s="1495"/>
    </row>
    <row r="348" spans="1:36" ht="18.75" customHeight="1">
      <c r="A348" s="1505"/>
      <c r="B348" s="1504"/>
      <c r="C348" s="1515"/>
      <c r="D348" s="1515"/>
      <c r="E348" s="373"/>
      <c r="F348" s="1495"/>
      <c r="G348" s="1490"/>
      <c r="H348" s="1491"/>
      <c r="I348" s="368"/>
      <c r="J348" s="368"/>
      <c r="K348" s="368" t="s">
        <v>2093</v>
      </c>
      <c r="L348" s="368"/>
      <c r="M348" s="368"/>
      <c r="N348" s="368" t="s">
        <v>2076</v>
      </c>
      <c r="O348" s="368"/>
      <c r="P348" s="369"/>
      <c r="Q348" s="369"/>
      <c r="R348" s="369"/>
      <c r="S348" s="369"/>
      <c r="T348" s="369"/>
      <c r="U348" s="369"/>
      <c r="V348" s="336"/>
      <c r="W348" s="326"/>
      <c r="X348" s="331"/>
      <c r="Y348" s="390"/>
      <c r="Z348" s="1495"/>
      <c r="AA348" s="1490"/>
      <c r="AB348" s="1490"/>
      <c r="AC348" s="1495"/>
      <c r="AD348" s="1490"/>
      <c r="AE348" s="1495"/>
      <c r="AF348" s="1490"/>
      <c r="AG348" s="1495"/>
      <c r="AH348" s="1490"/>
      <c r="AI348" s="1490"/>
      <c r="AJ348" s="1495"/>
    </row>
    <row r="349" spans="1:36" ht="18.75" customHeight="1">
      <c r="A349" s="1505"/>
      <c r="B349" s="1504"/>
      <c r="C349" s="1515"/>
      <c r="D349" s="1515"/>
      <c r="E349" s="373"/>
      <c r="F349" s="1495"/>
      <c r="G349" s="1490"/>
      <c r="H349" s="1491"/>
      <c r="I349" s="368"/>
      <c r="J349" s="368"/>
      <c r="K349" s="368"/>
      <c r="L349" s="368"/>
      <c r="M349" s="368"/>
      <c r="N349" s="399" t="s">
        <v>2078</v>
      </c>
      <c r="O349" s="368"/>
      <c r="P349" s="369"/>
      <c r="Q349" s="369"/>
      <c r="R349" s="369"/>
      <c r="S349" s="369"/>
      <c r="T349" s="369"/>
      <c r="U349" s="369"/>
      <c r="V349" s="336"/>
      <c r="W349" s="326"/>
      <c r="X349" s="331"/>
      <c r="Y349" s="390"/>
      <c r="Z349" s="1495"/>
      <c r="AA349" s="1490"/>
      <c r="AB349" s="1490"/>
      <c r="AC349" s="1495"/>
      <c r="AD349" s="1490"/>
      <c r="AE349" s="1495"/>
      <c r="AF349" s="1490"/>
      <c r="AG349" s="1495"/>
      <c r="AH349" s="1490"/>
      <c r="AI349" s="1490"/>
      <c r="AJ349" s="1495"/>
    </row>
    <row r="350" spans="1:36" ht="18.75" customHeight="1">
      <c r="A350" s="1505"/>
      <c r="B350" s="1504"/>
      <c r="C350" s="1515"/>
      <c r="D350" s="1515"/>
      <c r="E350" s="347"/>
      <c r="F350" s="1495"/>
      <c r="G350" s="1492"/>
      <c r="H350" s="1493"/>
      <c r="I350" s="327"/>
      <c r="J350" s="327"/>
      <c r="K350" s="327"/>
      <c r="L350" s="327"/>
      <c r="M350" s="327"/>
      <c r="N350" s="327" t="s">
        <v>2080</v>
      </c>
      <c r="O350" s="368"/>
      <c r="P350" s="328"/>
      <c r="Q350" s="328"/>
      <c r="R350" s="328"/>
      <c r="S350" s="328"/>
      <c r="T350" s="328"/>
      <c r="U350" s="328"/>
      <c r="V350" s="329"/>
      <c r="W350" s="330"/>
      <c r="X350" s="348"/>
      <c r="Y350" s="390"/>
      <c r="Z350" s="1495"/>
      <c r="AA350" s="1492"/>
      <c r="AB350" s="1492"/>
      <c r="AC350" s="1495"/>
      <c r="AD350" s="1492"/>
      <c r="AE350" s="1495"/>
      <c r="AF350" s="1492"/>
      <c r="AG350" s="1495"/>
      <c r="AH350" s="1492"/>
      <c r="AI350" s="1492"/>
      <c r="AJ350" s="1495"/>
    </row>
    <row r="351" spans="1:36" ht="18.75" customHeight="1">
      <c r="A351" s="1505"/>
      <c r="B351" s="1504"/>
      <c r="C351" s="1515"/>
      <c r="D351" s="1515"/>
      <c r="E351" s="686"/>
      <c r="F351" s="1495" t="s">
        <v>2129</v>
      </c>
      <c r="G351" s="1502" t="s">
        <v>2095</v>
      </c>
      <c r="H351" s="1510"/>
      <c r="I351" s="672" t="s">
        <v>2065</v>
      </c>
      <c r="J351" s="672" t="s">
        <v>2066</v>
      </c>
      <c r="K351" s="674"/>
      <c r="L351" s="674"/>
      <c r="M351" s="674"/>
      <c r="N351" s="672" t="s">
        <v>2068</v>
      </c>
      <c r="O351" s="371" t="s">
        <v>2069</v>
      </c>
      <c r="P351" s="670"/>
      <c r="Q351" s="670"/>
      <c r="R351" s="670"/>
      <c r="S351" s="671"/>
      <c r="T351" s="671"/>
      <c r="U351" s="671"/>
      <c r="V351" s="687"/>
      <c r="W351" s="688"/>
      <c r="X351" s="689" t="s">
        <v>1801</v>
      </c>
      <c r="Y351" s="390"/>
      <c r="Z351" s="1495"/>
      <c r="AA351" s="1502"/>
      <c r="AB351" s="1502"/>
      <c r="AC351" s="1495"/>
      <c r="AD351" s="1502"/>
      <c r="AE351" s="1495"/>
      <c r="AF351" s="1502"/>
      <c r="AG351" s="1495"/>
      <c r="AH351" s="1502"/>
      <c r="AI351" s="1502"/>
      <c r="AJ351" s="1495"/>
    </row>
    <row r="352" spans="1:36" ht="18.75" customHeight="1">
      <c r="A352" s="1505"/>
      <c r="B352" s="1504"/>
      <c r="C352" s="1515"/>
      <c r="D352" s="1515"/>
      <c r="E352" s="373"/>
      <c r="F352" s="1495"/>
      <c r="G352" s="1490"/>
      <c r="H352" s="1491"/>
      <c r="I352" s="368" t="s">
        <v>2096</v>
      </c>
      <c r="J352" s="368"/>
      <c r="K352" s="368"/>
      <c r="L352" s="368"/>
      <c r="M352" s="375"/>
      <c r="N352" s="398" t="s">
        <v>2073</v>
      </c>
      <c r="O352" s="368"/>
      <c r="P352" s="369"/>
      <c r="Q352" s="369"/>
      <c r="R352" s="369"/>
      <c r="S352" s="369"/>
      <c r="T352" s="369"/>
      <c r="U352" s="369"/>
      <c r="V352" s="336"/>
      <c r="W352" s="326"/>
      <c r="X352" s="331"/>
      <c r="Y352" s="390"/>
      <c r="Z352" s="1495"/>
      <c r="AA352" s="1490"/>
      <c r="AB352" s="1490"/>
      <c r="AC352" s="1495"/>
      <c r="AD352" s="1490"/>
      <c r="AE352" s="1495"/>
      <c r="AF352" s="1490"/>
      <c r="AG352" s="1495"/>
      <c r="AH352" s="1490"/>
      <c r="AI352" s="1490"/>
      <c r="AJ352" s="1495"/>
    </row>
    <row r="353" spans="1:36" ht="18.75" customHeight="1">
      <c r="A353" s="1505"/>
      <c r="B353" s="1504"/>
      <c r="C353" s="1515"/>
      <c r="D353" s="1515"/>
      <c r="E353" s="373"/>
      <c r="F353" s="1495"/>
      <c r="G353" s="1490"/>
      <c r="H353" s="1491"/>
      <c r="I353" s="368"/>
      <c r="J353" s="368"/>
      <c r="K353" s="368"/>
      <c r="L353" s="368"/>
      <c r="M353" s="368"/>
      <c r="N353" s="368" t="s">
        <v>2076</v>
      </c>
      <c r="O353" s="368"/>
      <c r="P353" s="369"/>
      <c r="Q353" s="369"/>
      <c r="R353" s="369"/>
      <c r="S353" s="369"/>
      <c r="T353" s="369"/>
      <c r="U353" s="369"/>
      <c r="V353" s="336"/>
      <c r="W353" s="326"/>
      <c r="X353" s="331"/>
      <c r="Y353" s="390"/>
      <c r="Z353" s="1495"/>
      <c r="AA353" s="1490"/>
      <c r="AB353" s="1490"/>
      <c r="AC353" s="1495"/>
      <c r="AD353" s="1490"/>
      <c r="AE353" s="1495"/>
      <c r="AF353" s="1490"/>
      <c r="AG353" s="1495"/>
      <c r="AH353" s="1490"/>
      <c r="AI353" s="1490"/>
      <c r="AJ353" s="1495"/>
    </row>
    <row r="354" spans="1:36" ht="18.75" customHeight="1">
      <c r="A354" s="1505"/>
      <c r="B354" s="1504"/>
      <c r="C354" s="1515"/>
      <c r="D354" s="1515"/>
      <c r="E354" s="373"/>
      <c r="F354" s="1495"/>
      <c r="G354" s="1490"/>
      <c r="H354" s="1491"/>
      <c r="I354" s="368"/>
      <c r="J354" s="368"/>
      <c r="K354" s="368"/>
      <c r="L354" s="368"/>
      <c r="M354" s="368"/>
      <c r="N354" s="399" t="s">
        <v>2078</v>
      </c>
      <c r="O354" s="368"/>
      <c r="P354" s="369"/>
      <c r="Q354" s="369"/>
      <c r="R354" s="369"/>
      <c r="S354" s="369"/>
      <c r="T354" s="369"/>
      <c r="U354" s="369"/>
      <c r="V354" s="336"/>
      <c r="W354" s="326"/>
      <c r="X354" s="331"/>
      <c r="Y354" s="390"/>
      <c r="Z354" s="1495"/>
      <c r="AA354" s="1490"/>
      <c r="AB354" s="1490"/>
      <c r="AC354" s="1495"/>
      <c r="AD354" s="1490"/>
      <c r="AE354" s="1495"/>
      <c r="AF354" s="1490"/>
      <c r="AG354" s="1495"/>
      <c r="AH354" s="1490"/>
      <c r="AI354" s="1490"/>
      <c r="AJ354" s="1495"/>
    </row>
    <row r="355" spans="1:36" ht="18.75" customHeight="1">
      <c r="A355" s="1505"/>
      <c r="B355" s="1504"/>
      <c r="C355" s="1515"/>
      <c r="D355" s="1515"/>
      <c r="E355" s="347"/>
      <c r="F355" s="1495"/>
      <c r="G355" s="1492"/>
      <c r="H355" s="1493"/>
      <c r="I355" s="327"/>
      <c r="J355" s="327"/>
      <c r="K355" s="327"/>
      <c r="L355" s="327"/>
      <c r="M355" s="327"/>
      <c r="N355" s="327" t="s">
        <v>2080</v>
      </c>
      <c r="O355" s="368"/>
      <c r="P355" s="328"/>
      <c r="Q355" s="328"/>
      <c r="R355" s="328"/>
      <c r="S355" s="328"/>
      <c r="T355" s="328"/>
      <c r="U355" s="328"/>
      <c r="V355" s="329"/>
      <c r="W355" s="330"/>
      <c r="X355" s="348"/>
      <c r="Y355" s="390"/>
      <c r="Z355" s="1495"/>
      <c r="AA355" s="1492"/>
      <c r="AB355" s="1492"/>
      <c r="AC355" s="1495"/>
      <c r="AD355" s="1492"/>
      <c r="AE355" s="1495"/>
      <c r="AF355" s="1492"/>
      <c r="AG355" s="1495"/>
      <c r="AH355" s="1492"/>
      <c r="AI355" s="1492"/>
      <c r="AJ355" s="1495"/>
    </row>
    <row r="356" spans="1:36" ht="18.75" customHeight="1">
      <c r="A356" s="1505"/>
      <c r="B356" s="1504"/>
      <c r="C356" s="1515"/>
      <c r="D356" s="1515"/>
      <c r="E356" s="686"/>
      <c r="F356" s="1495" t="s">
        <v>2130</v>
      </c>
      <c r="G356" s="1502" t="s">
        <v>2098</v>
      </c>
      <c r="H356" s="1510"/>
      <c r="I356" s="672" t="s">
        <v>2065</v>
      </c>
      <c r="J356" s="366" t="s">
        <v>2099</v>
      </c>
      <c r="K356" s="674"/>
      <c r="L356" s="674"/>
      <c r="M356" s="368"/>
      <c r="N356" s="672" t="s">
        <v>2068</v>
      </c>
      <c r="O356" s="371" t="s">
        <v>2069</v>
      </c>
      <c r="P356" s="369"/>
      <c r="Q356" s="369"/>
      <c r="R356" s="369"/>
      <c r="S356" s="369"/>
      <c r="T356" s="369"/>
      <c r="U356" s="369"/>
      <c r="V356" s="687"/>
      <c r="W356" s="688"/>
      <c r="X356" s="689" t="s">
        <v>1801</v>
      </c>
      <c r="Y356" s="390"/>
      <c r="Z356" s="1495"/>
      <c r="AA356" s="1502"/>
      <c r="AB356" s="1502"/>
      <c r="AC356" s="1495"/>
      <c r="AD356" s="1502"/>
      <c r="AE356" s="1495"/>
      <c r="AF356" s="1502"/>
      <c r="AG356" s="1495"/>
      <c r="AH356" s="1502"/>
      <c r="AI356" s="1502"/>
      <c r="AJ356" s="1495"/>
    </row>
    <row r="357" spans="1:36" ht="18.75" customHeight="1">
      <c r="A357" s="1505"/>
      <c r="B357" s="1504"/>
      <c r="C357" s="1515"/>
      <c r="D357" s="1515"/>
      <c r="E357" s="373"/>
      <c r="F357" s="1495"/>
      <c r="G357" s="1490"/>
      <c r="H357" s="1491"/>
      <c r="I357" s="368" t="s">
        <v>2100</v>
      </c>
      <c r="J357" s="367"/>
      <c r="K357" s="368"/>
      <c r="L357" s="368"/>
      <c r="M357" s="368"/>
      <c r="N357" s="398" t="s">
        <v>2073</v>
      </c>
      <c r="O357" s="368"/>
      <c r="P357" s="369"/>
      <c r="Q357" s="369"/>
      <c r="R357" s="369"/>
      <c r="S357" s="369"/>
      <c r="T357" s="369"/>
      <c r="U357" s="369"/>
      <c r="V357" s="329"/>
      <c r="W357" s="326"/>
      <c r="X357" s="331"/>
      <c r="Y357" s="390"/>
      <c r="Z357" s="1495"/>
      <c r="AA357" s="1490"/>
      <c r="AB357" s="1490"/>
      <c r="AC357" s="1495"/>
      <c r="AD357" s="1490"/>
      <c r="AE357" s="1495"/>
      <c r="AF357" s="1490"/>
      <c r="AG357" s="1495"/>
      <c r="AH357" s="1490"/>
      <c r="AI357" s="1490"/>
      <c r="AJ357" s="1495"/>
    </row>
    <row r="358" spans="1:36" ht="18.75" customHeight="1">
      <c r="A358" s="1505"/>
      <c r="B358" s="1504"/>
      <c r="C358" s="1515"/>
      <c r="D358" s="1515"/>
      <c r="E358" s="373"/>
      <c r="F358" s="1495"/>
      <c r="G358" s="1490"/>
      <c r="H358" s="1491"/>
      <c r="I358" s="368"/>
      <c r="J358" s="375"/>
      <c r="K358" s="368"/>
      <c r="L358" s="368"/>
      <c r="M358" s="368"/>
      <c r="N358" s="368" t="s">
        <v>2076</v>
      </c>
      <c r="O358" s="368"/>
      <c r="P358" s="369"/>
      <c r="Q358" s="369"/>
      <c r="R358" s="369"/>
      <c r="S358" s="369"/>
      <c r="T358" s="369"/>
      <c r="U358" s="369"/>
      <c r="V358" s="329"/>
      <c r="W358" s="326"/>
      <c r="X358" s="331"/>
      <c r="Y358" s="390"/>
      <c r="Z358" s="1495"/>
      <c r="AA358" s="1490"/>
      <c r="AB358" s="1490"/>
      <c r="AC358" s="1495"/>
      <c r="AD358" s="1490"/>
      <c r="AE358" s="1495"/>
      <c r="AF358" s="1490"/>
      <c r="AG358" s="1495"/>
      <c r="AH358" s="1490"/>
      <c r="AI358" s="1490"/>
      <c r="AJ358" s="1495"/>
    </row>
    <row r="359" spans="1:36" ht="18.75" customHeight="1">
      <c r="A359" s="1505"/>
      <c r="B359" s="1504"/>
      <c r="C359" s="1515"/>
      <c r="D359" s="1515"/>
      <c r="E359" s="373"/>
      <c r="F359" s="1495"/>
      <c r="G359" s="1490"/>
      <c r="H359" s="1491"/>
      <c r="I359" s="368"/>
      <c r="J359" s="375"/>
      <c r="K359" s="368"/>
      <c r="L359" s="368"/>
      <c r="M359" s="368"/>
      <c r="N359" s="399" t="s">
        <v>2078</v>
      </c>
      <c r="O359" s="368"/>
      <c r="P359" s="369"/>
      <c r="Q359" s="369"/>
      <c r="R359" s="369"/>
      <c r="S359" s="369"/>
      <c r="T359" s="369"/>
      <c r="U359" s="369"/>
      <c r="V359" s="329"/>
      <c r="W359" s="326"/>
      <c r="X359" s="331"/>
      <c r="Y359" s="390"/>
      <c r="Z359" s="1495"/>
      <c r="AA359" s="1490"/>
      <c r="AB359" s="1490"/>
      <c r="AC359" s="1495"/>
      <c r="AD359" s="1490"/>
      <c r="AE359" s="1495"/>
      <c r="AF359" s="1490"/>
      <c r="AG359" s="1495"/>
      <c r="AH359" s="1490"/>
      <c r="AI359" s="1490"/>
      <c r="AJ359" s="1495"/>
    </row>
    <row r="360" spans="1:36" ht="18.75" customHeight="1">
      <c r="A360" s="1505"/>
      <c r="B360" s="1504"/>
      <c r="C360" s="1515"/>
      <c r="D360" s="1515"/>
      <c r="E360" s="347"/>
      <c r="F360" s="1495"/>
      <c r="G360" s="1492"/>
      <c r="H360" s="1493"/>
      <c r="I360" s="327"/>
      <c r="J360" s="375"/>
      <c r="K360" s="327"/>
      <c r="L360" s="327"/>
      <c r="M360" s="368"/>
      <c r="N360" s="327" t="s">
        <v>2080</v>
      </c>
      <c r="O360" s="368"/>
      <c r="P360" s="369"/>
      <c r="Q360" s="369"/>
      <c r="R360" s="369"/>
      <c r="S360" s="369"/>
      <c r="T360" s="369"/>
      <c r="U360" s="369"/>
      <c r="V360" s="329"/>
      <c r="W360" s="330"/>
      <c r="X360" s="348"/>
      <c r="Y360" s="390"/>
      <c r="Z360" s="1495"/>
      <c r="AA360" s="1492"/>
      <c r="AB360" s="1492"/>
      <c r="AC360" s="1495"/>
      <c r="AD360" s="1492"/>
      <c r="AE360" s="1495"/>
      <c r="AF360" s="1492"/>
      <c r="AG360" s="1495"/>
      <c r="AH360" s="1492"/>
      <c r="AI360" s="1492"/>
      <c r="AJ360" s="1495"/>
    </row>
    <row r="361" spans="1:36" ht="18.75" customHeight="1">
      <c r="A361" s="1505"/>
      <c r="B361" s="1504"/>
      <c r="C361" s="1515"/>
      <c r="D361" s="1515"/>
      <c r="E361" s="686"/>
      <c r="F361" s="1495" t="s">
        <v>2131</v>
      </c>
      <c r="G361" s="1502" t="s">
        <v>2102</v>
      </c>
      <c r="H361" s="1510"/>
      <c r="I361" s="345" t="s">
        <v>2103</v>
      </c>
      <c r="J361" s="672" t="s">
        <v>2104</v>
      </c>
      <c r="K361" s="674"/>
      <c r="L361" s="674"/>
      <c r="M361" s="674"/>
      <c r="N361" s="674"/>
      <c r="O361" s="674"/>
      <c r="P361" s="671"/>
      <c r="Q361" s="671"/>
      <c r="R361" s="671"/>
      <c r="S361" s="671"/>
      <c r="T361" s="671"/>
      <c r="U361" s="671"/>
      <c r="V361" s="687"/>
      <c r="W361" s="688"/>
      <c r="X361" s="689" t="s">
        <v>1899</v>
      </c>
      <c r="Y361" s="390"/>
      <c r="Z361" s="1495"/>
      <c r="AA361" s="1502"/>
      <c r="AB361" s="1502"/>
      <c r="AC361" s="1495"/>
      <c r="AD361" s="1502"/>
      <c r="AE361" s="1495"/>
      <c r="AF361" s="1502"/>
      <c r="AG361" s="1495"/>
      <c r="AH361" s="1502"/>
      <c r="AI361" s="1502"/>
      <c r="AJ361" s="1495"/>
    </row>
    <row r="362" spans="1:36" ht="18.75" customHeight="1">
      <c r="A362" s="1505"/>
      <c r="B362" s="1504"/>
      <c r="C362" s="1516"/>
      <c r="D362" s="1516"/>
      <c r="E362" s="347"/>
      <c r="F362" s="1495"/>
      <c r="G362" s="1492"/>
      <c r="H362" s="1493"/>
      <c r="I362" s="334"/>
      <c r="J362" s="327"/>
      <c r="K362" s="327"/>
      <c r="L362" s="327"/>
      <c r="M362" s="327"/>
      <c r="N362" s="327"/>
      <c r="O362" s="327"/>
      <c r="P362" s="328"/>
      <c r="Q362" s="328"/>
      <c r="R362" s="328"/>
      <c r="S362" s="328" t="s">
        <v>1889</v>
      </c>
      <c r="T362" s="328"/>
      <c r="U362" s="328"/>
      <c r="V362" s="329"/>
      <c r="W362" s="330"/>
      <c r="X362" s="348"/>
      <c r="Y362" s="350"/>
      <c r="Z362" s="1495"/>
      <c r="AA362" s="1492"/>
      <c r="AB362" s="1492"/>
      <c r="AC362" s="1495"/>
      <c r="AD362" s="1492"/>
      <c r="AE362" s="1495"/>
      <c r="AF362" s="1492"/>
      <c r="AG362" s="1495"/>
      <c r="AH362" s="1492"/>
      <c r="AI362" s="1492"/>
      <c r="AJ362" s="1495"/>
    </row>
    <row r="363" spans="1:36" ht="18.75" customHeight="1">
      <c r="A363" s="1496"/>
      <c r="B363" s="1504"/>
      <c r="C363" s="1506" t="s">
        <v>2132</v>
      </c>
      <c r="D363" s="1508" t="s">
        <v>2133</v>
      </c>
      <c r="E363" s="686"/>
      <c r="F363" s="1495" t="s">
        <v>2134</v>
      </c>
      <c r="G363" s="1502" t="s">
        <v>2064</v>
      </c>
      <c r="H363" s="1510"/>
      <c r="I363" s="672" t="s">
        <v>2065</v>
      </c>
      <c r="J363" s="345" t="s">
        <v>2066</v>
      </c>
      <c r="K363" s="672" t="s">
        <v>2067</v>
      </c>
      <c r="L363" s="674"/>
      <c r="M363" s="674"/>
      <c r="N363" s="672" t="s">
        <v>2068</v>
      </c>
      <c r="O363" s="371" t="s">
        <v>2069</v>
      </c>
      <c r="P363" s="670"/>
      <c r="Q363" s="670"/>
      <c r="R363" s="670"/>
      <c r="S363" s="671"/>
      <c r="T363" s="671"/>
      <c r="U363" s="671"/>
      <c r="V363" s="687"/>
      <c r="W363" s="688"/>
      <c r="X363" s="689" t="s">
        <v>1801</v>
      </c>
      <c r="Y363" s="689" t="s">
        <v>2070</v>
      </c>
      <c r="Z363" s="1495"/>
      <c r="AA363" s="1502"/>
      <c r="AB363" s="1502"/>
      <c r="AC363" s="1495" t="s">
        <v>1686</v>
      </c>
      <c r="AD363" s="1502"/>
      <c r="AE363" s="1495"/>
      <c r="AF363" s="1502"/>
      <c r="AG363" s="1495"/>
      <c r="AH363" s="1502"/>
      <c r="AI363" s="1502"/>
      <c r="AJ363" s="1495"/>
    </row>
    <row r="364" spans="1:36" ht="18.75" customHeight="1">
      <c r="A364" s="1505"/>
      <c r="B364" s="1504"/>
      <c r="C364" s="1507"/>
      <c r="D364" s="1509"/>
      <c r="E364" s="373"/>
      <c r="F364" s="1495"/>
      <c r="G364" s="1490"/>
      <c r="H364" s="1491"/>
      <c r="I364" s="368" t="s">
        <v>2071</v>
      </c>
      <c r="J364" s="375"/>
      <c r="K364" s="368" t="s">
        <v>2072</v>
      </c>
      <c r="L364" s="368"/>
      <c r="M364" s="375"/>
      <c r="N364" s="398" t="s">
        <v>2073</v>
      </c>
      <c r="O364" s="368"/>
      <c r="P364" s="369"/>
      <c r="Q364" s="369"/>
      <c r="R364" s="369"/>
      <c r="S364" s="369"/>
      <c r="T364" s="369"/>
      <c r="U364" s="369"/>
      <c r="V364" s="336"/>
      <c r="W364" s="326"/>
      <c r="X364" s="331"/>
      <c r="Y364" s="349" t="s">
        <v>2074</v>
      </c>
      <c r="Z364" s="1495"/>
      <c r="AA364" s="1490"/>
      <c r="AB364" s="1490"/>
      <c r="AC364" s="1495"/>
      <c r="AD364" s="1490"/>
      <c r="AE364" s="1495"/>
      <c r="AF364" s="1490"/>
      <c r="AG364" s="1495"/>
      <c r="AH364" s="1490"/>
      <c r="AI364" s="1490"/>
      <c r="AJ364" s="1495"/>
    </row>
    <row r="365" spans="1:36" ht="18.75" customHeight="1">
      <c r="A365" s="1505"/>
      <c r="B365" s="1504"/>
      <c r="C365" s="1507"/>
      <c r="D365" s="1509"/>
      <c r="E365" s="373"/>
      <c r="F365" s="1495"/>
      <c r="G365" s="1490"/>
      <c r="H365" s="1491"/>
      <c r="I365" s="368"/>
      <c r="J365" s="375"/>
      <c r="K365" s="368" t="s">
        <v>2075</v>
      </c>
      <c r="L365" s="368"/>
      <c r="M365" s="368"/>
      <c r="N365" s="368" t="s">
        <v>2076</v>
      </c>
      <c r="O365" s="368"/>
      <c r="P365" s="369"/>
      <c r="Q365" s="369"/>
      <c r="R365" s="369"/>
      <c r="S365" s="369"/>
      <c r="T365" s="369"/>
      <c r="U365" s="369"/>
      <c r="V365" s="336"/>
      <c r="W365" s="326"/>
      <c r="X365" s="331"/>
      <c r="Y365" s="349"/>
      <c r="Z365" s="1495"/>
      <c r="AA365" s="1490"/>
      <c r="AB365" s="1490"/>
      <c r="AC365" s="1495"/>
      <c r="AD365" s="1490"/>
      <c r="AE365" s="1495"/>
      <c r="AF365" s="1490"/>
      <c r="AG365" s="1495"/>
      <c r="AH365" s="1490"/>
      <c r="AI365" s="1490"/>
      <c r="AJ365" s="1495"/>
    </row>
    <row r="366" spans="1:36" ht="18.75" customHeight="1">
      <c r="A366" s="1505"/>
      <c r="B366" s="1504"/>
      <c r="C366" s="1507"/>
      <c r="D366" s="1509"/>
      <c r="E366" s="373"/>
      <c r="F366" s="1495"/>
      <c r="G366" s="1490"/>
      <c r="H366" s="1491"/>
      <c r="I366" s="368"/>
      <c r="J366" s="375"/>
      <c r="K366" s="368" t="s">
        <v>2077</v>
      </c>
      <c r="L366" s="368"/>
      <c r="M366" s="368"/>
      <c r="N366" s="399" t="s">
        <v>2078</v>
      </c>
      <c r="O366" s="368"/>
      <c r="P366" s="369"/>
      <c r="Q366" s="369"/>
      <c r="R366" s="369"/>
      <c r="S366" s="369"/>
      <c r="T366" s="369"/>
      <c r="U366" s="369"/>
      <c r="V366" s="336"/>
      <c r="W366" s="326"/>
      <c r="X366" s="331"/>
      <c r="Y366" s="349"/>
      <c r="Z366" s="1495"/>
      <c r="AA366" s="1490"/>
      <c r="AB366" s="1490"/>
      <c r="AC366" s="1495"/>
      <c r="AD366" s="1490"/>
      <c r="AE366" s="1495"/>
      <c r="AF366" s="1490"/>
      <c r="AG366" s="1495"/>
      <c r="AH366" s="1490"/>
      <c r="AI366" s="1490"/>
      <c r="AJ366" s="1495"/>
    </row>
    <row r="367" spans="1:36" ht="18.75" customHeight="1">
      <c r="A367" s="1505"/>
      <c r="B367" s="1504"/>
      <c r="C367" s="1507"/>
      <c r="D367" s="1509"/>
      <c r="E367" s="347"/>
      <c r="F367" s="1495"/>
      <c r="G367" s="1492"/>
      <c r="H367" s="1493"/>
      <c r="I367" s="327"/>
      <c r="J367" s="334"/>
      <c r="K367" s="327" t="s">
        <v>2079</v>
      </c>
      <c r="L367" s="327"/>
      <c r="M367" s="327"/>
      <c r="N367" s="327" t="s">
        <v>2080</v>
      </c>
      <c r="O367" s="368"/>
      <c r="P367" s="328"/>
      <c r="Q367" s="328"/>
      <c r="R367" s="328"/>
      <c r="S367" s="328"/>
      <c r="T367" s="328"/>
      <c r="U367" s="328"/>
      <c r="V367" s="329"/>
      <c r="W367" s="330"/>
      <c r="X367" s="348"/>
      <c r="Y367" s="349"/>
      <c r="Z367" s="1495"/>
      <c r="AA367" s="1492"/>
      <c r="AB367" s="1492"/>
      <c r="AC367" s="1495"/>
      <c r="AD367" s="1492"/>
      <c r="AE367" s="1495"/>
      <c r="AF367" s="1492"/>
      <c r="AG367" s="1495"/>
      <c r="AH367" s="1492"/>
      <c r="AI367" s="1492"/>
      <c r="AJ367" s="1495"/>
    </row>
    <row r="368" spans="1:36" ht="18.75" customHeight="1">
      <c r="A368" s="1505"/>
      <c r="B368" s="1504"/>
      <c r="C368" s="1515"/>
      <c r="D368" s="1515"/>
      <c r="E368" s="686"/>
      <c r="F368" s="1495" t="s">
        <v>2135</v>
      </c>
      <c r="G368" s="1502" t="s">
        <v>2082</v>
      </c>
      <c r="H368" s="1510"/>
      <c r="I368" s="672" t="s">
        <v>2065</v>
      </c>
      <c r="J368" s="345" t="s">
        <v>2066</v>
      </c>
      <c r="K368" s="674"/>
      <c r="L368" s="674"/>
      <c r="M368" s="674"/>
      <c r="N368" s="672" t="s">
        <v>2068</v>
      </c>
      <c r="O368" s="371" t="s">
        <v>2069</v>
      </c>
      <c r="P368" s="670"/>
      <c r="Q368" s="670"/>
      <c r="R368" s="670"/>
      <c r="S368" s="671"/>
      <c r="T368" s="671"/>
      <c r="U368" s="671"/>
      <c r="V368" s="687"/>
      <c r="W368" s="688"/>
      <c r="X368" s="689" t="s">
        <v>1801</v>
      </c>
      <c r="Y368" s="390"/>
      <c r="Z368" s="1495"/>
      <c r="AA368" s="1502"/>
      <c r="AB368" s="1502"/>
      <c r="AC368" s="1495"/>
      <c r="AD368" s="1502"/>
      <c r="AE368" s="1495"/>
      <c r="AF368" s="1502"/>
      <c r="AG368" s="1495"/>
      <c r="AH368" s="1502"/>
      <c r="AI368" s="1502"/>
      <c r="AJ368" s="1495"/>
    </row>
    <row r="369" spans="1:36" ht="18.75" customHeight="1">
      <c r="A369" s="1505"/>
      <c r="B369" s="1504"/>
      <c r="C369" s="1515"/>
      <c r="D369" s="1515"/>
      <c r="E369" s="373"/>
      <c r="F369" s="1495"/>
      <c r="G369" s="1490"/>
      <c r="H369" s="1491"/>
      <c r="I369" s="368" t="s">
        <v>2083</v>
      </c>
      <c r="J369" s="375"/>
      <c r="K369" s="368"/>
      <c r="L369" s="368"/>
      <c r="M369" s="375"/>
      <c r="N369" s="398" t="s">
        <v>2073</v>
      </c>
      <c r="O369" s="368"/>
      <c r="P369" s="369"/>
      <c r="Q369" s="369"/>
      <c r="R369" s="369"/>
      <c r="S369" s="369"/>
      <c r="T369" s="369"/>
      <c r="U369" s="369"/>
      <c r="V369" s="336"/>
      <c r="W369" s="326"/>
      <c r="X369" s="331"/>
      <c r="Y369" s="390"/>
      <c r="Z369" s="1495"/>
      <c r="AA369" s="1490"/>
      <c r="AB369" s="1490"/>
      <c r="AC369" s="1495"/>
      <c r="AD369" s="1490"/>
      <c r="AE369" s="1495"/>
      <c r="AF369" s="1490"/>
      <c r="AG369" s="1495"/>
      <c r="AH369" s="1490"/>
      <c r="AI369" s="1490"/>
      <c r="AJ369" s="1495"/>
    </row>
    <row r="370" spans="1:36" ht="18.75" customHeight="1">
      <c r="A370" s="1505"/>
      <c r="B370" s="1504"/>
      <c r="C370" s="1515"/>
      <c r="D370" s="1515"/>
      <c r="E370" s="373"/>
      <c r="F370" s="1495"/>
      <c r="G370" s="1490"/>
      <c r="H370" s="1491"/>
      <c r="I370" s="368"/>
      <c r="J370" s="375"/>
      <c r="K370" s="368"/>
      <c r="L370" s="368"/>
      <c r="M370" s="368"/>
      <c r="N370" s="368" t="s">
        <v>2076</v>
      </c>
      <c r="O370" s="368"/>
      <c r="P370" s="369"/>
      <c r="Q370" s="369"/>
      <c r="R370" s="369"/>
      <c r="S370" s="369"/>
      <c r="T370" s="369"/>
      <c r="U370" s="369"/>
      <c r="V370" s="336"/>
      <c r="W370" s="326"/>
      <c r="X370" s="331"/>
      <c r="Y370" s="390"/>
      <c r="Z370" s="1495"/>
      <c r="AA370" s="1490"/>
      <c r="AB370" s="1490"/>
      <c r="AC370" s="1495"/>
      <c r="AD370" s="1490"/>
      <c r="AE370" s="1495"/>
      <c r="AF370" s="1490"/>
      <c r="AG370" s="1495"/>
      <c r="AH370" s="1490"/>
      <c r="AI370" s="1490"/>
      <c r="AJ370" s="1495"/>
    </row>
    <row r="371" spans="1:36" ht="18.75" customHeight="1">
      <c r="A371" s="1505"/>
      <c r="B371" s="1504"/>
      <c r="C371" s="1515"/>
      <c r="D371" s="1515"/>
      <c r="E371" s="373"/>
      <c r="F371" s="1495"/>
      <c r="G371" s="1490"/>
      <c r="H371" s="1491"/>
      <c r="I371" s="368"/>
      <c r="J371" s="375"/>
      <c r="K371" s="368"/>
      <c r="L371" s="368"/>
      <c r="M371" s="368"/>
      <c r="N371" s="399" t="s">
        <v>2078</v>
      </c>
      <c r="O371" s="368"/>
      <c r="P371" s="369"/>
      <c r="Q371" s="369"/>
      <c r="R371" s="369"/>
      <c r="S371" s="369"/>
      <c r="T371" s="369"/>
      <c r="U371" s="369"/>
      <c r="V371" s="336"/>
      <c r="W371" s="326"/>
      <c r="X371" s="331"/>
      <c r="Y371" s="390"/>
      <c r="Z371" s="1495"/>
      <c r="AA371" s="1490"/>
      <c r="AB371" s="1490"/>
      <c r="AC371" s="1495"/>
      <c r="AD371" s="1490"/>
      <c r="AE371" s="1495"/>
      <c r="AF371" s="1490"/>
      <c r="AG371" s="1495"/>
      <c r="AH371" s="1490"/>
      <c r="AI371" s="1490"/>
      <c r="AJ371" s="1495"/>
    </row>
    <row r="372" spans="1:36" ht="18.75" customHeight="1">
      <c r="A372" s="1505"/>
      <c r="B372" s="1504"/>
      <c r="C372" s="1515"/>
      <c r="D372" s="1515"/>
      <c r="E372" s="347"/>
      <c r="F372" s="1495"/>
      <c r="G372" s="1492"/>
      <c r="H372" s="1493"/>
      <c r="I372" s="327"/>
      <c r="J372" s="334"/>
      <c r="K372" s="327"/>
      <c r="L372" s="327"/>
      <c r="M372" s="327"/>
      <c r="N372" s="327" t="s">
        <v>2080</v>
      </c>
      <c r="O372" s="368"/>
      <c r="P372" s="328"/>
      <c r="Q372" s="328"/>
      <c r="R372" s="328"/>
      <c r="S372" s="328"/>
      <c r="T372" s="328"/>
      <c r="U372" s="328"/>
      <c r="V372" s="329"/>
      <c r="W372" s="330"/>
      <c r="X372" s="348"/>
      <c r="Y372" s="390"/>
      <c r="Z372" s="1495"/>
      <c r="AA372" s="1492"/>
      <c r="AB372" s="1492"/>
      <c r="AC372" s="1495"/>
      <c r="AD372" s="1492"/>
      <c r="AE372" s="1495"/>
      <c r="AF372" s="1492"/>
      <c r="AG372" s="1495"/>
      <c r="AH372" s="1492"/>
      <c r="AI372" s="1492"/>
      <c r="AJ372" s="1495"/>
    </row>
    <row r="373" spans="1:36" ht="18.75" customHeight="1">
      <c r="A373" s="1505"/>
      <c r="B373" s="1504"/>
      <c r="C373" s="1515"/>
      <c r="D373" s="1515"/>
      <c r="E373" s="686"/>
      <c r="F373" s="1495" t="s">
        <v>2136</v>
      </c>
      <c r="G373" s="1502" t="s">
        <v>2085</v>
      </c>
      <c r="H373" s="1510"/>
      <c r="I373" s="672" t="s">
        <v>2065</v>
      </c>
      <c r="J373" s="345" t="s">
        <v>2066</v>
      </c>
      <c r="K373" s="674"/>
      <c r="L373" s="674"/>
      <c r="M373" s="674"/>
      <c r="N373" s="672" t="s">
        <v>2068</v>
      </c>
      <c r="O373" s="371" t="s">
        <v>2069</v>
      </c>
      <c r="P373" s="670"/>
      <c r="Q373" s="670"/>
      <c r="R373" s="670"/>
      <c r="S373" s="671"/>
      <c r="T373" s="671"/>
      <c r="U373" s="671"/>
      <c r="V373" s="687"/>
      <c r="W373" s="688"/>
      <c r="X373" s="689" t="s">
        <v>1801</v>
      </c>
      <c r="Y373" s="390"/>
      <c r="Z373" s="1495"/>
      <c r="AA373" s="1502"/>
      <c r="AB373" s="1502"/>
      <c r="AC373" s="1495"/>
      <c r="AD373" s="1502"/>
      <c r="AE373" s="1495"/>
      <c r="AF373" s="1502"/>
      <c r="AG373" s="1495"/>
      <c r="AH373" s="1502"/>
      <c r="AI373" s="1502"/>
      <c r="AJ373" s="1495"/>
    </row>
    <row r="374" spans="1:36" ht="18.75" customHeight="1">
      <c r="A374" s="1505"/>
      <c r="B374" s="1504"/>
      <c r="C374" s="1515"/>
      <c r="D374" s="1515"/>
      <c r="E374" s="373"/>
      <c r="F374" s="1495"/>
      <c r="G374" s="1490"/>
      <c r="H374" s="1491"/>
      <c r="I374" s="368" t="s">
        <v>2086</v>
      </c>
      <c r="J374" s="375"/>
      <c r="K374" s="368"/>
      <c r="L374" s="368"/>
      <c r="M374" s="375"/>
      <c r="N374" s="398" t="s">
        <v>2073</v>
      </c>
      <c r="O374" s="368"/>
      <c r="P374" s="369"/>
      <c r="Q374" s="369"/>
      <c r="R374" s="369"/>
      <c r="S374" s="369"/>
      <c r="T374" s="369"/>
      <c r="U374" s="369"/>
      <c r="V374" s="336"/>
      <c r="W374" s="326"/>
      <c r="X374" s="331"/>
      <c r="Y374" s="390"/>
      <c r="Z374" s="1495"/>
      <c r="AA374" s="1490"/>
      <c r="AB374" s="1490"/>
      <c r="AC374" s="1495"/>
      <c r="AD374" s="1490"/>
      <c r="AE374" s="1495"/>
      <c r="AF374" s="1490"/>
      <c r="AG374" s="1495"/>
      <c r="AH374" s="1490"/>
      <c r="AI374" s="1490"/>
      <c r="AJ374" s="1495"/>
    </row>
    <row r="375" spans="1:36" ht="18.75" customHeight="1">
      <c r="A375" s="1505"/>
      <c r="B375" s="1504"/>
      <c r="C375" s="1515"/>
      <c r="D375" s="1515"/>
      <c r="E375" s="373"/>
      <c r="F375" s="1495"/>
      <c r="G375" s="1490"/>
      <c r="H375" s="1491"/>
      <c r="I375" s="368"/>
      <c r="J375" s="375"/>
      <c r="K375" s="368"/>
      <c r="L375" s="368"/>
      <c r="M375" s="368"/>
      <c r="N375" s="368" t="s">
        <v>2076</v>
      </c>
      <c r="O375" s="368"/>
      <c r="P375" s="369"/>
      <c r="Q375" s="369"/>
      <c r="R375" s="369"/>
      <c r="S375" s="369"/>
      <c r="T375" s="369"/>
      <c r="U375" s="369"/>
      <c r="V375" s="336"/>
      <c r="W375" s="326"/>
      <c r="X375" s="331"/>
      <c r="Y375" s="390"/>
      <c r="Z375" s="1495"/>
      <c r="AA375" s="1490"/>
      <c r="AB375" s="1490"/>
      <c r="AC375" s="1495"/>
      <c r="AD375" s="1490"/>
      <c r="AE375" s="1495"/>
      <c r="AF375" s="1490"/>
      <c r="AG375" s="1495"/>
      <c r="AH375" s="1490"/>
      <c r="AI375" s="1490"/>
      <c r="AJ375" s="1495"/>
    </row>
    <row r="376" spans="1:36" ht="18.75" customHeight="1">
      <c r="A376" s="1505"/>
      <c r="B376" s="1504"/>
      <c r="C376" s="1515"/>
      <c r="D376" s="1515"/>
      <c r="E376" s="373"/>
      <c r="F376" s="1495"/>
      <c r="G376" s="1490"/>
      <c r="H376" s="1491"/>
      <c r="I376" s="368"/>
      <c r="J376" s="375"/>
      <c r="K376" s="368"/>
      <c r="L376" s="368"/>
      <c r="M376" s="368"/>
      <c r="N376" s="399" t="s">
        <v>2078</v>
      </c>
      <c r="O376" s="368"/>
      <c r="P376" s="369"/>
      <c r="Q376" s="369"/>
      <c r="R376" s="369"/>
      <c r="S376" s="369"/>
      <c r="T376" s="369"/>
      <c r="U376" s="369"/>
      <c r="V376" s="336"/>
      <c r="W376" s="326"/>
      <c r="X376" s="331"/>
      <c r="Y376" s="390"/>
      <c r="Z376" s="1495"/>
      <c r="AA376" s="1490"/>
      <c r="AB376" s="1490"/>
      <c r="AC376" s="1495"/>
      <c r="AD376" s="1490"/>
      <c r="AE376" s="1495"/>
      <c r="AF376" s="1490"/>
      <c r="AG376" s="1495"/>
      <c r="AH376" s="1490"/>
      <c r="AI376" s="1490"/>
      <c r="AJ376" s="1495"/>
    </row>
    <row r="377" spans="1:36" ht="18.75" customHeight="1">
      <c r="A377" s="1505"/>
      <c r="B377" s="1504"/>
      <c r="C377" s="1515"/>
      <c r="D377" s="1515"/>
      <c r="E377" s="347"/>
      <c r="F377" s="1495"/>
      <c r="G377" s="1492"/>
      <c r="H377" s="1493"/>
      <c r="I377" s="327"/>
      <c r="J377" s="334"/>
      <c r="K377" s="327"/>
      <c r="L377" s="327"/>
      <c r="M377" s="327"/>
      <c r="N377" s="327" t="s">
        <v>2080</v>
      </c>
      <c r="O377" s="368"/>
      <c r="P377" s="328"/>
      <c r="Q377" s="328"/>
      <c r="R377" s="328"/>
      <c r="S377" s="328"/>
      <c r="T377" s="328"/>
      <c r="U377" s="328"/>
      <c r="V377" s="329"/>
      <c r="W377" s="330"/>
      <c r="X377" s="348"/>
      <c r="Y377" s="390"/>
      <c r="Z377" s="1495"/>
      <c r="AA377" s="1492"/>
      <c r="AB377" s="1492"/>
      <c r="AC377" s="1495"/>
      <c r="AD377" s="1492"/>
      <c r="AE377" s="1495"/>
      <c r="AF377" s="1492"/>
      <c r="AG377" s="1495"/>
      <c r="AH377" s="1492"/>
      <c r="AI377" s="1492"/>
      <c r="AJ377" s="1495"/>
    </row>
    <row r="378" spans="1:36" ht="18.75" customHeight="1">
      <c r="A378" s="1505"/>
      <c r="B378" s="1504"/>
      <c r="C378" s="1515"/>
      <c r="D378" s="1515"/>
      <c r="E378" s="686"/>
      <c r="F378" s="1495" t="s">
        <v>2137</v>
      </c>
      <c r="G378" s="1502" t="s">
        <v>2088</v>
      </c>
      <c r="H378" s="1510"/>
      <c r="I378" s="672" t="s">
        <v>2065</v>
      </c>
      <c r="J378" s="672" t="s">
        <v>2066</v>
      </c>
      <c r="K378" s="672" t="s">
        <v>2089</v>
      </c>
      <c r="L378" s="674"/>
      <c r="M378" s="674"/>
      <c r="N378" s="672" t="s">
        <v>2068</v>
      </c>
      <c r="O378" s="371" t="s">
        <v>2069</v>
      </c>
      <c r="P378" s="670"/>
      <c r="Q378" s="670"/>
      <c r="R378" s="670"/>
      <c r="S378" s="671"/>
      <c r="T378" s="671"/>
      <c r="U378" s="671"/>
      <c r="V378" s="687"/>
      <c r="W378" s="688"/>
      <c r="X378" s="689" t="s">
        <v>2090</v>
      </c>
      <c r="Y378" s="390"/>
      <c r="Z378" s="1495"/>
      <c r="AA378" s="1502"/>
      <c r="AB378" s="1502"/>
      <c r="AC378" s="1495"/>
      <c r="AD378" s="1502"/>
      <c r="AE378" s="1495"/>
      <c r="AF378" s="1502"/>
      <c r="AG378" s="1495"/>
      <c r="AH378" s="1502"/>
      <c r="AI378" s="1502"/>
      <c r="AJ378" s="1495"/>
    </row>
    <row r="379" spans="1:36" ht="18.75" customHeight="1">
      <c r="A379" s="1505"/>
      <c r="B379" s="1504"/>
      <c r="C379" s="1515"/>
      <c r="D379" s="1515"/>
      <c r="E379" s="373"/>
      <c r="F379" s="1495"/>
      <c r="G379" s="1490"/>
      <c r="H379" s="1491"/>
      <c r="I379" s="368" t="s">
        <v>2091</v>
      </c>
      <c r="J379" s="368"/>
      <c r="K379" s="368" t="s">
        <v>2092</v>
      </c>
      <c r="L379" s="368"/>
      <c r="M379" s="375"/>
      <c r="N379" s="398" t="s">
        <v>2073</v>
      </c>
      <c r="O379" s="368"/>
      <c r="P379" s="369"/>
      <c r="Q379" s="369"/>
      <c r="R379" s="369"/>
      <c r="S379" s="369"/>
      <c r="T379" s="369"/>
      <c r="U379" s="369"/>
      <c r="V379" s="336"/>
      <c r="W379" s="326"/>
      <c r="X379" s="331"/>
      <c r="Y379" s="390"/>
      <c r="Z379" s="1495"/>
      <c r="AA379" s="1490"/>
      <c r="AB379" s="1490"/>
      <c r="AC379" s="1495"/>
      <c r="AD379" s="1490"/>
      <c r="AE379" s="1495"/>
      <c r="AF379" s="1490"/>
      <c r="AG379" s="1495"/>
      <c r="AH379" s="1490"/>
      <c r="AI379" s="1490"/>
      <c r="AJ379" s="1495"/>
    </row>
    <row r="380" spans="1:36" ht="18.75" customHeight="1">
      <c r="A380" s="1505"/>
      <c r="B380" s="1504"/>
      <c r="C380" s="1515"/>
      <c r="D380" s="1515"/>
      <c r="E380" s="373"/>
      <c r="F380" s="1495"/>
      <c r="G380" s="1490"/>
      <c r="H380" s="1491"/>
      <c r="I380" s="368"/>
      <c r="J380" s="368"/>
      <c r="K380" s="368" t="s">
        <v>2093</v>
      </c>
      <c r="L380" s="368"/>
      <c r="M380" s="368"/>
      <c r="N380" s="368" t="s">
        <v>2076</v>
      </c>
      <c r="O380" s="368"/>
      <c r="P380" s="369"/>
      <c r="Q380" s="369"/>
      <c r="R380" s="369"/>
      <c r="S380" s="369"/>
      <c r="T380" s="369"/>
      <c r="U380" s="369"/>
      <c r="V380" s="336"/>
      <c r="W380" s="326"/>
      <c r="X380" s="331"/>
      <c r="Y380" s="390"/>
      <c r="Z380" s="1495"/>
      <c r="AA380" s="1490"/>
      <c r="AB380" s="1490"/>
      <c r="AC380" s="1495"/>
      <c r="AD380" s="1490"/>
      <c r="AE380" s="1495"/>
      <c r="AF380" s="1490"/>
      <c r="AG380" s="1495"/>
      <c r="AH380" s="1490"/>
      <c r="AI380" s="1490"/>
      <c r="AJ380" s="1495"/>
    </row>
    <row r="381" spans="1:36" ht="18.75" customHeight="1">
      <c r="A381" s="1505"/>
      <c r="B381" s="1504"/>
      <c r="C381" s="1515"/>
      <c r="D381" s="1515"/>
      <c r="E381" s="373"/>
      <c r="F381" s="1495"/>
      <c r="G381" s="1490"/>
      <c r="H381" s="1491"/>
      <c r="I381" s="368"/>
      <c r="J381" s="368"/>
      <c r="K381" s="368"/>
      <c r="L381" s="368"/>
      <c r="M381" s="368"/>
      <c r="N381" s="399" t="s">
        <v>2078</v>
      </c>
      <c r="O381" s="368"/>
      <c r="P381" s="369"/>
      <c r="Q381" s="369"/>
      <c r="R381" s="369"/>
      <c r="S381" s="369"/>
      <c r="T381" s="369"/>
      <c r="U381" s="369"/>
      <c r="V381" s="336"/>
      <c r="W381" s="326"/>
      <c r="X381" s="331"/>
      <c r="Y381" s="390"/>
      <c r="Z381" s="1495"/>
      <c r="AA381" s="1490"/>
      <c r="AB381" s="1490"/>
      <c r="AC381" s="1495"/>
      <c r="AD381" s="1490"/>
      <c r="AE381" s="1495"/>
      <c r="AF381" s="1490"/>
      <c r="AG381" s="1495"/>
      <c r="AH381" s="1490"/>
      <c r="AI381" s="1490"/>
      <c r="AJ381" s="1495"/>
    </row>
    <row r="382" spans="1:36" ht="18.75" customHeight="1">
      <c r="A382" s="1505"/>
      <c r="B382" s="1504"/>
      <c r="C382" s="1515"/>
      <c r="D382" s="1515"/>
      <c r="E382" s="347"/>
      <c r="F382" s="1495"/>
      <c r="G382" s="1492"/>
      <c r="H382" s="1493"/>
      <c r="I382" s="327"/>
      <c r="J382" s="327"/>
      <c r="K382" s="327"/>
      <c r="L382" s="327"/>
      <c r="M382" s="327"/>
      <c r="N382" s="327" t="s">
        <v>2080</v>
      </c>
      <c r="O382" s="368"/>
      <c r="P382" s="328"/>
      <c r="Q382" s="328"/>
      <c r="R382" s="328"/>
      <c r="S382" s="328"/>
      <c r="T382" s="328"/>
      <c r="U382" s="328"/>
      <c r="V382" s="329"/>
      <c r="W382" s="330"/>
      <c r="X382" s="348"/>
      <c r="Y382" s="390"/>
      <c r="Z382" s="1495"/>
      <c r="AA382" s="1492"/>
      <c r="AB382" s="1492"/>
      <c r="AC382" s="1495"/>
      <c r="AD382" s="1492"/>
      <c r="AE382" s="1495"/>
      <c r="AF382" s="1492"/>
      <c r="AG382" s="1495"/>
      <c r="AH382" s="1492"/>
      <c r="AI382" s="1492"/>
      <c r="AJ382" s="1495"/>
    </row>
    <row r="383" spans="1:36" ht="18.75" customHeight="1">
      <c r="A383" s="1505"/>
      <c r="B383" s="1504"/>
      <c r="C383" s="1515"/>
      <c r="D383" s="1515"/>
      <c r="E383" s="686"/>
      <c r="F383" s="1495" t="s">
        <v>2138</v>
      </c>
      <c r="G383" s="1502" t="s">
        <v>2095</v>
      </c>
      <c r="H383" s="1510"/>
      <c r="I383" s="672" t="s">
        <v>2065</v>
      </c>
      <c r="J383" s="672" t="s">
        <v>2066</v>
      </c>
      <c r="K383" s="674"/>
      <c r="L383" s="674"/>
      <c r="M383" s="674"/>
      <c r="N383" s="672" t="s">
        <v>2068</v>
      </c>
      <c r="O383" s="371" t="s">
        <v>2069</v>
      </c>
      <c r="P383" s="670"/>
      <c r="Q383" s="670"/>
      <c r="R383" s="670"/>
      <c r="S383" s="671"/>
      <c r="T383" s="671"/>
      <c r="U383" s="671"/>
      <c r="V383" s="687"/>
      <c r="W383" s="688"/>
      <c r="X383" s="689" t="s">
        <v>1801</v>
      </c>
      <c r="Y383" s="390"/>
      <c r="Z383" s="1495"/>
      <c r="AA383" s="1502"/>
      <c r="AB383" s="1502"/>
      <c r="AC383" s="1495"/>
      <c r="AD383" s="1502"/>
      <c r="AE383" s="1495"/>
      <c r="AF383" s="1502"/>
      <c r="AG383" s="1495"/>
      <c r="AH383" s="1502"/>
      <c r="AI383" s="1502"/>
      <c r="AJ383" s="1495"/>
    </row>
    <row r="384" spans="1:36" ht="18.75" customHeight="1">
      <c r="A384" s="1505"/>
      <c r="B384" s="1504"/>
      <c r="C384" s="1515"/>
      <c r="D384" s="1515"/>
      <c r="E384" s="373"/>
      <c r="F384" s="1495"/>
      <c r="G384" s="1490"/>
      <c r="H384" s="1491"/>
      <c r="I384" s="368" t="s">
        <v>2096</v>
      </c>
      <c r="J384" s="368"/>
      <c r="K384" s="368"/>
      <c r="L384" s="368"/>
      <c r="M384" s="375"/>
      <c r="N384" s="398" t="s">
        <v>2073</v>
      </c>
      <c r="O384" s="368"/>
      <c r="P384" s="369"/>
      <c r="Q384" s="369"/>
      <c r="R384" s="369"/>
      <c r="S384" s="369"/>
      <c r="T384" s="369"/>
      <c r="U384" s="369"/>
      <c r="V384" s="336"/>
      <c r="W384" s="326"/>
      <c r="X384" s="331"/>
      <c r="Y384" s="390"/>
      <c r="Z384" s="1495"/>
      <c r="AA384" s="1490"/>
      <c r="AB384" s="1490"/>
      <c r="AC384" s="1495"/>
      <c r="AD384" s="1490"/>
      <c r="AE384" s="1495"/>
      <c r="AF384" s="1490"/>
      <c r="AG384" s="1495"/>
      <c r="AH384" s="1490"/>
      <c r="AI384" s="1490"/>
      <c r="AJ384" s="1495"/>
    </row>
    <row r="385" spans="1:36" ht="18.75" customHeight="1">
      <c r="A385" s="1505"/>
      <c r="B385" s="1504"/>
      <c r="C385" s="1515"/>
      <c r="D385" s="1515"/>
      <c r="E385" s="373"/>
      <c r="F385" s="1495"/>
      <c r="G385" s="1490"/>
      <c r="H385" s="1491"/>
      <c r="I385" s="368"/>
      <c r="J385" s="368"/>
      <c r="K385" s="368"/>
      <c r="L385" s="368"/>
      <c r="M385" s="368"/>
      <c r="N385" s="368" t="s">
        <v>2076</v>
      </c>
      <c r="O385" s="368"/>
      <c r="P385" s="369"/>
      <c r="Q385" s="369"/>
      <c r="R385" s="369"/>
      <c r="S385" s="369"/>
      <c r="T385" s="369"/>
      <c r="U385" s="369"/>
      <c r="V385" s="336"/>
      <c r="W385" s="326"/>
      <c r="X385" s="331"/>
      <c r="Y385" s="390"/>
      <c r="Z385" s="1495"/>
      <c r="AA385" s="1490"/>
      <c r="AB385" s="1490"/>
      <c r="AC385" s="1495"/>
      <c r="AD385" s="1490"/>
      <c r="AE385" s="1495"/>
      <c r="AF385" s="1490"/>
      <c r="AG385" s="1495"/>
      <c r="AH385" s="1490"/>
      <c r="AI385" s="1490"/>
      <c r="AJ385" s="1495"/>
    </row>
    <row r="386" spans="1:36" ht="18.75" customHeight="1">
      <c r="A386" s="1505"/>
      <c r="B386" s="1504"/>
      <c r="C386" s="1515"/>
      <c r="D386" s="1515"/>
      <c r="E386" s="373"/>
      <c r="F386" s="1495"/>
      <c r="G386" s="1490"/>
      <c r="H386" s="1491"/>
      <c r="I386" s="368"/>
      <c r="J386" s="368"/>
      <c r="K386" s="368"/>
      <c r="L386" s="368"/>
      <c r="M386" s="368"/>
      <c r="N386" s="399" t="s">
        <v>2078</v>
      </c>
      <c r="O386" s="368"/>
      <c r="P386" s="369"/>
      <c r="Q386" s="369"/>
      <c r="R386" s="369"/>
      <c r="S386" s="369"/>
      <c r="T386" s="369"/>
      <c r="U386" s="369"/>
      <c r="V386" s="336"/>
      <c r="W386" s="326"/>
      <c r="X386" s="331"/>
      <c r="Y386" s="390"/>
      <c r="Z386" s="1495"/>
      <c r="AA386" s="1490"/>
      <c r="AB386" s="1490"/>
      <c r="AC386" s="1495"/>
      <c r="AD386" s="1490"/>
      <c r="AE386" s="1495"/>
      <c r="AF386" s="1490"/>
      <c r="AG386" s="1495"/>
      <c r="AH386" s="1490"/>
      <c r="AI386" s="1490"/>
      <c r="AJ386" s="1495"/>
    </row>
    <row r="387" spans="1:36" ht="18.75" customHeight="1">
      <c r="A387" s="1505"/>
      <c r="B387" s="1504"/>
      <c r="C387" s="1515"/>
      <c r="D387" s="1515"/>
      <c r="E387" s="347"/>
      <c r="F387" s="1495"/>
      <c r="G387" s="1492"/>
      <c r="H387" s="1493"/>
      <c r="I387" s="327"/>
      <c r="J387" s="327"/>
      <c r="K387" s="327"/>
      <c r="L387" s="327"/>
      <c r="M387" s="327"/>
      <c r="N387" s="327" t="s">
        <v>2080</v>
      </c>
      <c r="O387" s="368"/>
      <c r="P387" s="328"/>
      <c r="Q387" s="328"/>
      <c r="R387" s="328"/>
      <c r="S387" s="328"/>
      <c r="T387" s="328"/>
      <c r="U387" s="328"/>
      <c r="V387" s="329"/>
      <c r="W387" s="330"/>
      <c r="X387" s="348"/>
      <c r="Y387" s="390"/>
      <c r="Z387" s="1495"/>
      <c r="AA387" s="1492"/>
      <c r="AB387" s="1492"/>
      <c r="AC387" s="1495"/>
      <c r="AD387" s="1492"/>
      <c r="AE387" s="1495"/>
      <c r="AF387" s="1492"/>
      <c r="AG387" s="1495"/>
      <c r="AH387" s="1492"/>
      <c r="AI387" s="1492"/>
      <c r="AJ387" s="1495"/>
    </row>
    <row r="388" spans="1:36" ht="18.75" customHeight="1">
      <c r="A388" s="1505"/>
      <c r="B388" s="1504"/>
      <c r="C388" s="1515"/>
      <c r="D388" s="1515"/>
      <c r="E388" s="686"/>
      <c r="F388" s="1495" t="s">
        <v>2139</v>
      </c>
      <c r="G388" s="1502" t="s">
        <v>2098</v>
      </c>
      <c r="H388" s="1510"/>
      <c r="I388" s="672" t="s">
        <v>2065</v>
      </c>
      <c r="J388" s="366" t="s">
        <v>2099</v>
      </c>
      <c r="K388" s="674"/>
      <c r="L388" s="674"/>
      <c r="M388" s="368"/>
      <c r="N388" s="672" t="s">
        <v>2068</v>
      </c>
      <c r="O388" s="371" t="s">
        <v>2069</v>
      </c>
      <c r="P388" s="369"/>
      <c r="Q388" s="369"/>
      <c r="R388" s="369"/>
      <c r="S388" s="369"/>
      <c r="T388" s="369"/>
      <c r="U388" s="369"/>
      <c r="V388" s="687"/>
      <c r="W388" s="688"/>
      <c r="X388" s="689" t="s">
        <v>1801</v>
      </c>
      <c r="Y388" s="390"/>
      <c r="Z388" s="1495"/>
      <c r="AA388" s="1502"/>
      <c r="AB388" s="1502"/>
      <c r="AC388" s="1495"/>
      <c r="AD388" s="1502"/>
      <c r="AE388" s="1495"/>
      <c r="AF388" s="1502"/>
      <c r="AG388" s="1495"/>
      <c r="AH388" s="1502"/>
      <c r="AI388" s="1502"/>
      <c r="AJ388" s="1495"/>
    </row>
    <row r="389" spans="1:36" ht="18.75" customHeight="1">
      <c r="A389" s="1505"/>
      <c r="B389" s="1504"/>
      <c r="C389" s="1515"/>
      <c r="D389" s="1515"/>
      <c r="E389" s="373"/>
      <c r="F389" s="1495"/>
      <c r="G389" s="1490"/>
      <c r="H389" s="1491"/>
      <c r="I389" s="368" t="s">
        <v>2100</v>
      </c>
      <c r="J389" s="367"/>
      <c r="K389" s="368"/>
      <c r="L389" s="368"/>
      <c r="M389" s="368"/>
      <c r="N389" s="398" t="s">
        <v>2073</v>
      </c>
      <c r="O389" s="368"/>
      <c r="P389" s="369"/>
      <c r="Q389" s="369"/>
      <c r="R389" s="369"/>
      <c r="S389" s="369"/>
      <c r="T389" s="369"/>
      <c r="U389" s="369"/>
      <c r="V389" s="329"/>
      <c r="W389" s="326"/>
      <c r="X389" s="331"/>
      <c r="Y389" s="390"/>
      <c r="Z389" s="1495"/>
      <c r="AA389" s="1490"/>
      <c r="AB389" s="1490"/>
      <c r="AC389" s="1495"/>
      <c r="AD389" s="1490"/>
      <c r="AE389" s="1495"/>
      <c r="AF389" s="1490"/>
      <c r="AG389" s="1495"/>
      <c r="AH389" s="1490"/>
      <c r="AI389" s="1490"/>
      <c r="AJ389" s="1495"/>
    </row>
    <row r="390" spans="1:36" ht="18.75" customHeight="1">
      <c r="A390" s="1505"/>
      <c r="B390" s="1504"/>
      <c r="C390" s="1515"/>
      <c r="D390" s="1515"/>
      <c r="E390" s="373"/>
      <c r="F390" s="1495"/>
      <c r="G390" s="1490"/>
      <c r="H390" s="1491"/>
      <c r="I390" s="368"/>
      <c r="J390" s="375"/>
      <c r="K390" s="368"/>
      <c r="L390" s="368"/>
      <c r="M390" s="368"/>
      <c r="N390" s="368" t="s">
        <v>2076</v>
      </c>
      <c r="O390" s="368"/>
      <c r="P390" s="369"/>
      <c r="Q390" s="369"/>
      <c r="R390" s="369"/>
      <c r="S390" s="369"/>
      <c r="T390" s="369"/>
      <c r="U390" s="369"/>
      <c r="V390" s="329"/>
      <c r="W390" s="326"/>
      <c r="X390" s="331"/>
      <c r="Y390" s="390"/>
      <c r="Z390" s="1495"/>
      <c r="AA390" s="1490"/>
      <c r="AB390" s="1490"/>
      <c r="AC390" s="1495"/>
      <c r="AD390" s="1490"/>
      <c r="AE390" s="1495"/>
      <c r="AF390" s="1490"/>
      <c r="AG390" s="1495"/>
      <c r="AH390" s="1490"/>
      <c r="AI390" s="1490"/>
      <c r="AJ390" s="1495"/>
    </row>
    <row r="391" spans="1:36" ht="18.75" customHeight="1">
      <c r="A391" s="1505"/>
      <c r="B391" s="1504"/>
      <c r="C391" s="1515"/>
      <c r="D391" s="1515"/>
      <c r="E391" s="373"/>
      <c r="F391" s="1495"/>
      <c r="G391" s="1490"/>
      <c r="H391" s="1491"/>
      <c r="I391" s="368"/>
      <c r="J391" s="375"/>
      <c r="K391" s="368"/>
      <c r="L391" s="368"/>
      <c r="M391" s="368"/>
      <c r="N391" s="399" t="s">
        <v>2078</v>
      </c>
      <c r="O391" s="368"/>
      <c r="P391" s="369"/>
      <c r="Q391" s="369"/>
      <c r="R391" s="369"/>
      <c r="S391" s="369"/>
      <c r="T391" s="369"/>
      <c r="U391" s="369"/>
      <c r="V391" s="329"/>
      <c r="W391" s="326"/>
      <c r="X391" s="331"/>
      <c r="Y391" s="390"/>
      <c r="Z391" s="1495"/>
      <c r="AA391" s="1490"/>
      <c r="AB391" s="1490"/>
      <c r="AC391" s="1495"/>
      <c r="AD391" s="1490"/>
      <c r="AE391" s="1495"/>
      <c r="AF391" s="1490"/>
      <c r="AG391" s="1495"/>
      <c r="AH391" s="1490"/>
      <c r="AI391" s="1490"/>
      <c r="AJ391" s="1495"/>
    </row>
    <row r="392" spans="1:36" ht="18.75" customHeight="1">
      <c r="A392" s="1505"/>
      <c r="B392" s="1504"/>
      <c r="C392" s="1515"/>
      <c r="D392" s="1515"/>
      <c r="E392" s="347"/>
      <c r="F392" s="1495"/>
      <c r="G392" s="1492"/>
      <c r="H392" s="1493"/>
      <c r="I392" s="327"/>
      <c r="J392" s="375"/>
      <c r="K392" s="327"/>
      <c r="L392" s="327"/>
      <c r="M392" s="368"/>
      <c r="N392" s="327" t="s">
        <v>2080</v>
      </c>
      <c r="O392" s="368"/>
      <c r="P392" s="369"/>
      <c r="Q392" s="369"/>
      <c r="R392" s="369"/>
      <c r="S392" s="369"/>
      <c r="T392" s="369"/>
      <c r="U392" s="369"/>
      <c r="V392" s="329"/>
      <c r="W392" s="330"/>
      <c r="X392" s="348"/>
      <c r="Y392" s="390"/>
      <c r="Z392" s="1495"/>
      <c r="AA392" s="1492"/>
      <c r="AB392" s="1492"/>
      <c r="AC392" s="1495"/>
      <c r="AD392" s="1492"/>
      <c r="AE392" s="1495"/>
      <c r="AF392" s="1492"/>
      <c r="AG392" s="1495"/>
      <c r="AH392" s="1492"/>
      <c r="AI392" s="1492"/>
      <c r="AJ392" s="1495"/>
    </row>
    <row r="393" spans="1:36" ht="18.75" customHeight="1">
      <c r="A393" s="1505"/>
      <c r="B393" s="1504"/>
      <c r="C393" s="1515"/>
      <c r="D393" s="1515"/>
      <c r="E393" s="686"/>
      <c r="F393" s="1495" t="s">
        <v>2140</v>
      </c>
      <c r="G393" s="1502" t="s">
        <v>2102</v>
      </c>
      <c r="H393" s="1510"/>
      <c r="I393" s="345" t="s">
        <v>2103</v>
      </c>
      <c r="J393" s="672" t="s">
        <v>2104</v>
      </c>
      <c r="K393" s="674"/>
      <c r="L393" s="674"/>
      <c r="M393" s="674"/>
      <c r="N393" s="674"/>
      <c r="O393" s="674"/>
      <c r="P393" s="671"/>
      <c r="Q393" s="671"/>
      <c r="R393" s="671"/>
      <c r="S393" s="671"/>
      <c r="T393" s="671"/>
      <c r="U393" s="671"/>
      <c r="V393" s="687"/>
      <c r="W393" s="688"/>
      <c r="X393" s="689" t="s">
        <v>1899</v>
      </c>
      <c r="Y393" s="390"/>
      <c r="Z393" s="1495"/>
      <c r="AA393" s="1502"/>
      <c r="AB393" s="1502"/>
      <c r="AC393" s="1495"/>
      <c r="AD393" s="1502"/>
      <c r="AE393" s="1495"/>
      <c r="AF393" s="1502"/>
      <c r="AG393" s="1495"/>
      <c r="AH393" s="1502"/>
      <c r="AI393" s="1502"/>
      <c r="AJ393" s="1495"/>
    </row>
    <row r="394" spans="1:36" ht="18.75" customHeight="1">
      <c r="A394" s="1505"/>
      <c r="B394" s="1504"/>
      <c r="C394" s="1516"/>
      <c r="D394" s="1516"/>
      <c r="E394" s="347"/>
      <c r="F394" s="1495"/>
      <c r="G394" s="1492"/>
      <c r="H394" s="1493"/>
      <c r="I394" s="334"/>
      <c r="J394" s="327"/>
      <c r="K394" s="327"/>
      <c r="L394" s="327"/>
      <c r="M394" s="327"/>
      <c r="N394" s="327"/>
      <c r="O394" s="327"/>
      <c r="P394" s="328"/>
      <c r="Q394" s="328"/>
      <c r="R394" s="328"/>
      <c r="S394" s="328" t="s">
        <v>1889</v>
      </c>
      <c r="T394" s="328"/>
      <c r="U394" s="328"/>
      <c r="V394" s="329"/>
      <c r="W394" s="330"/>
      <c r="X394" s="348"/>
      <c r="Y394" s="350"/>
      <c r="Z394" s="1495"/>
      <c r="AA394" s="1492"/>
      <c r="AB394" s="1492"/>
      <c r="AC394" s="1495"/>
      <c r="AD394" s="1492"/>
      <c r="AE394" s="1495"/>
      <c r="AF394" s="1492"/>
      <c r="AG394" s="1495"/>
      <c r="AH394" s="1492"/>
      <c r="AI394" s="1492"/>
      <c r="AJ394" s="1495"/>
    </row>
    <row r="395" spans="1:36" ht="18.75" customHeight="1">
      <c r="A395" s="1496"/>
      <c r="B395" s="1504"/>
      <c r="C395" s="1506" t="s">
        <v>2141</v>
      </c>
      <c r="D395" s="1508" t="s">
        <v>2142</v>
      </c>
      <c r="E395" s="686"/>
      <c r="F395" s="1495" t="s">
        <v>2143</v>
      </c>
      <c r="G395" s="1502" t="s">
        <v>2064</v>
      </c>
      <c r="H395" s="1510"/>
      <c r="I395" s="672" t="s">
        <v>2065</v>
      </c>
      <c r="J395" s="345" t="s">
        <v>2066</v>
      </c>
      <c r="K395" s="672" t="s">
        <v>2067</v>
      </c>
      <c r="L395" s="674"/>
      <c r="M395" s="674"/>
      <c r="N395" s="672" t="s">
        <v>2068</v>
      </c>
      <c r="O395" s="371" t="s">
        <v>2069</v>
      </c>
      <c r="P395" s="670"/>
      <c r="Q395" s="670"/>
      <c r="R395" s="670"/>
      <c r="S395" s="671"/>
      <c r="T395" s="671"/>
      <c r="U395" s="671"/>
      <c r="V395" s="687"/>
      <c r="W395" s="688"/>
      <c r="X395" s="689" t="s">
        <v>1801</v>
      </c>
      <c r="Y395" s="689" t="s">
        <v>2070</v>
      </c>
      <c r="Z395" s="1495"/>
      <c r="AA395" s="1502"/>
      <c r="AB395" s="1502"/>
      <c r="AC395" s="1495" t="s">
        <v>1686</v>
      </c>
      <c r="AD395" s="1502"/>
      <c r="AE395" s="1495"/>
      <c r="AF395" s="1502"/>
      <c r="AG395" s="1495"/>
      <c r="AH395" s="1502"/>
      <c r="AI395" s="1502"/>
      <c r="AJ395" s="1495"/>
    </row>
    <row r="396" spans="1:36" ht="18.75" customHeight="1">
      <c r="A396" s="1505"/>
      <c r="B396" s="1504"/>
      <c r="C396" s="1507"/>
      <c r="D396" s="1509"/>
      <c r="E396" s="373"/>
      <c r="F396" s="1495"/>
      <c r="G396" s="1490"/>
      <c r="H396" s="1491"/>
      <c r="I396" s="368" t="s">
        <v>2071</v>
      </c>
      <c r="J396" s="375"/>
      <c r="K396" s="368" t="s">
        <v>2072</v>
      </c>
      <c r="L396" s="368"/>
      <c r="M396" s="375"/>
      <c r="N396" s="398" t="s">
        <v>2073</v>
      </c>
      <c r="O396" s="368"/>
      <c r="P396" s="369"/>
      <c r="Q396" s="369"/>
      <c r="R396" s="369"/>
      <c r="S396" s="369"/>
      <c r="T396" s="369"/>
      <c r="U396" s="369"/>
      <c r="V396" s="336"/>
      <c r="W396" s="326"/>
      <c r="X396" s="331"/>
      <c r="Y396" s="349" t="s">
        <v>2074</v>
      </c>
      <c r="Z396" s="1495"/>
      <c r="AA396" s="1490"/>
      <c r="AB396" s="1490"/>
      <c r="AC396" s="1495"/>
      <c r="AD396" s="1490"/>
      <c r="AE396" s="1495"/>
      <c r="AF396" s="1490"/>
      <c r="AG396" s="1495"/>
      <c r="AH396" s="1490"/>
      <c r="AI396" s="1490"/>
      <c r="AJ396" s="1495"/>
    </row>
    <row r="397" spans="1:36" ht="18.75" customHeight="1">
      <c r="A397" s="1505"/>
      <c r="B397" s="1504"/>
      <c r="C397" s="1507"/>
      <c r="D397" s="1509"/>
      <c r="E397" s="373"/>
      <c r="F397" s="1495"/>
      <c r="G397" s="1490"/>
      <c r="H397" s="1491"/>
      <c r="I397" s="368"/>
      <c r="J397" s="375"/>
      <c r="K397" s="368" t="s">
        <v>2075</v>
      </c>
      <c r="L397" s="368"/>
      <c r="M397" s="368"/>
      <c r="N397" s="368" t="s">
        <v>2076</v>
      </c>
      <c r="O397" s="368"/>
      <c r="P397" s="369"/>
      <c r="Q397" s="369"/>
      <c r="R397" s="369"/>
      <c r="S397" s="369"/>
      <c r="T397" s="369"/>
      <c r="U397" s="369"/>
      <c r="V397" s="336"/>
      <c r="W397" s="326"/>
      <c r="X397" s="331"/>
      <c r="Y397" s="349"/>
      <c r="Z397" s="1495"/>
      <c r="AA397" s="1490"/>
      <c r="AB397" s="1490"/>
      <c r="AC397" s="1495"/>
      <c r="AD397" s="1490"/>
      <c r="AE397" s="1495"/>
      <c r="AF397" s="1490"/>
      <c r="AG397" s="1495"/>
      <c r="AH397" s="1490"/>
      <c r="AI397" s="1490"/>
      <c r="AJ397" s="1495"/>
    </row>
    <row r="398" spans="1:36" ht="18.75" customHeight="1">
      <c r="A398" s="1505"/>
      <c r="B398" s="1504"/>
      <c r="C398" s="1507"/>
      <c r="D398" s="1509"/>
      <c r="E398" s="373"/>
      <c r="F398" s="1495"/>
      <c r="G398" s="1490"/>
      <c r="H398" s="1491"/>
      <c r="I398" s="368"/>
      <c r="J398" s="375"/>
      <c r="K398" s="368" t="s">
        <v>2077</v>
      </c>
      <c r="L398" s="368"/>
      <c r="M398" s="368"/>
      <c r="N398" s="399" t="s">
        <v>2078</v>
      </c>
      <c r="O398" s="368"/>
      <c r="P398" s="369"/>
      <c r="Q398" s="369"/>
      <c r="R398" s="369"/>
      <c r="S398" s="369"/>
      <c r="T398" s="369"/>
      <c r="U398" s="369"/>
      <c r="V398" s="336"/>
      <c r="W398" s="326"/>
      <c r="X398" s="331"/>
      <c r="Y398" s="349"/>
      <c r="Z398" s="1495"/>
      <c r="AA398" s="1490"/>
      <c r="AB398" s="1490"/>
      <c r="AC398" s="1495"/>
      <c r="AD398" s="1490"/>
      <c r="AE398" s="1495"/>
      <c r="AF398" s="1490"/>
      <c r="AG398" s="1495"/>
      <c r="AH398" s="1490"/>
      <c r="AI398" s="1490"/>
      <c r="AJ398" s="1495"/>
    </row>
    <row r="399" spans="1:36" ht="18.75" customHeight="1">
      <c r="A399" s="1505"/>
      <c r="B399" s="1504"/>
      <c r="C399" s="1507"/>
      <c r="D399" s="1509"/>
      <c r="E399" s="347"/>
      <c r="F399" s="1495"/>
      <c r="G399" s="1492"/>
      <c r="H399" s="1493"/>
      <c r="I399" s="327"/>
      <c r="J399" s="334"/>
      <c r="K399" s="327" t="s">
        <v>2079</v>
      </c>
      <c r="L399" s="327"/>
      <c r="M399" s="327"/>
      <c r="N399" s="327" t="s">
        <v>2080</v>
      </c>
      <c r="O399" s="368"/>
      <c r="P399" s="328"/>
      <c r="Q399" s="328"/>
      <c r="R399" s="328"/>
      <c r="S399" s="328"/>
      <c r="T399" s="328"/>
      <c r="U399" s="328"/>
      <c r="V399" s="329"/>
      <c r="W399" s="330"/>
      <c r="X399" s="348"/>
      <c r="Y399" s="349"/>
      <c r="Z399" s="1495"/>
      <c r="AA399" s="1492"/>
      <c r="AB399" s="1492"/>
      <c r="AC399" s="1495"/>
      <c r="AD399" s="1492"/>
      <c r="AE399" s="1495"/>
      <c r="AF399" s="1492"/>
      <c r="AG399" s="1495"/>
      <c r="AH399" s="1492"/>
      <c r="AI399" s="1492"/>
      <c r="AJ399" s="1495"/>
    </row>
    <row r="400" spans="1:36" ht="18.75" customHeight="1">
      <c r="A400" s="1505"/>
      <c r="B400" s="1504"/>
      <c r="C400" s="1515"/>
      <c r="D400" s="1515"/>
      <c r="E400" s="686"/>
      <c r="F400" s="1495" t="s">
        <v>2144</v>
      </c>
      <c r="G400" s="1502" t="s">
        <v>2082</v>
      </c>
      <c r="H400" s="1510"/>
      <c r="I400" s="672" t="s">
        <v>2065</v>
      </c>
      <c r="J400" s="672" t="s">
        <v>2066</v>
      </c>
      <c r="K400" s="674"/>
      <c r="L400" s="674"/>
      <c r="M400" s="674"/>
      <c r="N400" s="672" t="s">
        <v>2068</v>
      </c>
      <c r="O400" s="371" t="s">
        <v>2069</v>
      </c>
      <c r="P400" s="670"/>
      <c r="Q400" s="670"/>
      <c r="R400" s="670"/>
      <c r="S400" s="671"/>
      <c r="T400" s="671"/>
      <c r="U400" s="671"/>
      <c r="V400" s="687"/>
      <c r="W400" s="688"/>
      <c r="X400" s="689" t="s">
        <v>1801</v>
      </c>
      <c r="Y400" s="390"/>
      <c r="Z400" s="1495"/>
      <c r="AA400" s="1502"/>
      <c r="AB400" s="1502"/>
      <c r="AC400" s="1495"/>
      <c r="AD400" s="1502"/>
      <c r="AE400" s="1495"/>
      <c r="AF400" s="1502"/>
      <c r="AG400" s="1495"/>
      <c r="AH400" s="1502"/>
      <c r="AI400" s="1502"/>
      <c r="AJ400" s="1495"/>
    </row>
    <row r="401" spans="1:36" ht="18.75" customHeight="1">
      <c r="A401" s="1505"/>
      <c r="B401" s="1504"/>
      <c r="C401" s="1515"/>
      <c r="D401" s="1515"/>
      <c r="E401" s="373"/>
      <c r="F401" s="1495"/>
      <c r="G401" s="1490"/>
      <c r="H401" s="1491"/>
      <c r="I401" s="368" t="s">
        <v>2083</v>
      </c>
      <c r="J401" s="368"/>
      <c r="K401" s="368"/>
      <c r="L401" s="368"/>
      <c r="M401" s="375"/>
      <c r="N401" s="398" t="s">
        <v>2073</v>
      </c>
      <c r="O401" s="368"/>
      <c r="P401" s="369"/>
      <c r="Q401" s="369"/>
      <c r="R401" s="369"/>
      <c r="S401" s="369"/>
      <c r="T401" s="369"/>
      <c r="U401" s="369"/>
      <c r="V401" s="336"/>
      <c r="W401" s="326"/>
      <c r="X401" s="331"/>
      <c r="Y401" s="390"/>
      <c r="Z401" s="1495"/>
      <c r="AA401" s="1490"/>
      <c r="AB401" s="1490"/>
      <c r="AC401" s="1495"/>
      <c r="AD401" s="1490"/>
      <c r="AE401" s="1495"/>
      <c r="AF401" s="1490"/>
      <c r="AG401" s="1495"/>
      <c r="AH401" s="1490"/>
      <c r="AI401" s="1490"/>
      <c r="AJ401" s="1495"/>
    </row>
    <row r="402" spans="1:36" ht="18.75" customHeight="1">
      <c r="A402" s="1505"/>
      <c r="B402" s="1504"/>
      <c r="C402" s="1515"/>
      <c r="D402" s="1515"/>
      <c r="E402" s="373"/>
      <c r="F402" s="1495"/>
      <c r="G402" s="1490"/>
      <c r="H402" s="1491"/>
      <c r="I402" s="368"/>
      <c r="J402" s="368"/>
      <c r="K402" s="368"/>
      <c r="L402" s="368"/>
      <c r="M402" s="368"/>
      <c r="N402" s="368" t="s">
        <v>2076</v>
      </c>
      <c r="O402" s="368"/>
      <c r="P402" s="369"/>
      <c r="Q402" s="369"/>
      <c r="R402" s="369"/>
      <c r="S402" s="369"/>
      <c r="T402" s="369"/>
      <c r="U402" s="369"/>
      <c r="V402" s="336"/>
      <c r="W402" s="326"/>
      <c r="X402" s="331"/>
      <c r="Y402" s="390"/>
      <c r="Z402" s="1495"/>
      <c r="AA402" s="1490"/>
      <c r="AB402" s="1490"/>
      <c r="AC402" s="1495"/>
      <c r="AD402" s="1490"/>
      <c r="AE402" s="1495"/>
      <c r="AF402" s="1490"/>
      <c r="AG402" s="1495"/>
      <c r="AH402" s="1490"/>
      <c r="AI402" s="1490"/>
      <c r="AJ402" s="1495"/>
    </row>
    <row r="403" spans="1:36" ht="18.75" customHeight="1">
      <c r="A403" s="1505"/>
      <c r="B403" s="1504"/>
      <c r="C403" s="1515"/>
      <c r="D403" s="1515"/>
      <c r="E403" s="373"/>
      <c r="F403" s="1495"/>
      <c r="G403" s="1490"/>
      <c r="H403" s="1491"/>
      <c r="I403" s="368"/>
      <c r="J403" s="368"/>
      <c r="K403" s="368"/>
      <c r="L403" s="368"/>
      <c r="M403" s="368"/>
      <c r="N403" s="399" t="s">
        <v>2078</v>
      </c>
      <c r="O403" s="368"/>
      <c r="P403" s="369"/>
      <c r="Q403" s="369"/>
      <c r="R403" s="369"/>
      <c r="S403" s="369"/>
      <c r="T403" s="369"/>
      <c r="U403" s="369"/>
      <c r="V403" s="336"/>
      <c r="W403" s="326"/>
      <c r="X403" s="331"/>
      <c r="Y403" s="390"/>
      <c r="Z403" s="1495"/>
      <c r="AA403" s="1490"/>
      <c r="AB403" s="1490"/>
      <c r="AC403" s="1495"/>
      <c r="AD403" s="1490"/>
      <c r="AE403" s="1495"/>
      <c r="AF403" s="1490"/>
      <c r="AG403" s="1495"/>
      <c r="AH403" s="1490"/>
      <c r="AI403" s="1490"/>
      <c r="AJ403" s="1495"/>
    </row>
    <row r="404" spans="1:36" ht="18.75" customHeight="1">
      <c r="A404" s="1505"/>
      <c r="B404" s="1504"/>
      <c r="C404" s="1515"/>
      <c r="D404" s="1515"/>
      <c r="E404" s="347"/>
      <c r="F404" s="1495"/>
      <c r="G404" s="1492"/>
      <c r="H404" s="1493"/>
      <c r="I404" s="327"/>
      <c r="J404" s="327"/>
      <c r="K404" s="327"/>
      <c r="L404" s="327"/>
      <c r="M404" s="327"/>
      <c r="N404" s="327" t="s">
        <v>2080</v>
      </c>
      <c r="O404" s="368"/>
      <c r="P404" s="328"/>
      <c r="Q404" s="328"/>
      <c r="R404" s="328"/>
      <c r="S404" s="328"/>
      <c r="T404" s="328"/>
      <c r="U404" s="328"/>
      <c r="V404" s="329"/>
      <c r="W404" s="330"/>
      <c r="X404" s="348"/>
      <c r="Y404" s="390"/>
      <c r="Z404" s="1495"/>
      <c r="AA404" s="1492"/>
      <c r="AB404" s="1492"/>
      <c r="AC404" s="1495"/>
      <c r="AD404" s="1492"/>
      <c r="AE404" s="1495"/>
      <c r="AF404" s="1492"/>
      <c r="AG404" s="1495"/>
      <c r="AH404" s="1492"/>
      <c r="AI404" s="1492"/>
      <c r="AJ404" s="1495"/>
    </row>
    <row r="405" spans="1:36" ht="18.75" customHeight="1">
      <c r="A405" s="1505"/>
      <c r="B405" s="1504"/>
      <c r="C405" s="1515"/>
      <c r="D405" s="1515"/>
      <c r="E405" s="686"/>
      <c r="F405" s="1495" t="s">
        <v>2145</v>
      </c>
      <c r="G405" s="1502" t="s">
        <v>2085</v>
      </c>
      <c r="H405" s="1510"/>
      <c r="I405" s="672" t="s">
        <v>2065</v>
      </c>
      <c r="J405" s="672" t="s">
        <v>2066</v>
      </c>
      <c r="K405" s="674"/>
      <c r="L405" s="674"/>
      <c r="M405" s="674"/>
      <c r="N405" s="672" t="s">
        <v>2068</v>
      </c>
      <c r="O405" s="371" t="s">
        <v>2069</v>
      </c>
      <c r="P405" s="670"/>
      <c r="Q405" s="670"/>
      <c r="R405" s="670"/>
      <c r="S405" s="671"/>
      <c r="T405" s="671"/>
      <c r="U405" s="671"/>
      <c r="V405" s="687"/>
      <c r="W405" s="688"/>
      <c r="X405" s="689" t="s">
        <v>1801</v>
      </c>
      <c r="Y405" s="390"/>
      <c r="Z405" s="1495"/>
      <c r="AA405" s="1502"/>
      <c r="AB405" s="1502"/>
      <c r="AC405" s="1495"/>
      <c r="AD405" s="1502"/>
      <c r="AE405" s="1495"/>
      <c r="AF405" s="1502"/>
      <c r="AG405" s="1495"/>
      <c r="AH405" s="1502"/>
      <c r="AI405" s="1502"/>
      <c r="AJ405" s="1495"/>
    </row>
    <row r="406" spans="1:36" ht="18.75" customHeight="1">
      <c r="A406" s="1505"/>
      <c r="B406" s="1504"/>
      <c r="C406" s="1515"/>
      <c r="D406" s="1515"/>
      <c r="E406" s="373"/>
      <c r="F406" s="1495"/>
      <c r="G406" s="1490"/>
      <c r="H406" s="1491"/>
      <c r="I406" s="368" t="s">
        <v>2086</v>
      </c>
      <c r="J406" s="368"/>
      <c r="K406" s="368"/>
      <c r="L406" s="368"/>
      <c r="M406" s="375"/>
      <c r="N406" s="398" t="s">
        <v>2073</v>
      </c>
      <c r="O406" s="368"/>
      <c r="P406" s="369"/>
      <c r="Q406" s="369"/>
      <c r="R406" s="369"/>
      <c r="S406" s="369"/>
      <c r="T406" s="369"/>
      <c r="U406" s="369"/>
      <c r="V406" s="336"/>
      <c r="W406" s="326"/>
      <c r="X406" s="331"/>
      <c r="Y406" s="390"/>
      <c r="Z406" s="1495"/>
      <c r="AA406" s="1490"/>
      <c r="AB406" s="1490"/>
      <c r="AC406" s="1495"/>
      <c r="AD406" s="1490"/>
      <c r="AE406" s="1495"/>
      <c r="AF406" s="1490"/>
      <c r="AG406" s="1495"/>
      <c r="AH406" s="1490"/>
      <c r="AI406" s="1490"/>
      <c r="AJ406" s="1495"/>
    </row>
    <row r="407" spans="1:36" ht="18.75" customHeight="1">
      <c r="A407" s="1505"/>
      <c r="B407" s="1504"/>
      <c r="C407" s="1515"/>
      <c r="D407" s="1515"/>
      <c r="E407" s="373"/>
      <c r="F407" s="1495"/>
      <c r="G407" s="1490"/>
      <c r="H407" s="1491"/>
      <c r="I407" s="368"/>
      <c r="J407" s="368"/>
      <c r="K407" s="368"/>
      <c r="L407" s="368"/>
      <c r="M407" s="368"/>
      <c r="N407" s="368" t="s">
        <v>2076</v>
      </c>
      <c r="O407" s="368"/>
      <c r="P407" s="369"/>
      <c r="Q407" s="369"/>
      <c r="R407" s="369"/>
      <c r="S407" s="369"/>
      <c r="T407" s="369"/>
      <c r="U407" s="369"/>
      <c r="V407" s="336"/>
      <c r="W407" s="326"/>
      <c r="X407" s="331"/>
      <c r="Y407" s="390"/>
      <c r="Z407" s="1495"/>
      <c r="AA407" s="1490"/>
      <c r="AB407" s="1490"/>
      <c r="AC407" s="1495"/>
      <c r="AD407" s="1490"/>
      <c r="AE407" s="1495"/>
      <c r="AF407" s="1490"/>
      <c r="AG407" s="1495"/>
      <c r="AH407" s="1490"/>
      <c r="AI407" s="1490"/>
      <c r="AJ407" s="1495"/>
    </row>
    <row r="408" spans="1:36" ht="18.75" customHeight="1">
      <c r="A408" s="1505"/>
      <c r="B408" s="1504"/>
      <c r="C408" s="1515"/>
      <c r="D408" s="1515"/>
      <c r="E408" s="373"/>
      <c r="F408" s="1495"/>
      <c r="G408" s="1490"/>
      <c r="H408" s="1491"/>
      <c r="I408" s="368"/>
      <c r="J408" s="368"/>
      <c r="K408" s="368"/>
      <c r="L408" s="368"/>
      <c r="M408" s="368"/>
      <c r="N408" s="399" t="s">
        <v>2078</v>
      </c>
      <c r="O408" s="368"/>
      <c r="P408" s="369"/>
      <c r="Q408" s="369"/>
      <c r="R408" s="369"/>
      <c r="S408" s="369"/>
      <c r="T408" s="369"/>
      <c r="U408" s="369"/>
      <c r="V408" s="336"/>
      <c r="W408" s="326"/>
      <c r="X408" s="331"/>
      <c r="Y408" s="390"/>
      <c r="Z408" s="1495"/>
      <c r="AA408" s="1490"/>
      <c r="AB408" s="1490"/>
      <c r="AC408" s="1495"/>
      <c r="AD408" s="1490"/>
      <c r="AE408" s="1495"/>
      <c r="AF408" s="1490"/>
      <c r="AG408" s="1495"/>
      <c r="AH408" s="1490"/>
      <c r="AI408" s="1490"/>
      <c r="AJ408" s="1495"/>
    </row>
    <row r="409" spans="1:36" ht="18.75" customHeight="1">
      <c r="A409" s="1505"/>
      <c r="B409" s="1504"/>
      <c r="C409" s="1515"/>
      <c r="D409" s="1515"/>
      <c r="E409" s="347"/>
      <c r="F409" s="1495"/>
      <c r="G409" s="1492"/>
      <c r="H409" s="1493"/>
      <c r="I409" s="327"/>
      <c r="J409" s="327"/>
      <c r="K409" s="327"/>
      <c r="L409" s="327"/>
      <c r="M409" s="327"/>
      <c r="N409" s="327" t="s">
        <v>2080</v>
      </c>
      <c r="O409" s="368"/>
      <c r="P409" s="328"/>
      <c r="Q409" s="328"/>
      <c r="R409" s="328"/>
      <c r="S409" s="328"/>
      <c r="T409" s="328"/>
      <c r="U409" s="328"/>
      <c r="V409" s="329"/>
      <c r="W409" s="330"/>
      <c r="X409" s="348"/>
      <c r="Y409" s="390"/>
      <c r="Z409" s="1495"/>
      <c r="AA409" s="1492"/>
      <c r="AB409" s="1492"/>
      <c r="AC409" s="1495"/>
      <c r="AD409" s="1492"/>
      <c r="AE409" s="1495"/>
      <c r="AF409" s="1492"/>
      <c r="AG409" s="1495"/>
      <c r="AH409" s="1492"/>
      <c r="AI409" s="1492"/>
      <c r="AJ409" s="1495"/>
    </row>
    <row r="410" spans="1:36" ht="18.75" customHeight="1">
      <c r="A410" s="1505"/>
      <c r="B410" s="1504"/>
      <c r="C410" s="1515"/>
      <c r="D410" s="1515"/>
      <c r="E410" s="686"/>
      <c r="F410" s="1495" t="s">
        <v>2146</v>
      </c>
      <c r="G410" s="1502" t="s">
        <v>2088</v>
      </c>
      <c r="H410" s="1510"/>
      <c r="I410" s="672" t="s">
        <v>2065</v>
      </c>
      <c r="J410" s="672" t="s">
        <v>2066</v>
      </c>
      <c r="K410" s="672" t="s">
        <v>2089</v>
      </c>
      <c r="L410" s="674"/>
      <c r="M410" s="674"/>
      <c r="N410" s="672" t="s">
        <v>2068</v>
      </c>
      <c r="O410" s="371" t="s">
        <v>2069</v>
      </c>
      <c r="P410" s="670"/>
      <c r="Q410" s="670"/>
      <c r="R410" s="670"/>
      <c r="S410" s="671"/>
      <c r="T410" s="671"/>
      <c r="U410" s="671"/>
      <c r="V410" s="687"/>
      <c r="W410" s="688"/>
      <c r="X410" s="689" t="s">
        <v>2090</v>
      </c>
      <c r="Y410" s="390"/>
      <c r="Z410" s="1495"/>
      <c r="AA410" s="1502"/>
      <c r="AB410" s="1502"/>
      <c r="AC410" s="1495"/>
      <c r="AD410" s="1502"/>
      <c r="AE410" s="1495"/>
      <c r="AF410" s="1502"/>
      <c r="AG410" s="1495"/>
      <c r="AH410" s="1502"/>
      <c r="AI410" s="1502"/>
      <c r="AJ410" s="1495"/>
    </row>
    <row r="411" spans="1:36" ht="18.75" customHeight="1">
      <c r="A411" s="1505"/>
      <c r="B411" s="1504"/>
      <c r="C411" s="1515"/>
      <c r="D411" s="1515"/>
      <c r="E411" s="373"/>
      <c r="F411" s="1495"/>
      <c r="G411" s="1490"/>
      <c r="H411" s="1491"/>
      <c r="I411" s="368" t="s">
        <v>2091</v>
      </c>
      <c r="J411" s="368"/>
      <c r="K411" s="368" t="s">
        <v>2092</v>
      </c>
      <c r="L411" s="368"/>
      <c r="M411" s="375"/>
      <c r="N411" s="398" t="s">
        <v>2073</v>
      </c>
      <c r="O411" s="368"/>
      <c r="P411" s="369"/>
      <c r="Q411" s="369"/>
      <c r="R411" s="369"/>
      <c r="S411" s="369"/>
      <c r="T411" s="369"/>
      <c r="U411" s="369"/>
      <c r="V411" s="336"/>
      <c r="W411" s="326"/>
      <c r="X411" s="331"/>
      <c r="Y411" s="390"/>
      <c r="Z411" s="1495"/>
      <c r="AA411" s="1490"/>
      <c r="AB411" s="1490"/>
      <c r="AC411" s="1495"/>
      <c r="AD411" s="1490"/>
      <c r="AE411" s="1495"/>
      <c r="AF411" s="1490"/>
      <c r="AG411" s="1495"/>
      <c r="AH411" s="1490"/>
      <c r="AI411" s="1490"/>
      <c r="AJ411" s="1495"/>
    </row>
    <row r="412" spans="1:36" ht="18.75" customHeight="1">
      <c r="A412" s="1505"/>
      <c r="B412" s="1504"/>
      <c r="C412" s="1515"/>
      <c r="D412" s="1515"/>
      <c r="E412" s="373"/>
      <c r="F412" s="1495"/>
      <c r="G412" s="1490"/>
      <c r="H412" s="1491"/>
      <c r="I412" s="368"/>
      <c r="J412" s="368"/>
      <c r="K412" s="368" t="s">
        <v>2093</v>
      </c>
      <c r="L412" s="368"/>
      <c r="M412" s="368"/>
      <c r="N412" s="368" t="s">
        <v>2076</v>
      </c>
      <c r="O412" s="368"/>
      <c r="P412" s="369"/>
      <c r="Q412" s="369"/>
      <c r="R412" s="369"/>
      <c r="S412" s="369"/>
      <c r="T412" s="369"/>
      <c r="U412" s="369"/>
      <c r="V412" s="336"/>
      <c r="W412" s="326"/>
      <c r="X412" s="331"/>
      <c r="Y412" s="390"/>
      <c r="Z412" s="1495"/>
      <c r="AA412" s="1490"/>
      <c r="AB412" s="1490"/>
      <c r="AC412" s="1495"/>
      <c r="AD412" s="1490"/>
      <c r="AE412" s="1495"/>
      <c r="AF412" s="1490"/>
      <c r="AG412" s="1495"/>
      <c r="AH412" s="1490"/>
      <c r="AI412" s="1490"/>
      <c r="AJ412" s="1495"/>
    </row>
    <row r="413" spans="1:36" ht="18.75" customHeight="1">
      <c r="A413" s="1505"/>
      <c r="B413" s="1504"/>
      <c r="C413" s="1515"/>
      <c r="D413" s="1515"/>
      <c r="E413" s="373"/>
      <c r="F413" s="1495"/>
      <c r="G413" s="1490"/>
      <c r="H413" s="1491"/>
      <c r="I413" s="368"/>
      <c r="J413" s="368"/>
      <c r="K413" s="368"/>
      <c r="L413" s="368"/>
      <c r="M413" s="368"/>
      <c r="N413" s="399" t="s">
        <v>2078</v>
      </c>
      <c r="O413" s="368"/>
      <c r="P413" s="369"/>
      <c r="Q413" s="369"/>
      <c r="R413" s="369"/>
      <c r="S413" s="369"/>
      <c r="T413" s="369"/>
      <c r="U413" s="369"/>
      <c r="V413" s="336"/>
      <c r="W413" s="326"/>
      <c r="X413" s="331"/>
      <c r="Y413" s="390"/>
      <c r="Z413" s="1495"/>
      <c r="AA413" s="1490"/>
      <c r="AB413" s="1490"/>
      <c r="AC413" s="1495"/>
      <c r="AD413" s="1490"/>
      <c r="AE413" s="1495"/>
      <c r="AF413" s="1490"/>
      <c r="AG413" s="1495"/>
      <c r="AH413" s="1490"/>
      <c r="AI413" s="1490"/>
      <c r="AJ413" s="1495"/>
    </row>
    <row r="414" spans="1:36" ht="18.75" customHeight="1">
      <c r="A414" s="1505"/>
      <c r="B414" s="1504"/>
      <c r="C414" s="1515"/>
      <c r="D414" s="1515"/>
      <c r="E414" s="347"/>
      <c r="F414" s="1495"/>
      <c r="G414" s="1492"/>
      <c r="H414" s="1493"/>
      <c r="I414" s="327"/>
      <c r="J414" s="327"/>
      <c r="K414" s="327"/>
      <c r="L414" s="327"/>
      <c r="M414" s="327"/>
      <c r="N414" s="327" t="s">
        <v>2080</v>
      </c>
      <c r="O414" s="368"/>
      <c r="P414" s="328"/>
      <c r="Q414" s="328"/>
      <c r="R414" s="328"/>
      <c r="S414" s="328"/>
      <c r="T414" s="328"/>
      <c r="U414" s="328"/>
      <c r="V414" s="329"/>
      <c r="W414" s="330"/>
      <c r="X414" s="348"/>
      <c r="Y414" s="390"/>
      <c r="Z414" s="1495"/>
      <c r="AA414" s="1492"/>
      <c r="AB414" s="1492"/>
      <c r="AC414" s="1495"/>
      <c r="AD414" s="1492"/>
      <c r="AE414" s="1495"/>
      <c r="AF414" s="1492"/>
      <c r="AG414" s="1495"/>
      <c r="AH414" s="1492"/>
      <c r="AI414" s="1492"/>
      <c r="AJ414" s="1495"/>
    </row>
    <row r="415" spans="1:36" ht="18.75" customHeight="1">
      <c r="A415" s="1505"/>
      <c r="B415" s="1504"/>
      <c r="C415" s="1515"/>
      <c r="D415" s="1515"/>
      <c r="E415" s="686"/>
      <c r="F415" s="1495" t="s">
        <v>2147</v>
      </c>
      <c r="G415" s="1502" t="s">
        <v>2095</v>
      </c>
      <c r="H415" s="1510"/>
      <c r="I415" s="672" t="s">
        <v>2065</v>
      </c>
      <c r="J415" s="672" t="s">
        <v>2066</v>
      </c>
      <c r="K415" s="674"/>
      <c r="L415" s="674"/>
      <c r="M415" s="674"/>
      <c r="N415" s="672" t="s">
        <v>2068</v>
      </c>
      <c r="O415" s="371" t="s">
        <v>2069</v>
      </c>
      <c r="P415" s="670"/>
      <c r="Q415" s="670"/>
      <c r="R415" s="670"/>
      <c r="S415" s="671"/>
      <c r="T415" s="671"/>
      <c r="U415" s="671"/>
      <c r="V415" s="687"/>
      <c r="W415" s="688"/>
      <c r="X415" s="689" t="s">
        <v>1801</v>
      </c>
      <c r="Y415" s="390"/>
      <c r="Z415" s="1495"/>
      <c r="AA415" s="1502"/>
      <c r="AB415" s="1502"/>
      <c r="AC415" s="1495"/>
      <c r="AD415" s="1502"/>
      <c r="AE415" s="1495"/>
      <c r="AF415" s="1502"/>
      <c r="AG415" s="1495"/>
      <c r="AH415" s="1502"/>
      <c r="AI415" s="1502"/>
      <c r="AJ415" s="1495"/>
    </row>
    <row r="416" spans="1:36" ht="18.75" customHeight="1">
      <c r="A416" s="1505"/>
      <c r="B416" s="1504"/>
      <c r="C416" s="1515"/>
      <c r="D416" s="1515"/>
      <c r="E416" s="373"/>
      <c r="F416" s="1495"/>
      <c r="G416" s="1490"/>
      <c r="H416" s="1491"/>
      <c r="I416" s="368" t="s">
        <v>2096</v>
      </c>
      <c r="J416" s="368"/>
      <c r="K416" s="368"/>
      <c r="L416" s="368"/>
      <c r="M416" s="375"/>
      <c r="N416" s="398" t="s">
        <v>2073</v>
      </c>
      <c r="O416" s="368"/>
      <c r="P416" s="369"/>
      <c r="Q416" s="369"/>
      <c r="R416" s="369"/>
      <c r="S416" s="369"/>
      <c r="T416" s="369"/>
      <c r="U416" s="369"/>
      <c r="V416" s="336"/>
      <c r="W416" s="326"/>
      <c r="X416" s="331"/>
      <c r="Y416" s="390"/>
      <c r="Z416" s="1495"/>
      <c r="AA416" s="1490"/>
      <c r="AB416" s="1490"/>
      <c r="AC416" s="1495"/>
      <c r="AD416" s="1490"/>
      <c r="AE416" s="1495"/>
      <c r="AF416" s="1490"/>
      <c r="AG416" s="1495"/>
      <c r="AH416" s="1490"/>
      <c r="AI416" s="1490"/>
      <c r="AJ416" s="1495"/>
    </row>
    <row r="417" spans="1:36" ht="18.75" customHeight="1">
      <c r="A417" s="1505"/>
      <c r="B417" s="1504"/>
      <c r="C417" s="1515"/>
      <c r="D417" s="1515"/>
      <c r="E417" s="373"/>
      <c r="F417" s="1495"/>
      <c r="G417" s="1490"/>
      <c r="H417" s="1491"/>
      <c r="I417" s="368"/>
      <c r="J417" s="368"/>
      <c r="K417" s="368"/>
      <c r="L417" s="368"/>
      <c r="M417" s="368"/>
      <c r="N417" s="368" t="s">
        <v>2076</v>
      </c>
      <c r="O417" s="368"/>
      <c r="P417" s="369"/>
      <c r="Q417" s="369"/>
      <c r="R417" s="369"/>
      <c r="S417" s="369"/>
      <c r="T417" s="369"/>
      <c r="U417" s="369"/>
      <c r="V417" s="336"/>
      <c r="W417" s="326"/>
      <c r="X417" s="331"/>
      <c r="Y417" s="390"/>
      <c r="Z417" s="1495"/>
      <c r="AA417" s="1490"/>
      <c r="AB417" s="1490"/>
      <c r="AC417" s="1495"/>
      <c r="AD417" s="1490"/>
      <c r="AE417" s="1495"/>
      <c r="AF417" s="1490"/>
      <c r="AG417" s="1495"/>
      <c r="AH417" s="1490"/>
      <c r="AI417" s="1490"/>
      <c r="AJ417" s="1495"/>
    </row>
    <row r="418" spans="1:36" ht="18.75" customHeight="1">
      <c r="A418" s="1505"/>
      <c r="B418" s="1504"/>
      <c r="C418" s="1515"/>
      <c r="D418" s="1515"/>
      <c r="E418" s="373"/>
      <c r="F418" s="1495"/>
      <c r="G418" s="1490"/>
      <c r="H418" s="1491"/>
      <c r="I418" s="368"/>
      <c r="J418" s="368"/>
      <c r="K418" s="368"/>
      <c r="L418" s="368"/>
      <c r="M418" s="368"/>
      <c r="N418" s="399" t="s">
        <v>2078</v>
      </c>
      <c r="O418" s="368"/>
      <c r="P418" s="369"/>
      <c r="Q418" s="369"/>
      <c r="R418" s="369"/>
      <c r="S418" s="369"/>
      <c r="T418" s="369"/>
      <c r="U418" s="369"/>
      <c r="V418" s="336"/>
      <c r="W418" s="326"/>
      <c r="X418" s="331"/>
      <c r="Y418" s="390"/>
      <c r="Z418" s="1495"/>
      <c r="AA418" s="1490"/>
      <c r="AB418" s="1490"/>
      <c r="AC418" s="1495"/>
      <c r="AD418" s="1490"/>
      <c r="AE418" s="1495"/>
      <c r="AF418" s="1490"/>
      <c r="AG418" s="1495"/>
      <c r="AH418" s="1490"/>
      <c r="AI418" s="1490"/>
      <c r="AJ418" s="1495"/>
    </row>
    <row r="419" spans="1:36" ht="18.75" customHeight="1">
      <c r="A419" s="1505"/>
      <c r="B419" s="1504"/>
      <c r="C419" s="1515"/>
      <c r="D419" s="1515"/>
      <c r="E419" s="347"/>
      <c r="F419" s="1495"/>
      <c r="G419" s="1492"/>
      <c r="H419" s="1493"/>
      <c r="I419" s="327"/>
      <c r="J419" s="327"/>
      <c r="K419" s="327"/>
      <c r="L419" s="327"/>
      <c r="M419" s="327"/>
      <c r="N419" s="327" t="s">
        <v>2080</v>
      </c>
      <c r="O419" s="368"/>
      <c r="P419" s="328"/>
      <c r="Q419" s="328"/>
      <c r="R419" s="328"/>
      <c r="S419" s="328"/>
      <c r="T419" s="328"/>
      <c r="U419" s="328"/>
      <c r="V419" s="329"/>
      <c r="W419" s="330"/>
      <c r="X419" s="348"/>
      <c r="Y419" s="390"/>
      <c r="Z419" s="1495"/>
      <c r="AA419" s="1492"/>
      <c r="AB419" s="1492"/>
      <c r="AC419" s="1495"/>
      <c r="AD419" s="1492"/>
      <c r="AE419" s="1495"/>
      <c r="AF419" s="1492"/>
      <c r="AG419" s="1495"/>
      <c r="AH419" s="1492"/>
      <c r="AI419" s="1492"/>
      <c r="AJ419" s="1495"/>
    </row>
    <row r="420" spans="1:36" ht="18.75" customHeight="1">
      <c r="A420" s="1505"/>
      <c r="B420" s="1504"/>
      <c r="C420" s="1515"/>
      <c r="D420" s="1515"/>
      <c r="E420" s="686"/>
      <c r="F420" s="1495" t="s">
        <v>2148</v>
      </c>
      <c r="G420" s="1502" t="s">
        <v>2098</v>
      </c>
      <c r="H420" s="1510"/>
      <c r="I420" s="672" t="s">
        <v>2065</v>
      </c>
      <c r="J420" s="366" t="s">
        <v>2099</v>
      </c>
      <c r="K420" s="674"/>
      <c r="L420" s="674"/>
      <c r="M420" s="368"/>
      <c r="N420" s="672" t="s">
        <v>2068</v>
      </c>
      <c r="O420" s="371" t="s">
        <v>2069</v>
      </c>
      <c r="P420" s="369"/>
      <c r="Q420" s="369"/>
      <c r="R420" s="369"/>
      <c r="S420" s="369"/>
      <c r="T420" s="369"/>
      <c r="U420" s="369"/>
      <c r="V420" s="687"/>
      <c r="W420" s="688"/>
      <c r="X420" s="689" t="s">
        <v>1801</v>
      </c>
      <c r="Y420" s="390"/>
      <c r="Z420" s="1495"/>
      <c r="AA420" s="1502"/>
      <c r="AB420" s="1502"/>
      <c r="AC420" s="1495"/>
      <c r="AD420" s="1502"/>
      <c r="AE420" s="1495"/>
      <c r="AF420" s="1502"/>
      <c r="AG420" s="1495"/>
      <c r="AH420" s="1502"/>
      <c r="AI420" s="1502"/>
      <c r="AJ420" s="1495"/>
    </row>
    <row r="421" spans="1:36" ht="18.75" customHeight="1">
      <c r="A421" s="1505"/>
      <c r="B421" s="1504"/>
      <c r="C421" s="1515"/>
      <c r="D421" s="1515"/>
      <c r="E421" s="373"/>
      <c r="F421" s="1495"/>
      <c r="G421" s="1490"/>
      <c r="H421" s="1491"/>
      <c r="I421" s="368" t="s">
        <v>2100</v>
      </c>
      <c r="J421" s="367"/>
      <c r="K421" s="368"/>
      <c r="L421" s="368"/>
      <c r="M421" s="368"/>
      <c r="N421" s="398" t="s">
        <v>2073</v>
      </c>
      <c r="O421" s="368"/>
      <c r="P421" s="369"/>
      <c r="Q421" s="369"/>
      <c r="R421" s="369"/>
      <c r="S421" s="369"/>
      <c r="T421" s="369"/>
      <c r="U421" s="369"/>
      <c r="V421" s="329"/>
      <c r="W421" s="326"/>
      <c r="X421" s="331"/>
      <c r="Y421" s="390"/>
      <c r="Z421" s="1495"/>
      <c r="AA421" s="1490"/>
      <c r="AB421" s="1490"/>
      <c r="AC421" s="1495"/>
      <c r="AD421" s="1490"/>
      <c r="AE421" s="1495"/>
      <c r="AF421" s="1490"/>
      <c r="AG421" s="1495"/>
      <c r="AH421" s="1490"/>
      <c r="AI421" s="1490"/>
      <c r="AJ421" s="1495"/>
    </row>
    <row r="422" spans="1:36" ht="18.75" customHeight="1">
      <c r="A422" s="1505"/>
      <c r="B422" s="1504"/>
      <c r="C422" s="1515"/>
      <c r="D422" s="1515"/>
      <c r="E422" s="373"/>
      <c r="F422" s="1495"/>
      <c r="G422" s="1490"/>
      <c r="H422" s="1491"/>
      <c r="I422" s="368"/>
      <c r="J422" s="375"/>
      <c r="K422" s="368"/>
      <c r="L422" s="368"/>
      <c r="M422" s="368"/>
      <c r="N422" s="368" t="s">
        <v>2076</v>
      </c>
      <c r="O422" s="368"/>
      <c r="P422" s="369"/>
      <c r="Q422" s="369"/>
      <c r="R422" s="369"/>
      <c r="S422" s="369"/>
      <c r="T422" s="369"/>
      <c r="U422" s="369"/>
      <c r="V422" s="329"/>
      <c r="W422" s="326"/>
      <c r="X422" s="331"/>
      <c r="Y422" s="390"/>
      <c r="Z422" s="1495"/>
      <c r="AA422" s="1490"/>
      <c r="AB422" s="1490"/>
      <c r="AC422" s="1495"/>
      <c r="AD422" s="1490"/>
      <c r="AE422" s="1495"/>
      <c r="AF422" s="1490"/>
      <c r="AG422" s="1495"/>
      <c r="AH422" s="1490"/>
      <c r="AI422" s="1490"/>
      <c r="AJ422" s="1495"/>
    </row>
    <row r="423" spans="1:36" ht="18.75" customHeight="1">
      <c r="A423" s="1505"/>
      <c r="B423" s="1504"/>
      <c r="C423" s="1515"/>
      <c r="D423" s="1515"/>
      <c r="E423" s="373"/>
      <c r="F423" s="1495"/>
      <c r="G423" s="1490"/>
      <c r="H423" s="1491"/>
      <c r="I423" s="368"/>
      <c r="J423" s="375"/>
      <c r="K423" s="368"/>
      <c r="L423" s="368"/>
      <c r="M423" s="368"/>
      <c r="N423" s="399" t="s">
        <v>2078</v>
      </c>
      <c r="O423" s="368"/>
      <c r="P423" s="369"/>
      <c r="Q423" s="369"/>
      <c r="R423" s="369"/>
      <c r="S423" s="369"/>
      <c r="T423" s="369"/>
      <c r="U423" s="369"/>
      <c r="V423" s="329"/>
      <c r="W423" s="326"/>
      <c r="X423" s="331"/>
      <c r="Y423" s="390"/>
      <c r="Z423" s="1495"/>
      <c r="AA423" s="1490"/>
      <c r="AB423" s="1490"/>
      <c r="AC423" s="1495"/>
      <c r="AD423" s="1490"/>
      <c r="AE423" s="1495"/>
      <c r="AF423" s="1490"/>
      <c r="AG423" s="1495"/>
      <c r="AH423" s="1490"/>
      <c r="AI423" s="1490"/>
      <c r="AJ423" s="1495"/>
    </row>
    <row r="424" spans="1:36" ht="18.75" customHeight="1">
      <c r="A424" s="1505"/>
      <c r="B424" s="1504"/>
      <c r="C424" s="1515"/>
      <c r="D424" s="1515"/>
      <c r="E424" s="347"/>
      <c r="F424" s="1495"/>
      <c r="G424" s="1492"/>
      <c r="H424" s="1493"/>
      <c r="I424" s="327"/>
      <c r="J424" s="375"/>
      <c r="K424" s="327"/>
      <c r="L424" s="327"/>
      <c r="M424" s="368"/>
      <c r="N424" s="327" t="s">
        <v>2080</v>
      </c>
      <c r="O424" s="368"/>
      <c r="P424" s="369"/>
      <c r="Q424" s="369"/>
      <c r="R424" s="369"/>
      <c r="S424" s="369"/>
      <c r="T424" s="369"/>
      <c r="U424" s="369"/>
      <c r="V424" s="329"/>
      <c r="W424" s="330"/>
      <c r="X424" s="348"/>
      <c r="Y424" s="390"/>
      <c r="Z424" s="1495"/>
      <c r="AA424" s="1492"/>
      <c r="AB424" s="1492"/>
      <c r="AC424" s="1495"/>
      <c r="AD424" s="1492"/>
      <c r="AE424" s="1495"/>
      <c r="AF424" s="1492"/>
      <c r="AG424" s="1495"/>
      <c r="AH424" s="1492"/>
      <c r="AI424" s="1492"/>
      <c r="AJ424" s="1495"/>
    </row>
    <row r="425" spans="1:36" ht="18.75" customHeight="1">
      <c r="A425" s="1505"/>
      <c r="B425" s="1504"/>
      <c r="C425" s="1515"/>
      <c r="D425" s="1515"/>
      <c r="E425" s="686"/>
      <c r="F425" s="1495" t="s">
        <v>2149</v>
      </c>
      <c r="G425" s="1502" t="s">
        <v>2102</v>
      </c>
      <c r="H425" s="1510"/>
      <c r="I425" s="345" t="s">
        <v>2103</v>
      </c>
      <c r="J425" s="672" t="s">
        <v>2104</v>
      </c>
      <c r="K425" s="674"/>
      <c r="L425" s="674"/>
      <c r="M425" s="674"/>
      <c r="N425" s="674"/>
      <c r="O425" s="674"/>
      <c r="P425" s="671"/>
      <c r="Q425" s="671"/>
      <c r="R425" s="671"/>
      <c r="S425" s="671"/>
      <c r="T425" s="671"/>
      <c r="U425" s="671"/>
      <c r="V425" s="687"/>
      <c r="W425" s="688"/>
      <c r="X425" s="689" t="s">
        <v>1899</v>
      </c>
      <c r="Y425" s="390"/>
      <c r="Z425" s="1495"/>
      <c r="AA425" s="1502"/>
      <c r="AB425" s="1502"/>
      <c r="AC425" s="1495"/>
      <c r="AD425" s="1502"/>
      <c r="AE425" s="1495"/>
      <c r="AF425" s="1502"/>
      <c r="AG425" s="1495"/>
      <c r="AH425" s="1502"/>
      <c r="AI425" s="1502"/>
      <c r="AJ425" s="1495"/>
    </row>
    <row r="426" spans="1:36" ht="18.75" customHeight="1">
      <c r="A426" s="1505"/>
      <c r="B426" s="1511"/>
      <c r="C426" s="1516"/>
      <c r="D426" s="1516"/>
      <c r="E426" s="347"/>
      <c r="F426" s="1495"/>
      <c r="G426" s="1492"/>
      <c r="H426" s="1493"/>
      <c r="I426" s="334"/>
      <c r="J426" s="327"/>
      <c r="K426" s="327"/>
      <c r="L426" s="327"/>
      <c r="M426" s="327"/>
      <c r="N426" s="327"/>
      <c r="O426" s="327"/>
      <c r="P426" s="328"/>
      <c r="Q426" s="328"/>
      <c r="R426" s="328"/>
      <c r="S426" s="328" t="s">
        <v>1889</v>
      </c>
      <c r="T426" s="328"/>
      <c r="U426" s="328"/>
      <c r="V426" s="329"/>
      <c r="W426" s="330"/>
      <c r="X426" s="348"/>
      <c r="Y426" s="350"/>
      <c r="Z426" s="1495"/>
      <c r="AA426" s="1492"/>
      <c r="AB426" s="1492"/>
      <c r="AC426" s="1495"/>
      <c r="AD426" s="1492"/>
      <c r="AE426" s="1495"/>
      <c r="AF426" s="1492"/>
      <c r="AG426" s="1495"/>
      <c r="AH426" s="1492"/>
      <c r="AI426" s="1492"/>
      <c r="AJ426" s="1495"/>
    </row>
    <row r="427" spans="1:36" ht="18.75" customHeight="1">
      <c r="A427" s="1496"/>
      <c r="B427" s="1503" t="s">
        <v>2150</v>
      </c>
      <c r="C427" s="1506" t="s">
        <v>2150</v>
      </c>
      <c r="D427" s="1508" t="s">
        <v>2151</v>
      </c>
      <c r="E427" s="686"/>
      <c r="F427" s="1495" t="s">
        <v>2152</v>
      </c>
      <c r="G427" s="1502" t="s">
        <v>2153</v>
      </c>
      <c r="H427" s="1510"/>
      <c r="I427" s="672" t="s">
        <v>2154</v>
      </c>
      <c r="J427" s="672" t="s">
        <v>2155</v>
      </c>
      <c r="K427" s="672" t="s">
        <v>2156</v>
      </c>
      <c r="L427" s="672" t="s">
        <v>2155</v>
      </c>
      <c r="M427" s="672" t="s">
        <v>2155</v>
      </c>
      <c r="N427" s="704" t="s">
        <v>2157</v>
      </c>
      <c r="O427" s="674"/>
      <c r="P427" s="671"/>
      <c r="Q427" s="671"/>
      <c r="R427" s="671"/>
      <c r="S427" s="671"/>
      <c r="T427" s="671"/>
      <c r="U427" s="671"/>
      <c r="V427" s="687"/>
      <c r="W427" s="688"/>
      <c r="X427" s="689"/>
      <c r="Y427" s="690"/>
      <c r="Z427" s="1495"/>
      <c r="AA427" s="1502"/>
      <c r="AB427" s="1502"/>
      <c r="AC427" s="1495" t="s">
        <v>1686</v>
      </c>
      <c r="AD427" s="1502"/>
      <c r="AE427" s="1495"/>
      <c r="AF427" s="1502"/>
      <c r="AG427" s="1495"/>
      <c r="AH427" s="1502"/>
      <c r="AI427" s="1502"/>
      <c r="AJ427" s="1495"/>
    </row>
    <row r="428" spans="1:36" ht="18.75" customHeight="1">
      <c r="A428" s="1505"/>
      <c r="B428" s="1504"/>
      <c r="C428" s="1507"/>
      <c r="D428" s="1509"/>
      <c r="E428" s="373"/>
      <c r="F428" s="1495"/>
      <c r="G428" s="1490"/>
      <c r="H428" s="1491"/>
      <c r="I428" s="368" t="s">
        <v>2158</v>
      </c>
      <c r="J428" s="399" t="s">
        <v>2159</v>
      </c>
      <c r="K428" s="368"/>
      <c r="L428" s="368" t="s">
        <v>1489</v>
      </c>
      <c r="M428" s="375" t="s">
        <v>2160</v>
      </c>
      <c r="N428" s="400" t="s">
        <v>2161</v>
      </c>
      <c r="O428" s="368"/>
      <c r="P428" s="369"/>
      <c r="Q428" s="369"/>
      <c r="R428" s="369"/>
      <c r="S428" s="369"/>
      <c r="T428" s="369"/>
      <c r="U428" s="369"/>
      <c r="V428" s="336"/>
      <c r="W428" s="326"/>
      <c r="X428" s="331"/>
      <c r="Y428" s="349"/>
      <c r="Z428" s="1495"/>
      <c r="AA428" s="1490"/>
      <c r="AB428" s="1490"/>
      <c r="AC428" s="1495"/>
      <c r="AD428" s="1490"/>
      <c r="AE428" s="1495"/>
      <c r="AF428" s="1490"/>
      <c r="AG428" s="1495"/>
      <c r="AH428" s="1490"/>
      <c r="AI428" s="1490"/>
      <c r="AJ428" s="1495"/>
    </row>
    <row r="429" spans="1:36" ht="18.75" customHeight="1">
      <c r="A429" s="1505"/>
      <c r="B429" s="1504"/>
      <c r="C429" s="1507"/>
      <c r="D429" s="1509"/>
      <c r="E429" s="373"/>
      <c r="F429" s="1495"/>
      <c r="G429" s="1490"/>
      <c r="H429" s="1491"/>
      <c r="I429" s="368" t="s">
        <v>2162</v>
      </c>
      <c r="J429" s="399" t="s">
        <v>2163</v>
      </c>
      <c r="K429" s="368"/>
      <c r="L429" s="368"/>
      <c r="M429" s="368"/>
      <c r="N429" s="400" t="s">
        <v>2164</v>
      </c>
      <c r="O429" s="368"/>
      <c r="P429" s="369"/>
      <c r="Q429" s="369"/>
      <c r="R429" s="369"/>
      <c r="S429" s="369"/>
      <c r="T429" s="369"/>
      <c r="U429" s="369"/>
      <c r="V429" s="336"/>
      <c r="W429" s="326"/>
      <c r="X429" s="331"/>
      <c r="Y429" s="349"/>
      <c r="Z429" s="1495"/>
      <c r="AA429" s="1490"/>
      <c r="AB429" s="1490"/>
      <c r="AC429" s="1495"/>
      <c r="AD429" s="1490"/>
      <c r="AE429" s="1495"/>
      <c r="AF429" s="1490"/>
      <c r="AG429" s="1495"/>
      <c r="AH429" s="1490"/>
      <c r="AI429" s="1490"/>
      <c r="AJ429" s="1495"/>
    </row>
    <row r="430" spans="1:36" ht="18.75" customHeight="1">
      <c r="A430" s="1505"/>
      <c r="B430" s="1504"/>
      <c r="C430" s="1507"/>
      <c r="D430" s="1509"/>
      <c r="E430" s="373"/>
      <c r="F430" s="1495"/>
      <c r="G430" s="1490"/>
      <c r="H430" s="1491"/>
      <c r="I430" s="368" t="s">
        <v>2165</v>
      </c>
      <c r="J430" s="399" t="s">
        <v>2166</v>
      </c>
      <c r="K430" s="368" t="s">
        <v>2167</v>
      </c>
      <c r="L430" s="368"/>
      <c r="M430" s="368"/>
      <c r="N430" s="368"/>
      <c r="O430" s="368"/>
      <c r="P430" s="369"/>
      <c r="Q430" s="369"/>
      <c r="R430" s="369"/>
      <c r="S430" s="369"/>
      <c r="T430" s="369"/>
      <c r="U430" s="369"/>
      <c r="V430" s="336"/>
      <c r="W430" s="326"/>
      <c r="X430" s="331"/>
      <c r="Y430" s="349"/>
      <c r="Z430" s="1495"/>
      <c r="AA430" s="1490"/>
      <c r="AB430" s="1490"/>
      <c r="AC430" s="1495"/>
      <c r="AD430" s="1490"/>
      <c r="AE430" s="1495"/>
      <c r="AF430" s="1490"/>
      <c r="AG430" s="1495"/>
      <c r="AH430" s="1490"/>
      <c r="AI430" s="1490"/>
      <c r="AJ430" s="1495"/>
    </row>
    <row r="431" spans="1:36" ht="18.75" customHeight="1">
      <c r="A431" s="1497"/>
      <c r="B431" s="1504"/>
      <c r="C431" s="1521"/>
      <c r="D431" s="1522"/>
      <c r="E431" s="347"/>
      <c r="F431" s="1495"/>
      <c r="G431" s="1492"/>
      <c r="H431" s="1493"/>
      <c r="I431" s="327" t="s">
        <v>2168</v>
      </c>
      <c r="J431" s="401" t="s">
        <v>2169</v>
      </c>
      <c r="K431" s="327"/>
      <c r="L431" s="327"/>
      <c r="M431" s="327"/>
      <c r="N431" s="327"/>
      <c r="O431" s="327"/>
      <c r="P431" s="328"/>
      <c r="Q431" s="328"/>
      <c r="R431" s="328"/>
      <c r="S431" s="328"/>
      <c r="T431" s="328"/>
      <c r="U431" s="328"/>
      <c r="V431" s="329"/>
      <c r="W431" s="330"/>
      <c r="X431" s="348"/>
      <c r="Y431" s="352"/>
      <c r="Z431" s="1495"/>
      <c r="AA431" s="1492"/>
      <c r="AB431" s="1492"/>
      <c r="AC431" s="1495"/>
      <c r="AD431" s="1492"/>
      <c r="AE431" s="1495"/>
      <c r="AF431" s="1492"/>
      <c r="AG431" s="1495"/>
      <c r="AH431" s="1492"/>
      <c r="AI431" s="1492"/>
      <c r="AJ431" s="1495"/>
    </row>
    <row r="432" spans="1:36" ht="18.75" customHeight="1">
      <c r="A432" s="1496"/>
      <c r="B432" s="1504"/>
      <c r="C432" s="1506" t="s">
        <v>2170</v>
      </c>
      <c r="D432" s="1508" t="s">
        <v>2171</v>
      </c>
      <c r="E432" s="686"/>
      <c r="F432" s="1495" t="s">
        <v>2172</v>
      </c>
      <c r="G432" s="1502" t="s">
        <v>2173</v>
      </c>
      <c r="H432" s="1510"/>
      <c r="I432" s="672" t="s">
        <v>2154</v>
      </c>
      <c r="J432" s="672" t="s">
        <v>2155</v>
      </c>
      <c r="K432" s="672" t="s">
        <v>2156</v>
      </c>
      <c r="L432" s="672" t="s">
        <v>2155</v>
      </c>
      <c r="M432" s="672" t="s">
        <v>2155</v>
      </c>
      <c r="N432" s="704" t="s">
        <v>2157</v>
      </c>
      <c r="O432" s="674"/>
      <c r="P432" s="671"/>
      <c r="Q432" s="671"/>
      <c r="R432" s="671"/>
      <c r="S432" s="671"/>
      <c r="T432" s="671"/>
      <c r="U432" s="671"/>
      <c r="V432" s="687"/>
      <c r="W432" s="688"/>
      <c r="X432" s="689"/>
      <c r="Y432" s="690"/>
      <c r="Z432" s="1495"/>
      <c r="AA432" s="1502"/>
      <c r="AB432" s="1502"/>
      <c r="AC432" s="1495" t="s">
        <v>1686</v>
      </c>
      <c r="AD432" s="1502"/>
      <c r="AE432" s="1495"/>
      <c r="AF432" s="1502"/>
      <c r="AG432" s="1495"/>
      <c r="AH432" s="1502"/>
      <c r="AI432" s="1502"/>
      <c r="AJ432" s="1495"/>
    </row>
    <row r="433" spans="1:36" ht="18.75" customHeight="1">
      <c r="A433" s="1505"/>
      <c r="B433" s="1504"/>
      <c r="C433" s="1507"/>
      <c r="D433" s="1509"/>
      <c r="E433" s="373"/>
      <c r="F433" s="1495"/>
      <c r="G433" s="1490"/>
      <c r="H433" s="1491"/>
      <c r="I433" s="368" t="s">
        <v>2158</v>
      </c>
      <c r="J433" s="399" t="s">
        <v>2159</v>
      </c>
      <c r="K433" s="368"/>
      <c r="L433" s="368" t="s">
        <v>1489</v>
      </c>
      <c r="M433" s="375" t="s">
        <v>2160</v>
      </c>
      <c r="N433" s="400" t="s">
        <v>2161</v>
      </c>
      <c r="O433" s="368"/>
      <c r="P433" s="369"/>
      <c r="Q433" s="369"/>
      <c r="R433" s="369"/>
      <c r="S433" s="369"/>
      <c r="T433" s="369"/>
      <c r="U433" s="369"/>
      <c r="V433" s="336"/>
      <c r="W433" s="326"/>
      <c r="X433" s="331"/>
      <c r="Y433" s="349"/>
      <c r="Z433" s="1495"/>
      <c r="AA433" s="1490"/>
      <c r="AB433" s="1490"/>
      <c r="AC433" s="1495"/>
      <c r="AD433" s="1490"/>
      <c r="AE433" s="1495"/>
      <c r="AF433" s="1490"/>
      <c r="AG433" s="1495"/>
      <c r="AH433" s="1490"/>
      <c r="AI433" s="1490"/>
      <c r="AJ433" s="1495"/>
    </row>
    <row r="434" spans="1:36" ht="18.75" customHeight="1">
      <c r="A434" s="1505"/>
      <c r="B434" s="1504"/>
      <c r="C434" s="1507"/>
      <c r="D434" s="1509"/>
      <c r="E434" s="373"/>
      <c r="F434" s="1495"/>
      <c r="G434" s="1490"/>
      <c r="H434" s="1491"/>
      <c r="I434" s="368" t="s">
        <v>2162</v>
      </c>
      <c r="J434" s="399" t="s">
        <v>2163</v>
      </c>
      <c r="K434" s="368"/>
      <c r="L434" s="368"/>
      <c r="M434" s="368"/>
      <c r="N434" s="400" t="s">
        <v>2164</v>
      </c>
      <c r="O434" s="368"/>
      <c r="P434" s="369"/>
      <c r="Q434" s="369"/>
      <c r="R434" s="369"/>
      <c r="S434" s="369"/>
      <c r="T434" s="369"/>
      <c r="U434" s="369"/>
      <c r="V434" s="336"/>
      <c r="W434" s="326"/>
      <c r="X434" s="331"/>
      <c r="Y434" s="349"/>
      <c r="Z434" s="1495"/>
      <c r="AA434" s="1490"/>
      <c r="AB434" s="1490"/>
      <c r="AC434" s="1495"/>
      <c r="AD434" s="1490"/>
      <c r="AE434" s="1495"/>
      <c r="AF434" s="1490"/>
      <c r="AG434" s="1495"/>
      <c r="AH434" s="1490"/>
      <c r="AI434" s="1490"/>
      <c r="AJ434" s="1495"/>
    </row>
    <row r="435" spans="1:36" ht="18.75" customHeight="1">
      <c r="A435" s="1505"/>
      <c r="B435" s="1504"/>
      <c r="C435" s="1507"/>
      <c r="D435" s="1509"/>
      <c r="E435" s="373"/>
      <c r="F435" s="1495"/>
      <c r="G435" s="1490"/>
      <c r="H435" s="1491"/>
      <c r="I435" s="368" t="s">
        <v>2165</v>
      </c>
      <c r="J435" s="399" t="s">
        <v>2166</v>
      </c>
      <c r="K435" s="368" t="s">
        <v>2167</v>
      </c>
      <c r="L435" s="368"/>
      <c r="M435" s="368"/>
      <c r="N435" s="368"/>
      <c r="O435" s="368"/>
      <c r="P435" s="369"/>
      <c r="Q435" s="369"/>
      <c r="R435" s="369"/>
      <c r="S435" s="369"/>
      <c r="T435" s="369"/>
      <c r="U435" s="369"/>
      <c r="V435" s="336"/>
      <c r="W435" s="326"/>
      <c r="X435" s="331"/>
      <c r="Y435" s="349"/>
      <c r="Z435" s="1495"/>
      <c r="AA435" s="1490"/>
      <c r="AB435" s="1490"/>
      <c r="AC435" s="1495"/>
      <c r="AD435" s="1490"/>
      <c r="AE435" s="1495"/>
      <c r="AF435" s="1490"/>
      <c r="AG435" s="1495"/>
      <c r="AH435" s="1490"/>
      <c r="AI435" s="1490"/>
      <c r="AJ435" s="1495"/>
    </row>
    <row r="436" spans="1:36" ht="18.75" customHeight="1">
      <c r="A436" s="1497"/>
      <c r="B436" s="1504"/>
      <c r="C436" s="1521"/>
      <c r="D436" s="1522"/>
      <c r="E436" s="347"/>
      <c r="F436" s="1495"/>
      <c r="G436" s="1492"/>
      <c r="H436" s="1493"/>
      <c r="I436" s="327" t="s">
        <v>2168</v>
      </c>
      <c r="J436" s="401" t="s">
        <v>2169</v>
      </c>
      <c r="K436" s="327"/>
      <c r="L436" s="327"/>
      <c r="M436" s="327"/>
      <c r="N436" s="327"/>
      <c r="O436" s="327"/>
      <c r="P436" s="328"/>
      <c r="Q436" s="328"/>
      <c r="R436" s="328"/>
      <c r="S436" s="328"/>
      <c r="T436" s="328"/>
      <c r="U436" s="328"/>
      <c r="V436" s="329"/>
      <c r="W436" s="330"/>
      <c r="X436" s="348"/>
      <c r="Y436" s="352"/>
      <c r="Z436" s="1495"/>
      <c r="AA436" s="1492"/>
      <c r="AB436" s="1492"/>
      <c r="AC436" s="1495"/>
      <c r="AD436" s="1492"/>
      <c r="AE436" s="1495"/>
      <c r="AF436" s="1492"/>
      <c r="AG436" s="1495"/>
      <c r="AH436" s="1492"/>
      <c r="AI436" s="1492"/>
      <c r="AJ436" s="1495"/>
    </row>
    <row r="437" spans="1:36" ht="18.75" customHeight="1">
      <c r="A437" s="1496"/>
      <c r="B437" s="1504"/>
      <c r="C437" s="1506" t="s">
        <v>2174</v>
      </c>
      <c r="D437" s="1508" t="s">
        <v>2175</v>
      </c>
      <c r="E437" s="686"/>
      <c r="F437" s="1495" t="s">
        <v>2176</v>
      </c>
      <c r="G437" s="1502" t="s">
        <v>2177</v>
      </c>
      <c r="H437" s="1510"/>
      <c r="I437" s="672" t="s">
        <v>2154</v>
      </c>
      <c r="J437" s="672" t="s">
        <v>2155</v>
      </c>
      <c r="K437" s="672" t="s">
        <v>2156</v>
      </c>
      <c r="L437" s="672" t="s">
        <v>2155</v>
      </c>
      <c r="M437" s="672" t="s">
        <v>2155</v>
      </c>
      <c r="N437" s="704" t="s">
        <v>2157</v>
      </c>
      <c r="O437" s="674"/>
      <c r="P437" s="671"/>
      <c r="Q437" s="671"/>
      <c r="R437" s="671"/>
      <c r="S437" s="671"/>
      <c r="T437" s="671"/>
      <c r="U437" s="671"/>
      <c r="V437" s="687"/>
      <c r="W437" s="688"/>
      <c r="X437" s="689"/>
      <c r="Y437" s="690"/>
      <c r="Z437" s="1495"/>
      <c r="AA437" s="1502"/>
      <c r="AB437" s="1502"/>
      <c r="AC437" s="1495" t="s">
        <v>1686</v>
      </c>
      <c r="AD437" s="1502"/>
      <c r="AE437" s="1495"/>
      <c r="AF437" s="1502"/>
      <c r="AG437" s="1495"/>
      <c r="AH437" s="1502"/>
      <c r="AI437" s="1502"/>
      <c r="AJ437" s="1495"/>
    </row>
    <row r="438" spans="1:36" ht="18.75" customHeight="1">
      <c r="A438" s="1505"/>
      <c r="B438" s="1504"/>
      <c r="C438" s="1507"/>
      <c r="D438" s="1509"/>
      <c r="E438" s="373"/>
      <c r="F438" s="1495"/>
      <c r="G438" s="1490"/>
      <c r="H438" s="1491"/>
      <c r="I438" s="368" t="s">
        <v>2158</v>
      </c>
      <c r="J438" s="399" t="s">
        <v>2159</v>
      </c>
      <c r="K438" s="368"/>
      <c r="L438" s="368" t="s">
        <v>1489</v>
      </c>
      <c r="M438" s="375" t="s">
        <v>2160</v>
      </c>
      <c r="N438" s="400" t="s">
        <v>2161</v>
      </c>
      <c r="O438" s="368"/>
      <c r="P438" s="369"/>
      <c r="Q438" s="369"/>
      <c r="R438" s="369"/>
      <c r="S438" s="369"/>
      <c r="T438" s="369"/>
      <c r="U438" s="369"/>
      <c r="V438" s="336"/>
      <c r="W438" s="326"/>
      <c r="X438" s="331"/>
      <c r="Y438" s="349"/>
      <c r="Z438" s="1495"/>
      <c r="AA438" s="1490"/>
      <c r="AB438" s="1490"/>
      <c r="AC438" s="1495"/>
      <c r="AD438" s="1490"/>
      <c r="AE438" s="1495"/>
      <c r="AF438" s="1490"/>
      <c r="AG438" s="1495"/>
      <c r="AH438" s="1490"/>
      <c r="AI438" s="1490"/>
      <c r="AJ438" s="1495"/>
    </row>
    <row r="439" spans="1:36" ht="18.75" customHeight="1">
      <c r="A439" s="1505"/>
      <c r="B439" s="1504"/>
      <c r="C439" s="1507"/>
      <c r="D439" s="1509"/>
      <c r="E439" s="373"/>
      <c r="F439" s="1495"/>
      <c r="G439" s="1490"/>
      <c r="H439" s="1491"/>
      <c r="I439" s="368" t="s">
        <v>2162</v>
      </c>
      <c r="J439" s="399" t="s">
        <v>2163</v>
      </c>
      <c r="K439" s="368"/>
      <c r="L439" s="368"/>
      <c r="M439" s="368"/>
      <c r="N439" s="400" t="s">
        <v>2164</v>
      </c>
      <c r="O439" s="368"/>
      <c r="P439" s="369"/>
      <c r="Q439" s="369"/>
      <c r="R439" s="369"/>
      <c r="S439" s="369"/>
      <c r="T439" s="369"/>
      <c r="U439" s="369"/>
      <c r="V439" s="336"/>
      <c r="W439" s="326"/>
      <c r="X439" s="331"/>
      <c r="Y439" s="349"/>
      <c r="Z439" s="1495"/>
      <c r="AA439" s="1490"/>
      <c r="AB439" s="1490"/>
      <c r="AC439" s="1495"/>
      <c r="AD439" s="1490"/>
      <c r="AE439" s="1495"/>
      <c r="AF439" s="1490"/>
      <c r="AG439" s="1495"/>
      <c r="AH439" s="1490"/>
      <c r="AI439" s="1490"/>
      <c r="AJ439" s="1495"/>
    </row>
    <row r="440" spans="1:36" ht="18.75" customHeight="1">
      <c r="A440" s="1505"/>
      <c r="B440" s="1504"/>
      <c r="C440" s="1507"/>
      <c r="D440" s="1509"/>
      <c r="E440" s="373"/>
      <c r="F440" s="1495"/>
      <c r="G440" s="1490"/>
      <c r="H440" s="1491"/>
      <c r="I440" s="368" t="s">
        <v>2165</v>
      </c>
      <c r="J440" s="399" t="s">
        <v>2166</v>
      </c>
      <c r="K440" s="368" t="s">
        <v>2167</v>
      </c>
      <c r="L440" s="368"/>
      <c r="M440" s="368"/>
      <c r="N440" s="368"/>
      <c r="O440" s="368"/>
      <c r="P440" s="369"/>
      <c r="Q440" s="369"/>
      <c r="R440" s="369"/>
      <c r="S440" s="369"/>
      <c r="T440" s="369"/>
      <c r="U440" s="369"/>
      <c r="V440" s="336"/>
      <c r="W440" s="326"/>
      <c r="X440" s="331"/>
      <c r="Y440" s="349"/>
      <c r="Z440" s="1495"/>
      <c r="AA440" s="1490"/>
      <c r="AB440" s="1490"/>
      <c r="AC440" s="1495"/>
      <c r="AD440" s="1490"/>
      <c r="AE440" s="1495"/>
      <c r="AF440" s="1490"/>
      <c r="AG440" s="1495"/>
      <c r="AH440" s="1490"/>
      <c r="AI440" s="1490"/>
      <c r="AJ440" s="1495"/>
    </row>
    <row r="441" spans="1:36" ht="18.75" customHeight="1">
      <c r="A441" s="1497"/>
      <c r="B441" s="1504"/>
      <c r="C441" s="1521"/>
      <c r="D441" s="1522"/>
      <c r="E441" s="347"/>
      <c r="F441" s="1495"/>
      <c r="G441" s="1492"/>
      <c r="H441" s="1493"/>
      <c r="I441" s="327" t="s">
        <v>2168</v>
      </c>
      <c r="J441" s="401" t="s">
        <v>2169</v>
      </c>
      <c r="K441" s="327"/>
      <c r="L441" s="327"/>
      <c r="M441" s="327"/>
      <c r="N441" s="327"/>
      <c r="O441" s="327"/>
      <c r="P441" s="328"/>
      <c r="Q441" s="328"/>
      <c r="R441" s="328"/>
      <c r="S441" s="328"/>
      <c r="T441" s="328"/>
      <c r="U441" s="328"/>
      <c r="V441" s="329"/>
      <c r="W441" s="330"/>
      <c r="X441" s="348"/>
      <c r="Y441" s="352"/>
      <c r="Z441" s="1495"/>
      <c r="AA441" s="1492"/>
      <c r="AB441" s="1492"/>
      <c r="AC441" s="1495"/>
      <c r="AD441" s="1492"/>
      <c r="AE441" s="1495"/>
      <c r="AF441" s="1492"/>
      <c r="AG441" s="1495"/>
      <c r="AH441" s="1492"/>
      <c r="AI441" s="1492"/>
      <c r="AJ441" s="1495"/>
    </row>
    <row r="442" spans="1:36" ht="18.75" customHeight="1">
      <c r="A442" s="1496"/>
      <c r="B442" s="1504"/>
      <c r="C442" s="1506" t="s">
        <v>2178</v>
      </c>
      <c r="D442" s="1508" t="s">
        <v>2179</v>
      </c>
      <c r="E442" s="686"/>
      <c r="F442" s="1495" t="s">
        <v>2180</v>
      </c>
      <c r="G442" s="1502" t="s">
        <v>2181</v>
      </c>
      <c r="H442" s="1510"/>
      <c r="I442" s="672" t="s">
        <v>2154</v>
      </c>
      <c r="J442" s="672" t="s">
        <v>2155</v>
      </c>
      <c r="K442" s="672" t="s">
        <v>2156</v>
      </c>
      <c r="L442" s="672" t="s">
        <v>2155</v>
      </c>
      <c r="M442" s="672" t="s">
        <v>2155</v>
      </c>
      <c r="N442" s="704" t="s">
        <v>2157</v>
      </c>
      <c r="O442" s="674"/>
      <c r="P442" s="671"/>
      <c r="Q442" s="671"/>
      <c r="R442" s="671"/>
      <c r="S442" s="671"/>
      <c r="T442" s="671"/>
      <c r="U442" s="671"/>
      <c r="V442" s="687"/>
      <c r="W442" s="688"/>
      <c r="X442" s="689"/>
      <c r="Y442" s="690"/>
      <c r="Z442" s="1495"/>
      <c r="AA442" s="1502"/>
      <c r="AB442" s="1502"/>
      <c r="AC442" s="1495" t="s">
        <v>1686</v>
      </c>
      <c r="AD442" s="1502"/>
      <c r="AE442" s="1495"/>
      <c r="AF442" s="1502"/>
      <c r="AG442" s="1495"/>
      <c r="AH442" s="1502"/>
      <c r="AI442" s="1502"/>
      <c r="AJ442" s="1495"/>
    </row>
    <row r="443" spans="1:36" ht="18.75" customHeight="1">
      <c r="A443" s="1505"/>
      <c r="B443" s="1504"/>
      <c r="C443" s="1507"/>
      <c r="D443" s="1509"/>
      <c r="E443" s="373"/>
      <c r="F443" s="1495"/>
      <c r="G443" s="1490"/>
      <c r="H443" s="1491"/>
      <c r="I443" s="368" t="s">
        <v>2158</v>
      </c>
      <c r="J443" s="399" t="s">
        <v>2159</v>
      </c>
      <c r="K443" s="368"/>
      <c r="L443" s="368" t="s">
        <v>1489</v>
      </c>
      <c r="M443" s="375" t="s">
        <v>2160</v>
      </c>
      <c r="N443" s="400" t="s">
        <v>2161</v>
      </c>
      <c r="O443" s="368"/>
      <c r="P443" s="369"/>
      <c r="Q443" s="369"/>
      <c r="R443" s="369"/>
      <c r="S443" s="369"/>
      <c r="T443" s="369"/>
      <c r="U443" s="369"/>
      <c r="V443" s="336"/>
      <c r="W443" s="326"/>
      <c r="X443" s="331"/>
      <c r="Y443" s="349"/>
      <c r="Z443" s="1495"/>
      <c r="AA443" s="1490"/>
      <c r="AB443" s="1490"/>
      <c r="AC443" s="1495"/>
      <c r="AD443" s="1490"/>
      <c r="AE443" s="1495"/>
      <c r="AF443" s="1490"/>
      <c r="AG443" s="1495"/>
      <c r="AH443" s="1490"/>
      <c r="AI443" s="1490"/>
      <c r="AJ443" s="1495"/>
    </row>
    <row r="444" spans="1:36" ht="18.75" customHeight="1">
      <c r="A444" s="1505"/>
      <c r="B444" s="1504"/>
      <c r="C444" s="1507"/>
      <c r="D444" s="1509"/>
      <c r="E444" s="373"/>
      <c r="F444" s="1495"/>
      <c r="G444" s="1490"/>
      <c r="H444" s="1491"/>
      <c r="I444" s="368" t="s">
        <v>2162</v>
      </c>
      <c r="J444" s="399" t="s">
        <v>2163</v>
      </c>
      <c r="K444" s="368"/>
      <c r="L444" s="368"/>
      <c r="M444" s="368"/>
      <c r="N444" s="400" t="s">
        <v>2164</v>
      </c>
      <c r="O444" s="368"/>
      <c r="P444" s="369"/>
      <c r="Q444" s="369"/>
      <c r="R444" s="369"/>
      <c r="S444" s="369"/>
      <c r="T444" s="369"/>
      <c r="U444" s="369"/>
      <c r="V444" s="336"/>
      <c r="W444" s="326"/>
      <c r="X444" s="331"/>
      <c r="Y444" s="349"/>
      <c r="Z444" s="1495"/>
      <c r="AA444" s="1490"/>
      <c r="AB444" s="1490"/>
      <c r="AC444" s="1495"/>
      <c r="AD444" s="1490"/>
      <c r="AE444" s="1495"/>
      <c r="AF444" s="1490"/>
      <c r="AG444" s="1495"/>
      <c r="AH444" s="1490"/>
      <c r="AI444" s="1490"/>
      <c r="AJ444" s="1495"/>
    </row>
    <row r="445" spans="1:36" ht="18.75" customHeight="1">
      <c r="A445" s="1505"/>
      <c r="B445" s="1504"/>
      <c r="C445" s="1507"/>
      <c r="D445" s="1509"/>
      <c r="E445" s="373"/>
      <c r="F445" s="1495"/>
      <c r="G445" s="1490"/>
      <c r="H445" s="1491"/>
      <c r="I445" s="368" t="s">
        <v>2165</v>
      </c>
      <c r="J445" s="399" t="s">
        <v>2166</v>
      </c>
      <c r="K445" s="368" t="s">
        <v>2167</v>
      </c>
      <c r="L445" s="368"/>
      <c r="M445" s="368"/>
      <c r="N445" s="368"/>
      <c r="O445" s="368"/>
      <c r="P445" s="369"/>
      <c r="Q445" s="369"/>
      <c r="R445" s="369"/>
      <c r="S445" s="369"/>
      <c r="T445" s="369"/>
      <c r="U445" s="369"/>
      <c r="V445" s="336"/>
      <c r="W445" s="326"/>
      <c r="X445" s="331"/>
      <c r="Y445" s="349"/>
      <c r="Z445" s="1495"/>
      <c r="AA445" s="1490"/>
      <c r="AB445" s="1490"/>
      <c r="AC445" s="1495"/>
      <c r="AD445" s="1490"/>
      <c r="AE445" s="1495"/>
      <c r="AF445" s="1490"/>
      <c r="AG445" s="1495"/>
      <c r="AH445" s="1490"/>
      <c r="AI445" s="1490"/>
      <c r="AJ445" s="1495"/>
    </row>
    <row r="446" spans="1:36" ht="18.75" customHeight="1">
      <c r="A446" s="1497"/>
      <c r="B446" s="1504"/>
      <c r="C446" s="1521"/>
      <c r="D446" s="1522"/>
      <c r="E446" s="347"/>
      <c r="F446" s="1495"/>
      <c r="G446" s="1492"/>
      <c r="H446" s="1493"/>
      <c r="I446" s="327" t="s">
        <v>2168</v>
      </c>
      <c r="J446" s="401" t="s">
        <v>2169</v>
      </c>
      <c r="K446" s="327"/>
      <c r="L446" s="327"/>
      <c r="M446" s="327"/>
      <c r="N446" s="327"/>
      <c r="O446" s="327"/>
      <c r="P446" s="328"/>
      <c r="Q446" s="328"/>
      <c r="R446" s="328"/>
      <c r="S446" s="328"/>
      <c r="T446" s="328"/>
      <c r="U446" s="328"/>
      <c r="V446" s="329"/>
      <c r="W446" s="330"/>
      <c r="X446" s="348"/>
      <c r="Y446" s="352"/>
      <c r="Z446" s="1495"/>
      <c r="AA446" s="1492"/>
      <c r="AB446" s="1492"/>
      <c r="AC446" s="1495"/>
      <c r="AD446" s="1492"/>
      <c r="AE446" s="1495"/>
      <c r="AF446" s="1492"/>
      <c r="AG446" s="1495"/>
      <c r="AH446" s="1492"/>
      <c r="AI446" s="1492"/>
      <c r="AJ446" s="1495"/>
    </row>
    <row r="447" spans="1:36" ht="18.75" customHeight="1">
      <c r="A447" s="1496"/>
      <c r="B447" s="1504"/>
      <c r="C447" s="1506" t="s">
        <v>2182</v>
      </c>
      <c r="D447" s="1508" t="s">
        <v>2183</v>
      </c>
      <c r="E447" s="686"/>
      <c r="F447" s="1495" t="s">
        <v>2184</v>
      </c>
      <c r="G447" s="1502" t="s">
        <v>2185</v>
      </c>
      <c r="H447" s="1510"/>
      <c r="I447" s="672" t="s">
        <v>2154</v>
      </c>
      <c r="J447" s="672" t="s">
        <v>2155</v>
      </c>
      <c r="K447" s="672" t="s">
        <v>2156</v>
      </c>
      <c r="L447" s="672" t="s">
        <v>2155</v>
      </c>
      <c r="M447" s="672" t="s">
        <v>2155</v>
      </c>
      <c r="N447" s="704" t="s">
        <v>2157</v>
      </c>
      <c r="O447" s="674"/>
      <c r="P447" s="671"/>
      <c r="Q447" s="671"/>
      <c r="R447" s="671"/>
      <c r="S447" s="671"/>
      <c r="T447" s="671"/>
      <c r="U447" s="671"/>
      <c r="V447" s="687"/>
      <c r="W447" s="688"/>
      <c r="X447" s="689"/>
      <c r="Y447" s="690"/>
      <c r="Z447" s="1495"/>
      <c r="AA447" s="1502"/>
      <c r="AB447" s="1502"/>
      <c r="AC447" s="1495" t="s">
        <v>1686</v>
      </c>
      <c r="AD447" s="1502"/>
      <c r="AE447" s="1495"/>
      <c r="AF447" s="1502"/>
      <c r="AG447" s="1495"/>
      <c r="AH447" s="1502"/>
      <c r="AI447" s="1502"/>
      <c r="AJ447" s="1495"/>
    </row>
    <row r="448" spans="1:36" ht="18.75" customHeight="1">
      <c r="A448" s="1505"/>
      <c r="B448" s="1504"/>
      <c r="C448" s="1507"/>
      <c r="D448" s="1509"/>
      <c r="E448" s="373"/>
      <c r="F448" s="1495"/>
      <c r="G448" s="1490"/>
      <c r="H448" s="1491"/>
      <c r="I448" s="368" t="s">
        <v>2158</v>
      </c>
      <c r="J448" s="399" t="s">
        <v>2159</v>
      </c>
      <c r="K448" s="368"/>
      <c r="L448" s="368" t="s">
        <v>1489</v>
      </c>
      <c r="M448" s="375" t="s">
        <v>2160</v>
      </c>
      <c r="N448" s="400" t="s">
        <v>2161</v>
      </c>
      <c r="O448" s="368"/>
      <c r="P448" s="369"/>
      <c r="Q448" s="369"/>
      <c r="R448" s="369"/>
      <c r="S448" s="369"/>
      <c r="T448" s="369"/>
      <c r="U448" s="369"/>
      <c r="V448" s="336"/>
      <c r="W448" s="326"/>
      <c r="X448" s="331"/>
      <c r="Y448" s="349"/>
      <c r="Z448" s="1495"/>
      <c r="AA448" s="1490"/>
      <c r="AB448" s="1490"/>
      <c r="AC448" s="1495"/>
      <c r="AD448" s="1490"/>
      <c r="AE448" s="1495"/>
      <c r="AF448" s="1490"/>
      <c r="AG448" s="1495"/>
      <c r="AH448" s="1490"/>
      <c r="AI448" s="1490"/>
      <c r="AJ448" s="1495"/>
    </row>
    <row r="449" spans="1:36" ht="18.75" customHeight="1">
      <c r="A449" s="1505"/>
      <c r="B449" s="1504"/>
      <c r="C449" s="1507"/>
      <c r="D449" s="1509"/>
      <c r="E449" s="373"/>
      <c r="F449" s="1495"/>
      <c r="G449" s="1490"/>
      <c r="H449" s="1491"/>
      <c r="I449" s="368" t="s">
        <v>2162</v>
      </c>
      <c r="J449" s="399" t="s">
        <v>2163</v>
      </c>
      <c r="K449" s="368"/>
      <c r="L449" s="368"/>
      <c r="M449" s="368"/>
      <c r="N449" s="400" t="s">
        <v>2164</v>
      </c>
      <c r="O449" s="368"/>
      <c r="P449" s="369"/>
      <c r="Q449" s="369"/>
      <c r="R449" s="369"/>
      <c r="S449" s="369"/>
      <c r="T449" s="369"/>
      <c r="U449" s="369"/>
      <c r="V449" s="336"/>
      <c r="W449" s="326"/>
      <c r="X449" s="331"/>
      <c r="Y449" s="349"/>
      <c r="Z449" s="1495"/>
      <c r="AA449" s="1490"/>
      <c r="AB449" s="1490"/>
      <c r="AC449" s="1495"/>
      <c r="AD449" s="1490"/>
      <c r="AE449" s="1495"/>
      <c r="AF449" s="1490"/>
      <c r="AG449" s="1495"/>
      <c r="AH449" s="1490"/>
      <c r="AI449" s="1490"/>
      <c r="AJ449" s="1495"/>
    </row>
    <row r="450" spans="1:36" ht="18.75" customHeight="1">
      <c r="A450" s="1505"/>
      <c r="B450" s="1504"/>
      <c r="C450" s="1507"/>
      <c r="D450" s="1509"/>
      <c r="E450" s="373"/>
      <c r="F450" s="1495"/>
      <c r="G450" s="1490"/>
      <c r="H450" s="1491"/>
      <c r="I450" s="368" t="s">
        <v>2165</v>
      </c>
      <c r="J450" s="399" t="s">
        <v>2166</v>
      </c>
      <c r="K450" s="368" t="s">
        <v>2167</v>
      </c>
      <c r="L450" s="368"/>
      <c r="M450" s="368"/>
      <c r="N450" s="368"/>
      <c r="O450" s="368"/>
      <c r="P450" s="369"/>
      <c r="Q450" s="369"/>
      <c r="R450" s="369"/>
      <c r="S450" s="369"/>
      <c r="T450" s="369"/>
      <c r="U450" s="369"/>
      <c r="V450" s="336"/>
      <c r="W450" s="326"/>
      <c r="X450" s="331"/>
      <c r="Y450" s="349"/>
      <c r="Z450" s="1495"/>
      <c r="AA450" s="1490"/>
      <c r="AB450" s="1490"/>
      <c r="AC450" s="1495"/>
      <c r="AD450" s="1490"/>
      <c r="AE450" s="1495"/>
      <c r="AF450" s="1490"/>
      <c r="AG450" s="1495"/>
      <c r="AH450" s="1490"/>
      <c r="AI450" s="1490"/>
      <c r="AJ450" s="1495"/>
    </row>
    <row r="451" spans="1:36" ht="18.75" customHeight="1">
      <c r="A451" s="1497"/>
      <c r="B451" s="1504"/>
      <c r="C451" s="1521"/>
      <c r="D451" s="1522"/>
      <c r="E451" s="347"/>
      <c r="F451" s="1495"/>
      <c r="G451" s="1492"/>
      <c r="H451" s="1493"/>
      <c r="I451" s="327" t="s">
        <v>2168</v>
      </c>
      <c r="J451" s="401" t="s">
        <v>2169</v>
      </c>
      <c r="K451" s="327"/>
      <c r="L451" s="327"/>
      <c r="M451" s="327"/>
      <c r="N451" s="327"/>
      <c r="O451" s="327"/>
      <c r="P451" s="328"/>
      <c r="Q451" s="328"/>
      <c r="R451" s="328"/>
      <c r="S451" s="328"/>
      <c r="T451" s="328"/>
      <c r="U451" s="328"/>
      <c r="V451" s="329"/>
      <c r="W451" s="330"/>
      <c r="X451" s="348"/>
      <c r="Y451" s="352"/>
      <c r="Z451" s="1495"/>
      <c r="AA451" s="1492"/>
      <c r="AB451" s="1492"/>
      <c r="AC451" s="1495"/>
      <c r="AD451" s="1492"/>
      <c r="AE451" s="1495"/>
      <c r="AF451" s="1492"/>
      <c r="AG451" s="1495"/>
      <c r="AH451" s="1492"/>
      <c r="AI451" s="1492"/>
      <c r="AJ451" s="1495"/>
    </row>
    <row r="452" spans="1:36" ht="18.75" customHeight="1">
      <c r="A452" s="1496"/>
      <c r="B452" s="1504"/>
      <c r="C452" s="1506" t="s">
        <v>2186</v>
      </c>
      <c r="D452" s="1508" t="s">
        <v>2187</v>
      </c>
      <c r="E452" s="686"/>
      <c r="F452" s="1495" t="s">
        <v>2188</v>
      </c>
      <c r="G452" s="1502" t="s">
        <v>2189</v>
      </c>
      <c r="H452" s="1510"/>
      <c r="I452" s="672" t="s">
        <v>2154</v>
      </c>
      <c r="J452" s="672" t="s">
        <v>2155</v>
      </c>
      <c r="K452" s="672" t="s">
        <v>2156</v>
      </c>
      <c r="L452" s="672" t="s">
        <v>2155</v>
      </c>
      <c r="M452" s="672" t="s">
        <v>2155</v>
      </c>
      <c r="N452" s="704" t="s">
        <v>2157</v>
      </c>
      <c r="O452" s="674"/>
      <c r="P452" s="671"/>
      <c r="Q452" s="671"/>
      <c r="R452" s="671"/>
      <c r="S452" s="671"/>
      <c r="T452" s="671"/>
      <c r="U452" s="671"/>
      <c r="V452" s="687"/>
      <c r="W452" s="688"/>
      <c r="X452" s="689"/>
      <c r="Y452" s="690"/>
      <c r="Z452" s="1495"/>
      <c r="AA452" s="1502"/>
      <c r="AB452" s="1502"/>
      <c r="AC452" s="1495" t="s">
        <v>1686</v>
      </c>
      <c r="AD452" s="1502"/>
      <c r="AE452" s="1495"/>
      <c r="AF452" s="1502"/>
      <c r="AG452" s="1495"/>
      <c r="AH452" s="1502"/>
      <c r="AI452" s="1502"/>
      <c r="AJ452" s="1495"/>
    </row>
    <row r="453" spans="1:36" ht="18.75" customHeight="1">
      <c r="A453" s="1505"/>
      <c r="B453" s="1504"/>
      <c r="C453" s="1507"/>
      <c r="D453" s="1509"/>
      <c r="E453" s="373"/>
      <c r="F453" s="1495"/>
      <c r="G453" s="1490"/>
      <c r="H453" s="1491"/>
      <c r="I453" s="368" t="s">
        <v>2158</v>
      </c>
      <c r="J453" s="399" t="s">
        <v>2159</v>
      </c>
      <c r="K453" s="368"/>
      <c r="L453" s="368" t="s">
        <v>1489</v>
      </c>
      <c r="M453" s="375" t="s">
        <v>2160</v>
      </c>
      <c r="N453" s="400" t="s">
        <v>2161</v>
      </c>
      <c r="O453" s="368"/>
      <c r="P453" s="369"/>
      <c r="Q453" s="369"/>
      <c r="R453" s="369"/>
      <c r="S453" s="369"/>
      <c r="T453" s="369"/>
      <c r="U453" s="369"/>
      <c r="V453" s="336"/>
      <c r="W453" s="326"/>
      <c r="X453" s="331"/>
      <c r="Y453" s="349"/>
      <c r="Z453" s="1495"/>
      <c r="AA453" s="1490"/>
      <c r="AB453" s="1490"/>
      <c r="AC453" s="1495"/>
      <c r="AD453" s="1490"/>
      <c r="AE453" s="1495"/>
      <c r="AF453" s="1490"/>
      <c r="AG453" s="1495"/>
      <c r="AH453" s="1490"/>
      <c r="AI453" s="1490"/>
      <c r="AJ453" s="1495"/>
    </row>
    <row r="454" spans="1:36" ht="18.75" customHeight="1">
      <c r="A454" s="1505"/>
      <c r="B454" s="1504"/>
      <c r="C454" s="1507"/>
      <c r="D454" s="1509"/>
      <c r="E454" s="373"/>
      <c r="F454" s="1495"/>
      <c r="G454" s="1490"/>
      <c r="H454" s="1491"/>
      <c r="I454" s="368" t="s">
        <v>2162</v>
      </c>
      <c r="J454" s="399" t="s">
        <v>2163</v>
      </c>
      <c r="K454" s="368"/>
      <c r="L454" s="368"/>
      <c r="M454" s="368"/>
      <c r="N454" s="400" t="s">
        <v>2164</v>
      </c>
      <c r="O454" s="368"/>
      <c r="P454" s="369"/>
      <c r="Q454" s="369"/>
      <c r="R454" s="369"/>
      <c r="S454" s="369"/>
      <c r="T454" s="369"/>
      <c r="U454" s="369"/>
      <c r="V454" s="336"/>
      <c r="W454" s="326"/>
      <c r="X454" s="331"/>
      <c r="Y454" s="349"/>
      <c r="Z454" s="1495"/>
      <c r="AA454" s="1490"/>
      <c r="AB454" s="1490"/>
      <c r="AC454" s="1495"/>
      <c r="AD454" s="1490"/>
      <c r="AE454" s="1495"/>
      <c r="AF454" s="1490"/>
      <c r="AG454" s="1495"/>
      <c r="AH454" s="1490"/>
      <c r="AI454" s="1490"/>
      <c r="AJ454" s="1495"/>
    </row>
    <row r="455" spans="1:36" ht="18.75" customHeight="1">
      <c r="A455" s="1505"/>
      <c r="B455" s="1504"/>
      <c r="C455" s="1507"/>
      <c r="D455" s="1509"/>
      <c r="E455" s="373"/>
      <c r="F455" s="1495"/>
      <c r="G455" s="1490"/>
      <c r="H455" s="1491"/>
      <c r="I455" s="368" t="s">
        <v>2165</v>
      </c>
      <c r="J455" s="399" t="s">
        <v>2166</v>
      </c>
      <c r="K455" s="368" t="s">
        <v>2167</v>
      </c>
      <c r="L455" s="368"/>
      <c r="M455" s="368"/>
      <c r="N455" s="368"/>
      <c r="O455" s="368"/>
      <c r="P455" s="369"/>
      <c r="Q455" s="369"/>
      <c r="R455" s="369"/>
      <c r="S455" s="369"/>
      <c r="T455" s="369"/>
      <c r="U455" s="369"/>
      <c r="V455" s="336"/>
      <c r="W455" s="326"/>
      <c r="X455" s="331"/>
      <c r="Y455" s="349"/>
      <c r="Z455" s="1495"/>
      <c r="AA455" s="1490"/>
      <c r="AB455" s="1490"/>
      <c r="AC455" s="1495"/>
      <c r="AD455" s="1490"/>
      <c r="AE455" s="1495"/>
      <c r="AF455" s="1490"/>
      <c r="AG455" s="1495"/>
      <c r="AH455" s="1490"/>
      <c r="AI455" s="1490"/>
      <c r="AJ455" s="1495"/>
    </row>
    <row r="456" spans="1:36" ht="18.75" customHeight="1">
      <c r="A456" s="1497"/>
      <c r="B456" s="1511"/>
      <c r="C456" s="1521"/>
      <c r="D456" s="1522"/>
      <c r="E456" s="347"/>
      <c r="F456" s="1495"/>
      <c r="G456" s="1492"/>
      <c r="H456" s="1493"/>
      <c r="I456" s="327" t="s">
        <v>2168</v>
      </c>
      <c r="J456" s="401" t="s">
        <v>2169</v>
      </c>
      <c r="K456" s="327"/>
      <c r="L456" s="327"/>
      <c r="M456" s="327"/>
      <c r="N456" s="327"/>
      <c r="O456" s="327"/>
      <c r="P456" s="328"/>
      <c r="Q456" s="328"/>
      <c r="R456" s="328"/>
      <c r="S456" s="328"/>
      <c r="T456" s="328"/>
      <c r="U456" s="328"/>
      <c r="V456" s="329"/>
      <c r="W456" s="330"/>
      <c r="X456" s="348"/>
      <c r="Y456" s="352"/>
      <c r="Z456" s="1495"/>
      <c r="AA456" s="1492"/>
      <c r="AB456" s="1492"/>
      <c r="AC456" s="1495"/>
      <c r="AD456" s="1492"/>
      <c r="AE456" s="1495"/>
      <c r="AF456" s="1492"/>
      <c r="AG456" s="1495"/>
      <c r="AH456" s="1492"/>
      <c r="AI456" s="1492"/>
      <c r="AJ456" s="1495"/>
    </row>
    <row r="457" spans="1:36" ht="18.75" customHeight="1">
      <c r="A457" s="1505">
        <v>640</v>
      </c>
      <c r="B457" s="346" t="s">
        <v>2190</v>
      </c>
      <c r="C457" s="1498" t="s">
        <v>2190</v>
      </c>
      <c r="D457" s="1500" t="s">
        <v>2191</v>
      </c>
      <c r="E457" s="686"/>
      <c r="F457" s="1495" t="s">
        <v>2192</v>
      </c>
      <c r="G457" s="1502" t="s">
        <v>2193</v>
      </c>
      <c r="H457" s="1510"/>
      <c r="I457" s="397"/>
      <c r="J457" s="674"/>
      <c r="K457" s="674"/>
      <c r="L457" s="674"/>
      <c r="M457" s="674"/>
      <c r="N457" s="674"/>
      <c r="O457" s="674"/>
      <c r="P457" s="671"/>
      <c r="Q457" s="671"/>
      <c r="R457" s="671"/>
      <c r="S457" s="671"/>
      <c r="T457" s="671"/>
      <c r="U457" s="671"/>
      <c r="V457" s="687"/>
      <c r="W457" s="688"/>
      <c r="X457" s="689" t="s">
        <v>1801</v>
      </c>
      <c r="Y457" s="689" t="s">
        <v>2070</v>
      </c>
      <c r="Z457" s="1495"/>
      <c r="AA457" s="1502"/>
      <c r="AB457" s="1502"/>
      <c r="AC457" s="1495"/>
      <c r="AD457" s="1502"/>
      <c r="AE457" s="1495"/>
      <c r="AF457" s="1502"/>
      <c r="AG457" s="1495"/>
      <c r="AH457" s="1502"/>
      <c r="AI457" s="1502"/>
      <c r="AJ457" s="1495"/>
    </row>
    <row r="458" spans="1:36" ht="18.75" customHeight="1">
      <c r="A458" s="1505"/>
      <c r="B458" s="346"/>
      <c r="C458" s="1523"/>
      <c r="D458" s="1524"/>
      <c r="E458" s="347"/>
      <c r="F458" s="1495"/>
      <c r="G458" s="1492"/>
      <c r="H458" s="1493"/>
      <c r="I458" s="334"/>
      <c r="J458" s="327"/>
      <c r="K458" s="327"/>
      <c r="L458" s="327"/>
      <c r="M458" s="327"/>
      <c r="N458" s="327"/>
      <c r="O458" s="327"/>
      <c r="P458" s="328"/>
      <c r="Q458" s="328"/>
      <c r="R458" s="328"/>
      <c r="S458" s="328"/>
      <c r="T458" s="328"/>
      <c r="U458" s="328"/>
      <c r="V458" s="329"/>
      <c r="W458" s="330"/>
      <c r="X458" s="348"/>
      <c r="Y458" s="349" t="s">
        <v>2074</v>
      </c>
      <c r="Z458" s="1495"/>
      <c r="AA458" s="1492"/>
      <c r="AB458" s="1492"/>
      <c r="AC458" s="1495"/>
      <c r="AD458" s="1492"/>
      <c r="AE458" s="1495"/>
      <c r="AF458" s="1492"/>
      <c r="AG458" s="1495"/>
      <c r="AH458" s="1492"/>
      <c r="AI458" s="1492"/>
      <c r="AJ458" s="1495"/>
    </row>
    <row r="459" spans="1:36" ht="18.75" customHeight="1">
      <c r="A459" s="1520">
        <v>650</v>
      </c>
      <c r="B459" s="1503" t="s">
        <v>2194</v>
      </c>
      <c r="C459" s="1498" t="s">
        <v>2194</v>
      </c>
      <c r="D459" s="1500" t="s">
        <v>2195</v>
      </c>
      <c r="E459" s="373"/>
      <c r="F459" s="1494" t="s">
        <v>2196</v>
      </c>
      <c r="G459" s="1502" t="s">
        <v>2197</v>
      </c>
      <c r="H459" s="1510"/>
      <c r="I459" s="366" t="s">
        <v>1846</v>
      </c>
      <c r="J459" s="371" t="s">
        <v>1997</v>
      </c>
      <c r="K459" s="371" t="s">
        <v>1998</v>
      </c>
      <c r="L459" s="371" t="s">
        <v>1999</v>
      </c>
      <c r="M459" s="371" t="s">
        <v>2000</v>
      </c>
      <c r="N459" s="368"/>
      <c r="O459" s="368"/>
      <c r="P459" s="369"/>
      <c r="Q459" s="369"/>
      <c r="R459" s="369"/>
      <c r="S459" s="369"/>
      <c r="T459" s="369"/>
      <c r="U459" s="369"/>
      <c r="V459" s="329"/>
      <c r="W459" s="326"/>
      <c r="X459" s="331" t="s">
        <v>2028</v>
      </c>
      <c r="Y459" s="349" t="s">
        <v>1685</v>
      </c>
      <c r="Z459" s="1539" t="s">
        <v>1916</v>
      </c>
      <c r="AA459" s="1539" t="s">
        <v>1916</v>
      </c>
      <c r="AB459" s="1502"/>
      <c r="AC459" s="1494"/>
      <c r="AD459" s="1502"/>
      <c r="AE459" s="1494"/>
      <c r="AF459" s="1502"/>
      <c r="AG459" s="1494"/>
      <c r="AH459" s="1502"/>
      <c r="AI459" s="1502"/>
      <c r="AJ459" s="1494"/>
    </row>
    <row r="460" spans="1:36" ht="18.75" customHeight="1">
      <c r="A460" s="1520"/>
      <c r="B460" s="1504"/>
      <c r="C460" s="1499"/>
      <c r="D460" s="1501"/>
      <c r="E460" s="373"/>
      <c r="F460" s="1539"/>
      <c r="G460" s="1490"/>
      <c r="H460" s="1491"/>
      <c r="I460" s="367"/>
      <c r="J460" s="368"/>
      <c r="K460" s="368"/>
      <c r="L460" s="375" t="s">
        <v>1742</v>
      </c>
      <c r="M460" s="368" t="s">
        <v>2001</v>
      </c>
      <c r="N460" s="368"/>
      <c r="O460" s="368"/>
      <c r="P460" s="369"/>
      <c r="Q460" s="369"/>
      <c r="R460" s="369"/>
      <c r="S460" s="369"/>
      <c r="T460" s="369"/>
      <c r="U460" s="369"/>
      <c r="V460" s="336"/>
      <c r="W460" s="326"/>
      <c r="X460" s="348"/>
      <c r="Y460" s="349"/>
      <c r="Z460" s="1494"/>
      <c r="AA460" s="1494"/>
      <c r="AB460" s="1490"/>
      <c r="AC460" s="1539"/>
      <c r="AD460" s="1490"/>
      <c r="AE460" s="1539"/>
      <c r="AF460" s="1490"/>
      <c r="AG460" s="1539"/>
      <c r="AH460" s="1490"/>
      <c r="AI460" s="1490"/>
      <c r="AJ460" s="1539"/>
    </row>
    <row r="461" spans="1:36" ht="18.75" customHeight="1">
      <c r="A461" s="1520">
        <v>651</v>
      </c>
      <c r="B461" s="1504"/>
      <c r="C461" s="1498" t="s">
        <v>2198</v>
      </c>
      <c r="D461" s="1500" t="s">
        <v>2199</v>
      </c>
      <c r="E461" s="686"/>
      <c r="F461" s="1495" t="s">
        <v>2200</v>
      </c>
      <c r="G461" s="1502" t="s">
        <v>2201</v>
      </c>
      <c r="H461" s="1510"/>
      <c r="I461" s="345" t="s">
        <v>1846</v>
      </c>
      <c r="J461" s="672" t="s">
        <v>1997</v>
      </c>
      <c r="K461" s="672" t="s">
        <v>1998</v>
      </c>
      <c r="L461" s="672" t="s">
        <v>1999</v>
      </c>
      <c r="M461" s="672" t="s">
        <v>2000</v>
      </c>
      <c r="N461" s="674"/>
      <c r="O461" s="674"/>
      <c r="P461" s="671"/>
      <c r="Q461" s="671"/>
      <c r="R461" s="671"/>
      <c r="S461" s="671"/>
      <c r="T461" s="671"/>
      <c r="U461" s="671"/>
      <c r="V461" s="687"/>
      <c r="W461" s="688"/>
      <c r="X461" s="331" t="s">
        <v>2028</v>
      </c>
      <c r="Y461" s="349" t="s">
        <v>1685</v>
      </c>
      <c r="Z461" s="1539" t="s">
        <v>1916</v>
      </c>
      <c r="AA461" s="1539" t="s">
        <v>1916</v>
      </c>
      <c r="AB461" s="1502"/>
      <c r="AC461" s="1495"/>
      <c r="AD461" s="1502"/>
      <c r="AE461" s="1495"/>
      <c r="AF461" s="1502"/>
      <c r="AG461" s="1495"/>
      <c r="AH461" s="1502"/>
      <c r="AI461" s="1502"/>
      <c r="AJ461" s="1495"/>
    </row>
    <row r="462" spans="1:36" ht="18.75" customHeight="1">
      <c r="A462" s="1520"/>
      <c r="B462" s="1504"/>
      <c r="C462" s="1523"/>
      <c r="D462" s="1524"/>
      <c r="E462" s="347"/>
      <c r="F462" s="1495"/>
      <c r="G462" s="1492"/>
      <c r="H462" s="1493"/>
      <c r="I462" s="383"/>
      <c r="J462" s="327"/>
      <c r="K462" s="327"/>
      <c r="L462" s="334" t="s">
        <v>1742</v>
      </c>
      <c r="M462" s="327" t="s">
        <v>2001</v>
      </c>
      <c r="N462" s="327"/>
      <c r="O462" s="327"/>
      <c r="P462" s="328"/>
      <c r="Q462" s="328"/>
      <c r="R462" s="328"/>
      <c r="S462" s="328"/>
      <c r="T462" s="328"/>
      <c r="U462" s="328"/>
      <c r="V462" s="329"/>
      <c r="W462" s="330"/>
      <c r="X462" s="348"/>
      <c r="Y462" s="352"/>
      <c r="Z462" s="1494"/>
      <c r="AA462" s="1494"/>
      <c r="AB462" s="1492"/>
      <c r="AC462" s="1495"/>
      <c r="AD462" s="1492"/>
      <c r="AE462" s="1495"/>
      <c r="AF462" s="1492"/>
      <c r="AG462" s="1495"/>
      <c r="AH462" s="1492"/>
      <c r="AI462" s="1492"/>
      <c r="AJ462" s="1495"/>
    </row>
    <row r="463" spans="1:36" ht="18.75" customHeight="1">
      <c r="A463" s="1520"/>
      <c r="B463" s="1504"/>
      <c r="C463" s="1506" t="s">
        <v>2202</v>
      </c>
      <c r="D463" s="1508" t="s">
        <v>2203</v>
      </c>
      <c r="E463" s="686"/>
      <c r="F463" s="1495" t="s">
        <v>2204</v>
      </c>
      <c r="G463" s="1502" t="s">
        <v>2205</v>
      </c>
      <c r="H463" s="1510"/>
      <c r="I463" s="345" t="s">
        <v>1846</v>
      </c>
      <c r="J463" s="672" t="s">
        <v>1997</v>
      </c>
      <c r="K463" s="672" t="s">
        <v>1998</v>
      </c>
      <c r="L463" s="672" t="s">
        <v>1999</v>
      </c>
      <c r="M463" s="672" t="s">
        <v>2000</v>
      </c>
      <c r="N463" s="674"/>
      <c r="O463" s="674"/>
      <c r="P463" s="671"/>
      <c r="Q463" s="671"/>
      <c r="R463" s="671"/>
      <c r="S463" s="671"/>
      <c r="T463" s="671"/>
      <c r="U463" s="671"/>
      <c r="V463" s="687"/>
      <c r="W463" s="688"/>
      <c r="X463" s="331" t="s">
        <v>2028</v>
      </c>
      <c r="Y463" s="349" t="s">
        <v>1685</v>
      </c>
      <c r="Z463" s="1539" t="s">
        <v>1916</v>
      </c>
      <c r="AA463" s="1539" t="s">
        <v>1916</v>
      </c>
      <c r="AB463" s="1502"/>
      <c r="AC463" s="1495"/>
      <c r="AD463" s="1502"/>
      <c r="AE463" s="1495"/>
      <c r="AF463" s="1502"/>
      <c r="AG463" s="1495"/>
      <c r="AH463" s="1502"/>
      <c r="AI463" s="1502"/>
      <c r="AJ463" s="1495"/>
    </row>
    <row r="464" spans="1:36" ht="18.75" customHeight="1">
      <c r="A464" s="1520"/>
      <c r="B464" s="1504"/>
      <c r="C464" s="1521"/>
      <c r="D464" s="1522"/>
      <c r="E464" s="347"/>
      <c r="F464" s="1495"/>
      <c r="G464" s="1492"/>
      <c r="H464" s="1493"/>
      <c r="I464" s="383"/>
      <c r="J464" s="327"/>
      <c r="K464" s="327"/>
      <c r="L464" s="334" t="s">
        <v>1742</v>
      </c>
      <c r="M464" s="327" t="s">
        <v>2001</v>
      </c>
      <c r="N464" s="327"/>
      <c r="O464" s="327"/>
      <c r="P464" s="328"/>
      <c r="Q464" s="328"/>
      <c r="R464" s="328"/>
      <c r="S464" s="328"/>
      <c r="T464" s="328"/>
      <c r="U464" s="328"/>
      <c r="V464" s="329"/>
      <c r="W464" s="330"/>
      <c r="X464" s="348"/>
      <c r="Y464" s="352"/>
      <c r="Z464" s="1494"/>
      <c r="AA464" s="1494"/>
      <c r="AB464" s="1492"/>
      <c r="AC464" s="1495"/>
      <c r="AD464" s="1492"/>
      <c r="AE464" s="1495"/>
      <c r="AF464" s="1492"/>
      <c r="AG464" s="1495"/>
      <c r="AH464" s="1492"/>
      <c r="AI464" s="1492"/>
      <c r="AJ464" s="1495"/>
    </row>
    <row r="465" spans="1:36" ht="18.75" customHeight="1">
      <c r="A465" s="1520"/>
      <c r="B465" s="1504"/>
      <c r="C465" s="1506" t="s">
        <v>2206</v>
      </c>
      <c r="D465" s="1508" t="s">
        <v>2207</v>
      </c>
      <c r="E465" s="686"/>
      <c r="F465" s="1495" t="s">
        <v>2208</v>
      </c>
      <c r="G465" s="1502" t="s">
        <v>2209</v>
      </c>
      <c r="H465" s="1510"/>
      <c r="I465" s="345" t="s">
        <v>1846</v>
      </c>
      <c r="J465" s="672" t="s">
        <v>1997</v>
      </c>
      <c r="K465" s="672" t="s">
        <v>1998</v>
      </c>
      <c r="L465" s="672" t="s">
        <v>1999</v>
      </c>
      <c r="M465" s="672" t="s">
        <v>2000</v>
      </c>
      <c r="N465" s="674"/>
      <c r="O465" s="674"/>
      <c r="P465" s="671"/>
      <c r="Q465" s="671"/>
      <c r="R465" s="671"/>
      <c r="S465" s="671"/>
      <c r="T465" s="671"/>
      <c r="U465" s="671"/>
      <c r="V465" s="687"/>
      <c r="W465" s="688"/>
      <c r="X465" s="331" t="s">
        <v>2028</v>
      </c>
      <c r="Y465" s="349" t="s">
        <v>1685</v>
      </c>
      <c r="Z465" s="1539" t="s">
        <v>1916</v>
      </c>
      <c r="AA465" s="1539" t="s">
        <v>1916</v>
      </c>
      <c r="AB465" s="1502"/>
      <c r="AC465" s="1495"/>
      <c r="AD465" s="1502"/>
      <c r="AE465" s="1495"/>
      <c r="AF465" s="1502"/>
      <c r="AG465" s="1495"/>
      <c r="AH465" s="1502"/>
      <c r="AI465" s="1502"/>
      <c r="AJ465" s="1495"/>
    </row>
    <row r="466" spans="1:36" ht="18.75" customHeight="1">
      <c r="A466" s="1520"/>
      <c r="B466" s="1511"/>
      <c r="C466" s="1521"/>
      <c r="D466" s="1522"/>
      <c r="E466" s="347"/>
      <c r="F466" s="1495"/>
      <c r="G466" s="1492"/>
      <c r="H466" s="1493"/>
      <c r="I466" s="383"/>
      <c r="J466" s="327"/>
      <c r="K466" s="327"/>
      <c r="L466" s="334" t="s">
        <v>1742</v>
      </c>
      <c r="M466" s="327" t="s">
        <v>2001</v>
      </c>
      <c r="N466" s="327"/>
      <c r="O466" s="327"/>
      <c r="P466" s="328"/>
      <c r="Q466" s="328"/>
      <c r="R466" s="328"/>
      <c r="S466" s="328"/>
      <c r="T466" s="328"/>
      <c r="U466" s="328"/>
      <c r="V466" s="329"/>
      <c r="W466" s="330"/>
      <c r="X466" s="348"/>
      <c r="Y466" s="352"/>
      <c r="Z466" s="1494"/>
      <c r="AA466" s="1494"/>
      <c r="AB466" s="1492"/>
      <c r="AC466" s="1495"/>
      <c r="AD466" s="1492"/>
      <c r="AE466" s="1495"/>
      <c r="AF466" s="1492"/>
      <c r="AG466" s="1495"/>
      <c r="AH466" s="1492"/>
      <c r="AI466" s="1492"/>
      <c r="AJ466" s="1495"/>
    </row>
    <row r="467" spans="1:36" ht="18.75" customHeight="1">
      <c r="A467" s="1520">
        <v>660</v>
      </c>
      <c r="B467" s="1503" t="s">
        <v>2210</v>
      </c>
      <c r="C467" s="1499" t="s">
        <v>2210</v>
      </c>
      <c r="D467" s="1501" t="s">
        <v>2211</v>
      </c>
      <c r="E467" s="686"/>
      <c r="F467" s="1550" t="s">
        <v>2212</v>
      </c>
      <c r="G467" s="1548" t="s">
        <v>2213</v>
      </c>
      <c r="H467" s="1552"/>
      <c r="I467" s="345" t="s">
        <v>2214</v>
      </c>
      <c r="J467" s="672" t="s">
        <v>2215</v>
      </c>
      <c r="K467" s="672" t="s">
        <v>2216</v>
      </c>
      <c r="L467" s="674"/>
      <c r="M467" s="674"/>
      <c r="N467" s="674"/>
      <c r="O467" s="674"/>
      <c r="P467" s="671"/>
      <c r="Q467" s="671"/>
      <c r="R467" s="671"/>
      <c r="S467" s="671"/>
      <c r="T467" s="671"/>
      <c r="U467" s="671"/>
      <c r="V467" s="671"/>
      <c r="W467" s="688"/>
      <c r="X467" s="689" t="s">
        <v>2028</v>
      </c>
      <c r="Y467" s="349" t="s">
        <v>1685</v>
      </c>
      <c r="Z467" s="1539" t="s">
        <v>1916</v>
      </c>
      <c r="AA467" s="1539" t="s">
        <v>1916</v>
      </c>
      <c r="AB467" s="1548"/>
      <c r="AC467" s="1550"/>
      <c r="AD467" s="1548"/>
      <c r="AE467" s="1550"/>
      <c r="AF467" s="1548"/>
      <c r="AG467" s="1550"/>
      <c r="AH467" s="1548"/>
      <c r="AI467" s="1548"/>
      <c r="AJ467" s="1550"/>
    </row>
    <row r="468" spans="1:36" ht="18.75" customHeight="1">
      <c r="A468" s="1520"/>
      <c r="B468" s="1504"/>
      <c r="C468" s="1518"/>
      <c r="D468" s="1518"/>
      <c r="E468" s="347"/>
      <c r="F468" s="1551"/>
      <c r="G468" s="1549"/>
      <c r="H468" s="1553"/>
      <c r="I468" s="327" t="s">
        <v>2217</v>
      </c>
      <c r="J468" s="327" t="s">
        <v>2218</v>
      </c>
      <c r="K468" s="327" t="s">
        <v>2219</v>
      </c>
      <c r="L468" s="327"/>
      <c r="M468" s="327"/>
      <c r="N468" s="327"/>
      <c r="O468" s="327"/>
      <c r="P468" s="328"/>
      <c r="Q468" s="328"/>
      <c r="R468" s="328"/>
      <c r="S468" s="328" t="s">
        <v>2220</v>
      </c>
      <c r="T468" s="328"/>
      <c r="U468" s="328"/>
      <c r="V468" s="328"/>
      <c r="W468" s="328"/>
      <c r="X468" s="348"/>
      <c r="Y468" s="350"/>
      <c r="Z468" s="1494"/>
      <c r="AA468" s="1494"/>
      <c r="AB468" s="1549"/>
      <c r="AC468" s="1551"/>
      <c r="AD468" s="1549"/>
      <c r="AE468" s="1551"/>
      <c r="AF468" s="1549"/>
      <c r="AG468" s="1551"/>
      <c r="AH468" s="1549"/>
      <c r="AI468" s="1549"/>
      <c r="AJ468" s="1551"/>
    </row>
    <row r="469" spans="1:36" ht="18.75" customHeight="1">
      <c r="A469" s="1520">
        <v>660</v>
      </c>
      <c r="B469" s="1504"/>
      <c r="C469" s="1507" t="s">
        <v>2221</v>
      </c>
      <c r="D469" s="1509" t="s">
        <v>2222</v>
      </c>
      <c r="E469" s="686"/>
      <c r="F469" s="1550" t="s">
        <v>2212</v>
      </c>
      <c r="G469" s="1548" t="s">
        <v>2213</v>
      </c>
      <c r="H469" s="1552"/>
      <c r="I469" s="463" t="s">
        <v>2214</v>
      </c>
      <c r="J469" s="672" t="s">
        <v>2215</v>
      </c>
      <c r="K469" s="672" t="s">
        <v>2216</v>
      </c>
      <c r="L469" s="674"/>
      <c r="M469" s="674"/>
      <c r="N469" s="674"/>
      <c r="O469" s="674"/>
      <c r="P469" s="671"/>
      <c r="Q469" s="671"/>
      <c r="R469" s="671"/>
      <c r="S469" s="671"/>
      <c r="T469" s="671"/>
      <c r="U469" s="671"/>
      <c r="V469" s="671"/>
      <c r="W469" s="688"/>
      <c r="X469" s="689" t="s">
        <v>2028</v>
      </c>
      <c r="Y469" s="349" t="s">
        <v>1685</v>
      </c>
      <c r="Z469" s="1539" t="s">
        <v>1916</v>
      </c>
      <c r="AA469" s="1539" t="s">
        <v>1916</v>
      </c>
      <c r="AB469" s="1548"/>
      <c r="AC469" s="1550"/>
      <c r="AD469" s="1548"/>
      <c r="AE469" s="1550"/>
      <c r="AF469" s="1548"/>
      <c r="AG469" s="1550"/>
      <c r="AH469" s="1548"/>
      <c r="AI469" s="1548"/>
      <c r="AJ469" s="1550"/>
    </row>
    <row r="470" spans="1:36" ht="18.75" customHeight="1">
      <c r="A470" s="1520"/>
      <c r="B470" s="1511"/>
      <c r="C470" s="1516"/>
      <c r="D470" s="1516"/>
      <c r="E470" s="347"/>
      <c r="F470" s="1551"/>
      <c r="G470" s="1549"/>
      <c r="H470" s="1553"/>
      <c r="I470" s="327" t="s">
        <v>2217</v>
      </c>
      <c r="J470" s="327" t="s">
        <v>2218</v>
      </c>
      <c r="K470" s="327" t="s">
        <v>2219</v>
      </c>
      <c r="L470" s="327"/>
      <c r="M470" s="327"/>
      <c r="N470" s="327"/>
      <c r="O470" s="327"/>
      <c r="P470" s="328"/>
      <c r="Q470" s="328"/>
      <c r="R470" s="328"/>
      <c r="S470" s="328" t="s">
        <v>2220</v>
      </c>
      <c r="T470" s="328"/>
      <c r="U470" s="328"/>
      <c r="V470" s="328"/>
      <c r="W470" s="328"/>
      <c r="X470" s="348"/>
      <c r="Y470" s="350"/>
      <c r="Z470" s="1494"/>
      <c r="AA470" s="1494"/>
      <c r="AB470" s="1549"/>
      <c r="AC470" s="1551"/>
      <c r="AD470" s="1549"/>
      <c r="AE470" s="1551"/>
      <c r="AF470" s="1549"/>
      <c r="AG470" s="1551"/>
      <c r="AH470" s="1549"/>
      <c r="AI470" s="1549"/>
      <c r="AJ470" s="1551"/>
    </row>
    <row r="471" spans="1:36" ht="18.75" customHeight="1">
      <c r="A471" s="1520">
        <v>670</v>
      </c>
      <c r="B471" s="685" t="s">
        <v>2223</v>
      </c>
      <c r="C471" s="1498" t="s">
        <v>2223</v>
      </c>
      <c r="D471" s="1500" t="s">
        <v>2224</v>
      </c>
      <c r="E471" s="686"/>
      <c r="F471" s="1495" t="s">
        <v>2225</v>
      </c>
      <c r="G471" s="1502" t="s">
        <v>2226</v>
      </c>
      <c r="H471" s="1510"/>
      <c r="I471" s="366" t="s">
        <v>1846</v>
      </c>
      <c r="J471" s="674"/>
      <c r="K471" s="674"/>
      <c r="L471" s="674"/>
      <c r="M471" s="674"/>
      <c r="N471" s="674"/>
      <c r="O471" s="674"/>
      <c r="P471" s="671"/>
      <c r="Q471" s="671"/>
      <c r="R471" s="671"/>
      <c r="S471" s="671"/>
      <c r="T471" s="671"/>
      <c r="U471" s="671"/>
      <c r="V471" s="687"/>
      <c r="W471" s="688"/>
      <c r="X471" s="689" t="s">
        <v>1726</v>
      </c>
      <c r="Y471" s="349" t="s">
        <v>1685</v>
      </c>
      <c r="Z471" s="1539" t="s">
        <v>1916</v>
      </c>
      <c r="AA471" s="1539" t="s">
        <v>1916</v>
      </c>
      <c r="AB471" s="1502"/>
      <c r="AC471" s="1495"/>
      <c r="AD471" s="1502"/>
      <c r="AE471" s="1495"/>
      <c r="AF471" s="1502"/>
      <c r="AG471" s="1495"/>
      <c r="AH471" s="1502"/>
      <c r="AI471" s="1502"/>
      <c r="AJ471" s="1495"/>
    </row>
    <row r="472" spans="1:36" ht="18.75" customHeight="1">
      <c r="A472" s="1520"/>
      <c r="B472" s="351"/>
      <c r="C472" s="1523"/>
      <c r="D472" s="1524"/>
      <c r="E472" s="347"/>
      <c r="F472" s="1495"/>
      <c r="G472" s="1492"/>
      <c r="H472" s="1493"/>
      <c r="I472" s="334"/>
      <c r="J472" s="327"/>
      <c r="K472" s="327"/>
      <c r="L472" s="327"/>
      <c r="M472" s="327"/>
      <c r="N472" s="327"/>
      <c r="O472" s="327"/>
      <c r="P472" s="328"/>
      <c r="Q472" s="328"/>
      <c r="R472" s="328"/>
      <c r="S472" s="328" t="s">
        <v>1889</v>
      </c>
      <c r="T472" s="328"/>
      <c r="U472" s="328"/>
      <c r="V472" s="329"/>
      <c r="W472" s="330"/>
      <c r="X472" s="348"/>
      <c r="Y472" s="352"/>
      <c r="Z472" s="1494"/>
      <c r="AA472" s="1494"/>
      <c r="AB472" s="1492"/>
      <c r="AC472" s="1495"/>
      <c r="AD472" s="1492"/>
      <c r="AE472" s="1495"/>
      <c r="AF472" s="1492"/>
      <c r="AG472" s="1495"/>
      <c r="AH472" s="1492"/>
      <c r="AI472" s="1492"/>
      <c r="AJ472" s="1495"/>
    </row>
    <row r="473" spans="1:36" ht="18.75" customHeight="1">
      <c r="A473" s="1520">
        <v>680</v>
      </c>
      <c r="B473" s="685" t="s">
        <v>2227</v>
      </c>
      <c r="C473" s="1498" t="s">
        <v>2227</v>
      </c>
      <c r="D473" s="1500" t="s">
        <v>2228</v>
      </c>
      <c r="E473" s="686"/>
      <c r="F473" s="1495" t="s">
        <v>2229</v>
      </c>
      <c r="G473" s="1502" t="s">
        <v>2230</v>
      </c>
      <c r="H473" s="1510"/>
      <c r="I473" s="345" t="s">
        <v>2231</v>
      </c>
      <c r="J473" s="672" t="s">
        <v>2232</v>
      </c>
      <c r="K473" s="674"/>
      <c r="L473" s="674"/>
      <c r="M473" s="674"/>
      <c r="N473" s="674"/>
      <c r="O473" s="674"/>
      <c r="P473" s="671"/>
      <c r="Q473" s="671"/>
      <c r="R473" s="671"/>
      <c r="S473" s="671"/>
      <c r="T473" s="671"/>
      <c r="U473" s="671"/>
      <c r="V473" s="687"/>
      <c r="W473" s="688"/>
      <c r="X473" s="689" t="s">
        <v>2233</v>
      </c>
      <c r="Y473" s="349" t="s">
        <v>1685</v>
      </c>
      <c r="Z473" s="1539" t="s">
        <v>1916</v>
      </c>
      <c r="AA473" s="1539" t="s">
        <v>1916</v>
      </c>
      <c r="AB473" s="1502"/>
      <c r="AC473" s="1495"/>
      <c r="AD473" s="1502"/>
      <c r="AE473" s="1495"/>
      <c r="AF473" s="1502"/>
      <c r="AG473" s="1495"/>
      <c r="AH473" s="1502"/>
      <c r="AI473" s="1502"/>
      <c r="AJ473" s="1495"/>
    </row>
    <row r="474" spans="1:36" ht="18.75" customHeight="1">
      <c r="A474" s="1520"/>
      <c r="B474" s="351"/>
      <c r="C474" s="1523"/>
      <c r="D474" s="1524"/>
      <c r="E474" s="347"/>
      <c r="F474" s="1495"/>
      <c r="G474" s="1492"/>
      <c r="H474" s="1493"/>
      <c r="I474" s="334"/>
      <c r="J474" s="327" t="s">
        <v>2234</v>
      </c>
      <c r="K474" s="327"/>
      <c r="L474" s="327"/>
      <c r="M474" s="327"/>
      <c r="N474" s="327"/>
      <c r="O474" s="327"/>
      <c r="P474" s="328"/>
      <c r="Q474" s="328"/>
      <c r="R474" s="328"/>
      <c r="S474" s="328"/>
      <c r="T474" s="328"/>
      <c r="U474" s="328"/>
      <c r="V474" s="329"/>
      <c r="W474" s="330"/>
      <c r="X474" s="348"/>
      <c r="Y474" s="352"/>
      <c r="Z474" s="1494"/>
      <c r="AA474" s="1494"/>
      <c r="AB474" s="1492"/>
      <c r="AC474" s="1495"/>
      <c r="AD474" s="1492"/>
      <c r="AE474" s="1495"/>
      <c r="AF474" s="1492"/>
      <c r="AG474" s="1495"/>
      <c r="AH474" s="1492"/>
      <c r="AI474" s="1492"/>
      <c r="AJ474" s="1495"/>
    </row>
    <row r="475" spans="1:36" ht="18.75" customHeight="1">
      <c r="A475" s="1520">
        <v>750</v>
      </c>
      <c r="B475" s="1503" t="s">
        <v>2235</v>
      </c>
      <c r="C475" s="1498" t="s">
        <v>2235</v>
      </c>
      <c r="D475" s="1500" t="s">
        <v>2236</v>
      </c>
      <c r="E475" s="686"/>
      <c r="F475" s="1495" t="s">
        <v>2237</v>
      </c>
      <c r="G475" s="1502" t="s">
        <v>2238</v>
      </c>
      <c r="H475" s="1510"/>
      <c r="I475" s="366" t="s">
        <v>2099</v>
      </c>
      <c r="J475" s="371" t="s">
        <v>2239</v>
      </c>
      <c r="K475" s="345" t="s">
        <v>2240</v>
      </c>
      <c r="L475" s="368"/>
      <c r="M475" s="368"/>
      <c r="N475" s="368"/>
      <c r="O475" s="368"/>
      <c r="P475" s="369"/>
      <c r="Q475" s="369"/>
      <c r="R475" s="369"/>
      <c r="S475" s="369"/>
      <c r="T475" s="369"/>
      <c r="U475" s="369"/>
      <c r="V475" s="687"/>
      <c r="W475" s="688"/>
      <c r="X475" s="689" t="s">
        <v>2233</v>
      </c>
      <c r="Y475" s="349" t="s">
        <v>1685</v>
      </c>
      <c r="Z475" s="1539" t="s">
        <v>1916</v>
      </c>
      <c r="AA475" s="1539" t="s">
        <v>1916</v>
      </c>
      <c r="AB475" s="1502"/>
      <c r="AC475" s="1495"/>
      <c r="AD475" s="1502"/>
      <c r="AE475" s="1495"/>
      <c r="AF475" s="1502"/>
      <c r="AG475" s="1495"/>
      <c r="AH475" s="1502"/>
      <c r="AI475" s="1502"/>
      <c r="AJ475" s="1495"/>
    </row>
    <row r="476" spans="1:36" ht="18.75" customHeight="1">
      <c r="A476" s="1520"/>
      <c r="B476" s="1504"/>
      <c r="C476" s="1499"/>
      <c r="D476" s="1501"/>
      <c r="E476" s="373"/>
      <c r="F476" s="1539"/>
      <c r="G476" s="1490"/>
      <c r="H476" s="1491"/>
      <c r="I476" s="375"/>
      <c r="J476" s="368" t="s">
        <v>2241</v>
      </c>
      <c r="K476" s="368" t="s">
        <v>2242</v>
      </c>
      <c r="L476" s="368"/>
      <c r="M476" s="368"/>
      <c r="N476" s="368"/>
      <c r="O476" s="368"/>
      <c r="P476" s="369"/>
      <c r="Q476" s="369"/>
      <c r="R476" s="369"/>
      <c r="S476" s="369"/>
      <c r="T476" s="369"/>
      <c r="U476" s="369"/>
      <c r="V476" s="329"/>
      <c r="W476" s="330"/>
      <c r="X476" s="348"/>
      <c r="Y476" s="352"/>
      <c r="Z476" s="1494"/>
      <c r="AA476" s="1494"/>
      <c r="AB476" s="1490"/>
      <c r="AC476" s="1539"/>
      <c r="AD476" s="1490"/>
      <c r="AE476" s="1539"/>
      <c r="AF476" s="1490"/>
      <c r="AG476" s="1539"/>
      <c r="AH476" s="1490"/>
      <c r="AI476" s="1490"/>
      <c r="AJ476" s="1539"/>
    </row>
    <row r="477" spans="1:36" ht="18.75" customHeight="1">
      <c r="A477" s="1520"/>
      <c r="B477" s="1504"/>
      <c r="C477" s="1517"/>
      <c r="D477" s="1517"/>
      <c r="E477" s="686"/>
      <c r="F477" s="1495" t="s">
        <v>2243</v>
      </c>
      <c r="G477" s="1502" t="s">
        <v>2244</v>
      </c>
      <c r="H477" s="1510"/>
      <c r="I477" s="345" t="s">
        <v>2245</v>
      </c>
      <c r="J477" s="672" t="s">
        <v>2246</v>
      </c>
      <c r="K477" s="672" t="s">
        <v>2247</v>
      </c>
      <c r="L477" s="672" t="s">
        <v>2248</v>
      </c>
      <c r="M477" s="674"/>
      <c r="N477" s="674"/>
      <c r="O477" s="674"/>
      <c r="P477" s="671"/>
      <c r="Q477" s="671"/>
      <c r="R477" s="671"/>
      <c r="S477" s="671"/>
      <c r="T477" s="671"/>
      <c r="U477" s="671"/>
      <c r="V477" s="671"/>
      <c r="W477" s="688"/>
      <c r="X477" s="689"/>
      <c r="Y477" s="390"/>
      <c r="Z477" s="1495"/>
      <c r="AA477" s="1495"/>
      <c r="AB477" s="1502"/>
      <c r="AC477" s="1495"/>
      <c r="AD477" s="1502"/>
      <c r="AE477" s="1495"/>
      <c r="AF477" s="1502"/>
      <c r="AG477" s="1495"/>
      <c r="AH477" s="1502"/>
      <c r="AI477" s="1502"/>
      <c r="AJ477" s="1495"/>
    </row>
    <row r="478" spans="1:36" ht="18.75" customHeight="1">
      <c r="A478" s="1520"/>
      <c r="B478" s="1504"/>
      <c r="C478" s="1517"/>
      <c r="D478" s="1517"/>
      <c r="E478" s="373"/>
      <c r="F478" s="1495"/>
      <c r="G478" s="1490"/>
      <c r="H478" s="1491"/>
      <c r="I478" s="368"/>
      <c r="J478" s="368"/>
      <c r="K478" s="368" t="s">
        <v>2249</v>
      </c>
      <c r="L478" s="368" t="s">
        <v>2250</v>
      </c>
      <c r="M478" s="368"/>
      <c r="N478" s="368"/>
      <c r="O478" s="368"/>
      <c r="P478" s="369"/>
      <c r="Q478" s="369"/>
      <c r="R478" s="369"/>
      <c r="S478" s="369"/>
      <c r="T478" s="369"/>
      <c r="U478" s="369"/>
      <c r="V478" s="369"/>
      <c r="W478" s="326"/>
      <c r="X478" s="331"/>
      <c r="Y478" s="390"/>
      <c r="Z478" s="1495"/>
      <c r="AA478" s="1495"/>
      <c r="AB478" s="1490"/>
      <c r="AC478" s="1495"/>
      <c r="AD478" s="1490"/>
      <c r="AE478" s="1495"/>
      <c r="AF478" s="1490"/>
      <c r="AG478" s="1495"/>
      <c r="AH478" s="1490"/>
      <c r="AI478" s="1490"/>
      <c r="AJ478" s="1495"/>
    </row>
    <row r="479" spans="1:36" ht="18.75" customHeight="1">
      <c r="A479" s="1520"/>
      <c r="B479" s="1504"/>
      <c r="C479" s="1518"/>
      <c r="D479" s="1518"/>
      <c r="E479" s="347"/>
      <c r="F479" s="1495"/>
      <c r="G479" s="1492"/>
      <c r="H479" s="1493"/>
      <c r="I479" s="334"/>
      <c r="J479" s="327"/>
      <c r="K479" s="327"/>
      <c r="L479" s="327" t="s">
        <v>2251</v>
      </c>
      <c r="M479" s="327"/>
      <c r="N479" s="327"/>
      <c r="O479" s="327"/>
      <c r="P479" s="328"/>
      <c r="Q479" s="328"/>
      <c r="R479" s="328"/>
      <c r="S479" s="328" t="s">
        <v>1889</v>
      </c>
      <c r="T479" s="328"/>
      <c r="U479" s="328"/>
      <c r="V479" s="328"/>
      <c r="W479" s="330"/>
      <c r="X479" s="348"/>
      <c r="Y479" s="350"/>
      <c r="Z479" s="1495"/>
      <c r="AA479" s="1495"/>
      <c r="AB479" s="1492"/>
      <c r="AC479" s="1495"/>
      <c r="AD479" s="1492"/>
      <c r="AE479" s="1495"/>
      <c r="AF479" s="1492"/>
      <c r="AG479" s="1495"/>
      <c r="AH479" s="1492"/>
      <c r="AI479" s="1492"/>
      <c r="AJ479" s="1495"/>
    </row>
    <row r="480" spans="1:36" ht="18.75" customHeight="1">
      <c r="A480" s="1520">
        <v>750</v>
      </c>
      <c r="B480" s="1504"/>
      <c r="C480" s="1498" t="s">
        <v>2252</v>
      </c>
      <c r="D480" s="1500" t="s">
        <v>2253</v>
      </c>
      <c r="E480" s="686"/>
      <c r="F480" s="1495" t="s">
        <v>2254</v>
      </c>
      <c r="G480" s="1502" t="s">
        <v>2255</v>
      </c>
      <c r="H480" s="1510"/>
      <c r="I480" s="366" t="s">
        <v>2099</v>
      </c>
      <c r="J480" s="371" t="s">
        <v>2239</v>
      </c>
      <c r="K480" s="345" t="s">
        <v>2240</v>
      </c>
      <c r="L480" s="368"/>
      <c r="M480" s="368"/>
      <c r="N480" s="368"/>
      <c r="O480" s="368"/>
      <c r="P480" s="369"/>
      <c r="Q480" s="369"/>
      <c r="R480" s="369"/>
      <c r="S480" s="369"/>
      <c r="T480" s="369"/>
      <c r="U480" s="369"/>
      <c r="V480" s="687"/>
      <c r="W480" s="688"/>
      <c r="X480" s="689" t="s">
        <v>2233</v>
      </c>
      <c r="Y480" s="349" t="s">
        <v>1685</v>
      </c>
      <c r="Z480" s="1539" t="s">
        <v>1916</v>
      </c>
      <c r="AA480" s="1539" t="s">
        <v>1916</v>
      </c>
      <c r="AB480" s="1502"/>
      <c r="AC480" s="1495"/>
      <c r="AD480" s="1502"/>
      <c r="AE480" s="1495"/>
      <c r="AF480" s="1502"/>
      <c r="AG480" s="1495"/>
      <c r="AH480" s="1502"/>
      <c r="AI480" s="1502"/>
      <c r="AJ480" s="1495"/>
    </row>
    <row r="481" spans="1:36" ht="18.75" customHeight="1">
      <c r="A481" s="1520"/>
      <c r="B481" s="1504"/>
      <c r="C481" s="1499"/>
      <c r="D481" s="1501"/>
      <c r="E481" s="373"/>
      <c r="F481" s="1539"/>
      <c r="G481" s="1490"/>
      <c r="H481" s="1491"/>
      <c r="I481" s="375"/>
      <c r="J481" s="368" t="s">
        <v>2241</v>
      </c>
      <c r="K481" s="368" t="s">
        <v>2242</v>
      </c>
      <c r="L481" s="368"/>
      <c r="M481" s="368"/>
      <c r="N481" s="368"/>
      <c r="O481" s="368"/>
      <c r="P481" s="369"/>
      <c r="Q481" s="369"/>
      <c r="R481" s="369"/>
      <c r="S481" s="369"/>
      <c r="T481" s="369"/>
      <c r="U481" s="369"/>
      <c r="V481" s="329"/>
      <c r="W481" s="330"/>
      <c r="X481" s="348"/>
      <c r="Y481" s="352"/>
      <c r="Z481" s="1494"/>
      <c r="AA481" s="1494"/>
      <c r="AB481" s="1490"/>
      <c r="AC481" s="1539"/>
      <c r="AD481" s="1490"/>
      <c r="AE481" s="1539"/>
      <c r="AF481" s="1490"/>
      <c r="AG481" s="1539"/>
      <c r="AH481" s="1490"/>
      <c r="AI481" s="1490"/>
      <c r="AJ481" s="1539"/>
    </row>
    <row r="482" spans="1:36" ht="18.75" customHeight="1">
      <c r="A482" s="1520"/>
      <c r="B482" s="1504"/>
      <c r="C482" s="1517"/>
      <c r="D482" s="1517"/>
      <c r="E482" s="686"/>
      <c r="F482" s="1495" t="s">
        <v>2256</v>
      </c>
      <c r="G482" s="1502" t="s">
        <v>2257</v>
      </c>
      <c r="H482" s="1510"/>
      <c r="I482" s="345" t="s">
        <v>2245</v>
      </c>
      <c r="J482" s="672" t="s">
        <v>2246</v>
      </c>
      <c r="K482" s="672" t="s">
        <v>2247</v>
      </c>
      <c r="L482" s="672" t="s">
        <v>2248</v>
      </c>
      <c r="M482" s="674"/>
      <c r="N482" s="674"/>
      <c r="O482" s="674"/>
      <c r="P482" s="671"/>
      <c r="Q482" s="671"/>
      <c r="R482" s="671"/>
      <c r="S482" s="671"/>
      <c r="T482" s="671"/>
      <c r="U482" s="671"/>
      <c r="V482" s="687"/>
      <c r="W482" s="688"/>
      <c r="X482" s="689"/>
      <c r="Y482" s="390"/>
      <c r="Z482" s="1495"/>
      <c r="AA482" s="1502"/>
      <c r="AB482" s="1502"/>
      <c r="AC482" s="1495"/>
      <c r="AD482" s="1502"/>
      <c r="AE482" s="1495"/>
      <c r="AF482" s="1502"/>
      <c r="AG482" s="1495"/>
      <c r="AH482" s="1502"/>
      <c r="AI482" s="1502"/>
      <c r="AJ482" s="1495"/>
    </row>
    <row r="483" spans="1:36" ht="18.75" customHeight="1">
      <c r="A483" s="1520"/>
      <c r="B483" s="1504"/>
      <c r="C483" s="1517"/>
      <c r="D483" s="1517"/>
      <c r="E483" s="373"/>
      <c r="F483" s="1495"/>
      <c r="G483" s="1490"/>
      <c r="H483" s="1491"/>
      <c r="I483" s="368"/>
      <c r="J483" s="368"/>
      <c r="K483" s="368" t="s">
        <v>2249</v>
      </c>
      <c r="L483" s="368" t="s">
        <v>2250</v>
      </c>
      <c r="M483" s="368"/>
      <c r="N483" s="368"/>
      <c r="O483" s="368"/>
      <c r="P483" s="369"/>
      <c r="Q483" s="369"/>
      <c r="R483" s="369"/>
      <c r="S483" s="369"/>
      <c r="T483" s="369"/>
      <c r="U483" s="369"/>
      <c r="V483" s="329"/>
      <c r="W483" s="326"/>
      <c r="X483" s="331"/>
      <c r="Y483" s="390"/>
      <c r="Z483" s="1495"/>
      <c r="AA483" s="1490"/>
      <c r="AB483" s="1490"/>
      <c r="AC483" s="1495"/>
      <c r="AD483" s="1490"/>
      <c r="AE483" s="1495"/>
      <c r="AF483" s="1490"/>
      <c r="AG483" s="1495"/>
      <c r="AH483" s="1490"/>
      <c r="AI483" s="1490"/>
      <c r="AJ483" s="1495"/>
    </row>
    <row r="484" spans="1:36" ht="18.75" customHeight="1">
      <c r="A484" s="1520"/>
      <c r="B484" s="1511"/>
      <c r="C484" s="1518"/>
      <c r="D484" s="1518"/>
      <c r="E484" s="347"/>
      <c r="F484" s="1495"/>
      <c r="G484" s="1492"/>
      <c r="H484" s="1493"/>
      <c r="I484" s="334"/>
      <c r="J484" s="327"/>
      <c r="K484" s="327"/>
      <c r="L484" s="327" t="s">
        <v>2251</v>
      </c>
      <c r="M484" s="327"/>
      <c r="N484" s="327"/>
      <c r="O484" s="327"/>
      <c r="P484" s="328"/>
      <c r="Q484" s="328"/>
      <c r="R484" s="328"/>
      <c r="S484" s="328" t="s">
        <v>1889</v>
      </c>
      <c r="T484" s="328"/>
      <c r="U484" s="328"/>
      <c r="V484" s="329"/>
      <c r="W484" s="330"/>
      <c r="X484" s="348"/>
      <c r="Y484" s="350"/>
      <c r="Z484" s="1495"/>
      <c r="AA484" s="1492"/>
      <c r="AB484" s="1492"/>
      <c r="AC484" s="1495"/>
      <c r="AD484" s="1492"/>
      <c r="AE484" s="1495"/>
      <c r="AF484" s="1492"/>
      <c r="AG484" s="1495"/>
      <c r="AH484" s="1492"/>
      <c r="AI484" s="1492"/>
      <c r="AJ484" s="1495"/>
    </row>
    <row r="485" spans="1:36" ht="18.75" customHeight="1">
      <c r="A485" s="1520">
        <v>755</v>
      </c>
      <c r="B485" s="1503" t="s">
        <v>2258</v>
      </c>
      <c r="C485" s="1498" t="s">
        <v>2259</v>
      </c>
      <c r="D485" s="1500" t="s">
        <v>2260</v>
      </c>
      <c r="E485" s="686"/>
      <c r="F485" s="1495" t="s">
        <v>2261</v>
      </c>
      <c r="G485" s="1502" t="s">
        <v>2262</v>
      </c>
      <c r="H485" s="1510"/>
      <c r="I485" s="345" t="s">
        <v>2099</v>
      </c>
      <c r="J485" s="674"/>
      <c r="K485" s="674"/>
      <c r="L485" s="674"/>
      <c r="M485" s="674"/>
      <c r="N485" s="674"/>
      <c r="O485" s="674"/>
      <c r="P485" s="671"/>
      <c r="Q485" s="671"/>
      <c r="R485" s="671"/>
      <c r="S485" s="671"/>
      <c r="T485" s="369"/>
      <c r="U485" s="369"/>
      <c r="V485" s="687"/>
      <c r="W485" s="688"/>
      <c r="X485" s="689" t="s">
        <v>2233</v>
      </c>
      <c r="Y485" s="349" t="s">
        <v>1685</v>
      </c>
      <c r="Z485" s="1539" t="s">
        <v>1916</v>
      </c>
      <c r="AA485" s="1539" t="s">
        <v>1916</v>
      </c>
      <c r="AB485" s="1502"/>
      <c r="AC485" s="1495"/>
      <c r="AD485" s="1502"/>
      <c r="AE485" s="1495"/>
      <c r="AF485" s="1502"/>
      <c r="AG485" s="1495"/>
      <c r="AH485" s="1502"/>
      <c r="AI485" s="1502"/>
      <c r="AJ485" s="1495"/>
    </row>
    <row r="486" spans="1:36" ht="18.75" customHeight="1">
      <c r="A486" s="1520"/>
      <c r="B486" s="1504"/>
      <c r="C486" s="1499"/>
      <c r="D486" s="1501"/>
      <c r="E486" s="347"/>
      <c r="F486" s="1495"/>
      <c r="G486" s="1492"/>
      <c r="H486" s="1493"/>
      <c r="I486" s="334" t="s">
        <v>2263</v>
      </c>
      <c r="J486" s="327"/>
      <c r="K486" s="327"/>
      <c r="L486" s="327"/>
      <c r="M486" s="327"/>
      <c r="N486" s="327"/>
      <c r="O486" s="327"/>
      <c r="P486" s="328"/>
      <c r="Q486" s="328"/>
      <c r="R486" s="328"/>
      <c r="S486" s="328"/>
      <c r="T486" s="369"/>
      <c r="U486" s="369"/>
      <c r="V486" s="329"/>
      <c r="W486" s="330"/>
      <c r="X486" s="348"/>
      <c r="Y486" s="352"/>
      <c r="Z486" s="1494"/>
      <c r="AA486" s="1494"/>
      <c r="AB486" s="1492"/>
      <c r="AC486" s="1495"/>
      <c r="AD486" s="1492"/>
      <c r="AE486" s="1495"/>
      <c r="AF486" s="1492"/>
      <c r="AG486" s="1495"/>
      <c r="AH486" s="1492"/>
      <c r="AI486" s="1492"/>
      <c r="AJ486" s="1495"/>
    </row>
    <row r="487" spans="1:36" ht="18.75" customHeight="1">
      <c r="A487" s="1520"/>
      <c r="B487" s="1504"/>
      <c r="C487" s="1517"/>
      <c r="D487" s="1517"/>
      <c r="E487" s="686"/>
      <c r="F487" s="1495" t="s">
        <v>2264</v>
      </c>
      <c r="G487" s="1502" t="s">
        <v>2265</v>
      </c>
      <c r="H487" s="1510"/>
      <c r="I487" s="345" t="s">
        <v>2266</v>
      </c>
      <c r="J487" s="672" t="s">
        <v>2267</v>
      </c>
      <c r="K487" s="674"/>
      <c r="L487" s="674"/>
      <c r="M487" s="674"/>
      <c r="N487" s="674"/>
      <c r="O487" s="674"/>
      <c r="P487" s="671"/>
      <c r="Q487" s="671"/>
      <c r="R487" s="671"/>
      <c r="S487" s="671"/>
      <c r="T487" s="369"/>
      <c r="U487" s="369"/>
      <c r="V487" s="329"/>
      <c r="W487" s="326"/>
      <c r="X487" s="331"/>
      <c r="Y487" s="390"/>
      <c r="Z487" s="1495"/>
      <c r="AA487" s="1495"/>
      <c r="AB487" s="1502"/>
      <c r="AC487" s="1495"/>
      <c r="AD487" s="1502"/>
      <c r="AE487" s="1495"/>
      <c r="AF487" s="1502"/>
      <c r="AG487" s="1495"/>
      <c r="AH487" s="1502"/>
      <c r="AI487" s="1502"/>
      <c r="AJ487" s="1495"/>
    </row>
    <row r="488" spans="1:36" ht="18.75" customHeight="1">
      <c r="A488" s="1520"/>
      <c r="B488" s="1504"/>
      <c r="C488" s="1518"/>
      <c r="D488" s="1518"/>
      <c r="E488" s="347"/>
      <c r="F488" s="1495"/>
      <c r="G488" s="1492"/>
      <c r="H488" s="1493"/>
      <c r="I488" s="334" t="s">
        <v>2268</v>
      </c>
      <c r="J488" s="327"/>
      <c r="K488" s="327"/>
      <c r="L488" s="327"/>
      <c r="M488" s="327"/>
      <c r="N488" s="327"/>
      <c r="O488" s="327"/>
      <c r="P488" s="328"/>
      <c r="Q488" s="328"/>
      <c r="R488" s="328"/>
      <c r="S488" s="328"/>
      <c r="T488" s="369"/>
      <c r="U488" s="369"/>
      <c r="V488" s="329"/>
      <c r="W488" s="326"/>
      <c r="X488" s="331"/>
      <c r="Y488" s="350"/>
      <c r="Z488" s="1495"/>
      <c r="AA488" s="1495"/>
      <c r="AB488" s="1492"/>
      <c r="AC488" s="1495"/>
      <c r="AD488" s="1492"/>
      <c r="AE488" s="1495"/>
      <c r="AF488" s="1492"/>
      <c r="AG488" s="1495"/>
      <c r="AH488" s="1492"/>
      <c r="AI488" s="1492"/>
      <c r="AJ488" s="1495"/>
    </row>
    <row r="489" spans="1:36" ht="18.75" customHeight="1">
      <c r="A489" s="1520">
        <v>757</v>
      </c>
      <c r="B489" s="1504"/>
      <c r="C489" s="1498" t="s">
        <v>2269</v>
      </c>
      <c r="D489" s="1500" t="s">
        <v>2270</v>
      </c>
      <c r="E489" s="686"/>
      <c r="F489" s="1495" t="s">
        <v>2271</v>
      </c>
      <c r="G489" s="1502" t="s">
        <v>2272</v>
      </c>
      <c r="H489" s="1510"/>
      <c r="I489" s="345" t="s">
        <v>2099</v>
      </c>
      <c r="J489" s="674"/>
      <c r="K489" s="674"/>
      <c r="L489" s="674"/>
      <c r="M489" s="674"/>
      <c r="N489" s="674"/>
      <c r="O489" s="674"/>
      <c r="P489" s="671"/>
      <c r="Q489" s="671"/>
      <c r="R489" s="671"/>
      <c r="S489" s="671"/>
      <c r="T489" s="369"/>
      <c r="U489" s="369"/>
      <c r="V489" s="329"/>
      <c r="W489" s="326"/>
      <c r="X489" s="689" t="s">
        <v>2233</v>
      </c>
      <c r="Y489" s="349" t="s">
        <v>1685</v>
      </c>
      <c r="Z489" s="1539" t="s">
        <v>1916</v>
      </c>
      <c r="AA489" s="1539" t="s">
        <v>1916</v>
      </c>
      <c r="AB489" s="1502"/>
      <c r="AC489" s="1495"/>
      <c r="AD489" s="1502"/>
      <c r="AE489" s="1495"/>
      <c r="AF489" s="1502"/>
      <c r="AG489" s="1495"/>
      <c r="AH489" s="1502"/>
      <c r="AI489" s="1502"/>
      <c r="AJ489" s="1495"/>
    </row>
    <row r="490" spans="1:36" ht="18.75" customHeight="1">
      <c r="A490" s="1520"/>
      <c r="B490" s="1504"/>
      <c r="C490" s="1499"/>
      <c r="D490" s="1501"/>
      <c r="E490" s="347"/>
      <c r="F490" s="1495"/>
      <c r="G490" s="1492"/>
      <c r="H490" s="1493"/>
      <c r="I490" s="334" t="s">
        <v>2263</v>
      </c>
      <c r="J490" s="327"/>
      <c r="K490" s="327"/>
      <c r="L490" s="327"/>
      <c r="M490" s="327"/>
      <c r="N490" s="327"/>
      <c r="O490" s="327"/>
      <c r="P490" s="328"/>
      <c r="Q490" s="328"/>
      <c r="R490" s="328"/>
      <c r="S490" s="328"/>
      <c r="T490" s="369"/>
      <c r="U490" s="369"/>
      <c r="V490" s="329"/>
      <c r="W490" s="326"/>
      <c r="X490" s="331"/>
      <c r="Y490" s="349"/>
      <c r="Z490" s="1494"/>
      <c r="AA490" s="1494"/>
      <c r="AB490" s="1492"/>
      <c r="AC490" s="1495"/>
      <c r="AD490" s="1492"/>
      <c r="AE490" s="1495"/>
      <c r="AF490" s="1492"/>
      <c r="AG490" s="1495"/>
      <c r="AH490" s="1492"/>
      <c r="AI490" s="1492"/>
      <c r="AJ490" s="1495"/>
    </row>
    <row r="491" spans="1:36" ht="18.75" customHeight="1">
      <c r="A491" s="1520"/>
      <c r="B491" s="1504"/>
      <c r="C491" s="1517"/>
      <c r="D491" s="1517"/>
      <c r="E491" s="686"/>
      <c r="F491" s="1495" t="s">
        <v>2264</v>
      </c>
      <c r="G491" s="1502" t="s">
        <v>2265</v>
      </c>
      <c r="H491" s="1510"/>
      <c r="I491" s="345" t="s">
        <v>2266</v>
      </c>
      <c r="J491" s="672" t="s">
        <v>2267</v>
      </c>
      <c r="K491" s="674"/>
      <c r="L491" s="674"/>
      <c r="M491" s="674"/>
      <c r="N491" s="674"/>
      <c r="O491" s="674"/>
      <c r="P491" s="671"/>
      <c r="Q491" s="671"/>
      <c r="R491" s="671"/>
      <c r="S491" s="671"/>
      <c r="T491" s="369"/>
      <c r="U491" s="369"/>
      <c r="V491" s="329"/>
      <c r="W491" s="326"/>
      <c r="X491" s="331"/>
      <c r="Y491" s="390"/>
      <c r="Z491" s="1495"/>
      <c r="AA491" s="1495"/>
      <c r="AB491" s="1502"/>
      <c r="AC491" s="1495"/>
      <c r="AD491" s="1502"/>
      <c r="AE491" s="1495"/>
      <c r="AF491" s="1502"/>
      <c r="AG491" s="1495"/>
      <c r="AH491" s="1502"/>
      <c r="AI491" s="1502"/>
      <c r="AJ491" s="1495"/>
    </row>
    <row r="492" spans="1:36" ht="18.75" customHeight="1">
      <c r="A492" s="1520"/>
      <c r="B492" s="1511"/>
      <c r="C492" s="1518"/>
      <c r="D492" s="1518"/>
      <c r="E492" s="347"/>
      <c r="F492" s="1495"/>
      <c r="G492" s="1492"/>
      <c r="H492" s="1493"/>
      <c r="I492" s="334" t="s">
        <v>2268</v>
      </c>
      <c r="J492" s="327"/>
      <c r="K492" s="327"/>
      <c r="L492" s="327"/>
      <c r="M492" s="327"/>
      <c r="N492" s="327"/>
      <c r="O492" s="327"/>
      <c r="P492" s="328"/>
      <c r="Q492" s="328"/>
      <c r="R492" s="328"/>
      <c r="S492" s="328"/>
      <c r="T492" s="369"/>
      <c r="U492" s="369"/>
      <c r="V492" s="329"/>
      <c r="W492" s="326"/>
      <c r="X492" s="331"/>
      <c r="Y492" s="350"/>
      <c r="Z492" s="1495"/>
      <c r="AA492" s="1495"/>
      <c r="AB492" s="1492"/>
      <c r="AC492" s="1495"/>
      <c r="AD492" s="1492"/>
      <c r="AE492" s="1495"/>
      <c r="AF492" s="1492"/>
      <c r="AG492" s="1495"/>
      <c r="AH492" s="1492"/>
      <c r="AI492" s="1492"/>
      <c r="AJ492" s="1495"/>
    </row>
    <row r="493" spans="1:36" ht="18.75" customHeight="1">
      <c r="A493" s="1520">
        <v>760</v>
      </c>
      <c r="B493" s="685" t="s">
        <v>2273</v>
      </c>
      <c r="C493" s="1498" t="s">
        <v>2273</v>
      </c>
      <c r="D493" s="1500" t="s">
        <v>2274</v>
      </c>
      <c r="E493" s="686"/>
      <c r="F493" s="1495" t="s">
        <v>2275</v>
      </c>
      <c r="G493" s="1502" t="s">
        <v>429</v>
      </c>
      <c r="H493" s="1510"/>
      <c r="I493" s="345" t="s">
        <v>2240</v>
      </c>
      <c r="J493" s="672" t="s">
        <v>2276</v>
      </c>
      <c r="K493" s="672" t="s">
        <v>2277</v>
      </c>
      <c r="L493" s="345" t="s">
        <v>2278</v>
      </c>
      <c r="M493" s="674"/>
      <c r="N493" s="674"/>
      <c r="O493" s="674"/>
      <c r="P493" s="671"/>
      <c r="Q493" s="671"/>
      <c r="R493" s="671"/>
      <c r="S493" s="671"/>
      <c r="T493" s="671"/>
      <c r="U493" s="671"/>
      <c r="V493" s="687"/>
      <c r="W493" s="688"/>
      <c r="X493" s="689" t="s">
        <v>2233</v>
      </c>
      <c r="Y493" s="349" t="s">
        <v>1685</v>
      </c>
      <c r="Z493" s="1495" t="s">
        <v>1916</v>
      </c>
      <c r="AA493" s="1495" t="s">
        <v>1916</v>
      </c>
      <c r="AB493" s="1502"/>
      <c r="AC493" s="1495"/>
      <c r="AD493" s="1502"/>
      <c r="AE493" s="1495"/>
      <c r="AF493" s="1502"/>
      <c r="AG493" s="1495"/>
      <c r="AH493" s="1502"/>
      <c r="AI493" s="1502"/>
      <c r="AJ493" s="1495"/>
    </row>
    <row r="494" spans="1:36" ht="18.75" customHeight="1">
      <c r="A494" s="1520"/>
      <c r="B494" s="346"/>
      <c r="C494" s="1499"/>
      <c r="D494" s="1501"/>
      <c r="E494" s="373"/>
      <c r="F494" s="1495"/>
      <c r="G494" s="1490"/>
      <c r="H494" s="1491"/>
      <c r="I494" s="375" t="s">
        <v>2279</v>
      </c>
      <c r="J494" s="368" t="s">
        <v>2280</v>
      </c>
      <c r="K494" s="368" t="s">
        <v>2281</v>
      </c>
      <c r="L494" s="375" t="s">
        <v>2282</v>
      </c>
      <c r="M494" s="368"/>
      <c r="N494" s="368"/>
      <c r="O494" s="368"/>
      <c r="P494" s="369"/>
      <c r="Q494" s="369"/>
      <c r="R494" s="369"/>
      <c r="S494" s="369"/>
      <c r="T494" s="369"/>
      <c r="U494" s="369"/>
      <c r="V494" s="336"/>
      <c r="W494" s="326"/>
      <c r="X494" s="331"/>
      <c r="Y494" s="349"/>
      <c r="Z494" s="1495"/>
      <c r="AA494" s="1495"/>
      <c r="AB494" s="1490"/>
      <c r="AC494" s="1495"/>
      <c r="AD494" s="1490"/>
      <c r="AE494" s="1495"/>
      <c r="AF494" s="1490"/>
      <c r="AG494" s="1495"/>
      <c r="AH494" s="1490"/>
      <c r="AI494" s="1490"/>
      <c r="AJ494" s="1495"/>
    </row>
    <row r="495" spans="1:36" ht="18.75" customHeight="1">
      <c r="A495" s="1520"/>
      <c r="B495" s="351"/>
      <c r="C495" s="1523"/>
      <c r="D495" s="1524"/>
      <c r="E495" s="347"/>
      <c r="F495" s="1495"/>
      <c r="G495" s="1492"/>
      <c r="H495" s="1493"/>
      <c r="I495" s="334" t="s">
        <v>2283</v>
      </c>
      <c r="J495" s="327" t="s">
        <v>2284</v>
      </c>
      <c r="K495" s="327" t="s">
        <v>2285</v>
      </c>
      <c r="L495" s="327" t="s">
        <v>2286</v>
      </c>
      <c r="M495" s="327"/>
      <c r="N495" s="327"/>
      <c r="O495" s="327"/>
      <c r="P495" s="328"/>
      <c r="Q495" s="328"/>
      <c r="R495" s="328"/>
      <c r="S495" s="328"/>
      <c r="T495" s="328"/>
      <c r="U495" s="328"/>
      <c r="V495" s="329"/>
      <c r="W495" s="330"/>
      <c r="X495" s="348"/>
      <c r="Y495" s="352"/>
      <c r="Z495" s="1495"/>
      <c r="AA495" s="1495"/>
      <c r="AB495" s="1492"/>
      <c r="AC495" s="1495"/>
      <c r="AD495" s="1492"/>
      <c r="AE495" s="1495"/>
      <c r="AF495" s="1492"/>
      <c r="AG495" s="1495"/>
      <c r="AH495" s="1492"/>
      <c r="AI495" s="1492"/>
      <c r="AJ495" s="1495"/>
    </row>
    <row r="496" spans="1:36" ht="18.75" customHeight="1">
      <c r="A496" s="1520">
        <v>764</v>
      </c>
      <c r="B496" s="1503" t="s">
        <v>2287</v>
      </c>
      <c r="C496" s="1498" t="s">
        <v>2287</v>
      </c>
      <c r="D496" s="1500" t="s">
        <v>2288</v>
      </c>
      <c r="E496" s="686"/>
      <c r="F496" s="1495" t="s">
        <v>2289</v>
      </c>
      <c r="G496" s="1502" t="s">
        <v>2290</v>
      </c>
      <c r="H496" s="1510"/>
      <c r="I496" s="345" t="s">
        <v>2099</v>
      </c>
      <c r="J496" s="674"/>
      <c r="K496" s="674"/>
      <c r="L496" s="674"/>
      <c r="M496" s="674"/>
      <c r="N496" s="674"/>
      <c r="O496" s="674"/>
      <c r="P496" s="671"/>
      <c r="Q496" s="671"/>
      <c r="R496" s="671"/>
      <c r="S496" s="671"/>
      <c r="T496" s="369"/>
      <c r="U496" s="369"/>
      <c r="V496" s="687"/>
      <c r="W496" s="688"/>
      <c r="X496" s="689" t="s">
        <v>2233</v>
      </c>
      <c r="Y496" s="349" t="s">
        <v>1685</v>
      </c>
      <c r="Z496" s="1539" t="s">
        <v>1916</v>
      </c>
      <c r="AA496" s="1539" t="s">
        <v>1916</v>
      </c>
      <c r="AB496" s="1502"/>
      <c r="AC496" s="1495"/>
      <c r="AD496" s="1502"/>
      <c r="AE496" s="1495"/>
      <c r="AF496" s="1502"/>
      <c r="AG496" s="1495"/>
      <c r="AH496" s="1502"/>
      <c r="AI496" s="1502"/>
      <c r="AJ496" s="1495"/>
    </row>
    <row r="497" spans="1:36" ht="18.75" customHeight="1">
      <c r="A497" s="1520"/>
      <c r="B497" s="1504"/>
      <c r="C497" s="1499"/>
      <c r="D497" s="1501"/>
      <c r="E497" s="347"/>
      <c r="F497" s="1495"/>
      <c r="G497" s="1492"/>
      <c r="H497" s="1493"/>
      <c r="I497" s="334" t="s">
        <v>2263</v>
      </c>
      <c r="J497" s="327"/>
      <c r="K497" s="327"/>
      <c r="L497" s="327"/>
      <c r="M497" s="327"/>
      <c r="N497" s="327"/>
      <c r="O497" s="327"/>
      <c r="P497" s="328"/>
      <c r="Q497" s="328"/>
      <c r="R497" s="328"/>
      <c r="S497" s="328"/>
      <c r="T497" s="369"/>
      <c r="U497" s="369"/>
      <c r="V497" s="329"/>
      <c r="W497" s="330"/>
      <c r="X497" s="348"/>
      <c r="Y497" s="352"/>
      <c r="Z497" s="1494"/>
      <c r="AA497" s="1494"/>
      <c r="AB497" s="1492"/>
      <c r="AC497" s="1495"/>
      <c r="AD497" s="1492"/>
      <c r="AE497" s="1495"/>
      <c r="AF497" s="1492"/>
      <c r="AG497" s="1495"/>
      <c r="AH497" s="1492"/>
      <c r="AI497" s="1492"/>
      <c r="AJ497" s="1495"/>
    </row>
    <row r="498" spans="1:36" ht="18.75" customHeight="1">
      <c r="A498" s="1520"/>
      <c r="B498" s="1504"/>
      <c r="C498" s="1517"/>
      <c r="D498" s="1517"/>
      <c r="E498" s="686"/>
      <c r="F498" s="1495" t="s">
        <v>2291</v>
      </c>
      <c r="G498" s="1502" t="s">
        <v>2292</v>
      </c>
      <c r="H498" s="1510"/>
      <c r="I498" s="345" t="s">
        <v>2293</v>
      </c>
      <c r="J498" s="672" t="s">
        <v>2294</v>
      </c>
      <c r="K498" s="674"/>
      <c r="L498" s="674"/>
      <c r="M498" s="674"/>
      <c r="N498" s="674"/>
      <c r="O498" s="674"/>
      <c r="P498" s="671"/>
      <c r="Q498" s="671"/>
      <c r="R498" s="671"/>
      <c r="S498" s="671"/>
      <c r="T498" s="671"/>
      <c r="U498" s="671"/>
      <c r="V498" s="687"/>
      <c r="W498" s="688"/>
      <c r="X498" s="689"/>
      <c r="Y498" s="390"/>
      <c r="Z498" s="1495"/>
      <c r="AA498" s="1502"/>
      <c r="AB498" s="1502"/>
      <c r="AC498" s="1495"/>
      <c r="AD498" s="1502"/>
      <c r="AE498" s="1495"/>
      <c r="AF498" s="1502"/>
      <c r="AG498" s="1495"/>
      <c r="AH498" s="1502"/>
      <c r="AI498" s="1502"/>
      <c r="AJ498" s="1495"/>
    </row>
    <row r="499" spans="1:36" ht="18.75" customHeight="1">
      <c r="A499" s="1520"/>
      <c r="B499" s="1504"/>
      <c r="C499" s="1518"/>
      <c r="D499" s="1518"/>
      <c r="E499" s="347"/>
      <c r="F499" s="1495"/>
      <c r="G499" s="1492"/>
      <c r="H499" s="1493"/>
      <c r="I499" s="334" t="s">
        <v>2295</v>
      </c>
      <c r="J499" s="327"/>
      <c r="K499" s="327"/>
      <c r="L499" s="327"/>
      <c r="M499" s="327"/>
      <c r="N499" s="327"/>
      <c r="O499" s="327"/>
      <c r="P499" s="328"/>
      <c r="Q499" s="328"/>
      <c r="R499" s="328"/>
      <c r="S499" s="328" t="s">
        <v>1889</v>
      </c>
      <c r="T499" s="328"/>
      <c r="U499" s="328"/>
      <c r="V499" s="329"/>
      <c r="W499" s="330"/>
      <c r="X499" s="348"/>
      <c r="Y499" s="350"/>
      <c r="Z499" s="1495"/>
      <c r="AA499" s="1492"/>
      <c r="AB499" s="1492"/>
      <c r="AC499" s="1495"/>
      <c r="AD499" s="1492"/>
      <c r="AE499" s="1495"/>
      <c r="AF499" s="1492"/>
      <c r="AG499" s="1495"/>
      <c r="AH499" s="1492"/>
      <c r="AI499" s="1492"/>
      <c r="AJ499" s="1495"/>
    </row>
    <row r="500" spans="1:36" ht="18.75" customHeight="1">
      <c r="A500" s="1520">
        <v>766</v>
      </c>
      <c r="B500" s="1504"/>
      <c r="C500" s="1498" t="s">
        <v>2296</v>
      </c>
      <c r="D500" s="1500" t="s">
        <v>2297</v>
      </c>
      <c r="E500" s="686"/>
      <c r="F500" s="1495" t="s">
        <v>2298</v>
      </c>
      <c r="G500" s="1502" t="s">
        <v>2299</v>
      </c>
      <c r="H500" s="1510"/>
      <c r="I500" s="345" t="s">
        <v>2099</v>
      </c>
      <c r="J500" s="674"/>
      <c r="K500" s="674"/>
      <c r="L500" s="674"/>
      <c r="M500" s="674"/>
      <c r="N500" s="674"/>
      <c r="O500" s="674"/>
      <c r="P500" s="671"/>
      <c r="Q500" s="671"/>
      <c r="R500" s="671"/>
      <c r="S500" s="671"/>
      <c r="T500" s="369"/>
      <c r="U500" s="369"/>
      <c r="V500" s="329"/>
      <c r="W500" s="326"/>
      <c r="X500" s="689" t="s">
        <v>2233</v>
      </c>
      <c r="Y500" s="349" t="s">
        <v>1685</v>
      </c>
      <c r="Z500" s="1539" t="s">
        <v>1916</v>
      </c>
      <c r="AA500" s="1539" t="s">
        <v>1916</v>
      </c>
      <c r="AB500" s="1502"/>
      <c r="AC500" s="1495"/>
      <c r="AD500" s="1502"/>
      <c r="AE500" s="1495"/>
      <c r="AF500" s="1502"/>
      <c r="AG500" s="1495"/>
      <c r="AH500" s="1502"/>
      <c r="AI500" s="1502"/>
      <c r="AJ500" s="1495"/>
    </row>
    <row r="501" spans="1:36" ht="18.75" customHeight="1">
      <c r="A501" s="1520"/>
      <c r="B501" s="1504"/>
      <c r="C501" s="1499"/>
      <c r="D501" s="1501"/>
      <c r="E501" s="347"/>
      <c r="F501" s="1495"/>
      <c r="G501" s="1492"/>
      <c r="H501" s="1493"/>
      <c r="I501" s="334" t="s">
        <v>2263</v>
      </c>
      <c r="J501" s="327"/>
      <c r="K501" s="327"/>
      <c r="L501" s="327"/>
      <c r="M501" s="327"/>
      <c r="N501" s="327"/>
      <c r="O501" s="327"/>
      <c r="P501" s="328"/>
      <c r="Q501" s="328"/>
      <c r="R501" s="328"/>
      <c r="S501" s="328"/>
      <c r="T501" s="369"/>
      <c r="U501" s="369"/>
      <c r="V501" s="329"/>
      <c r="W501" s="326"/>
      <c r="X501" s="331"/>
      <c r="Y501" s="352"/>
      <c r="Z501" s="1494"/>
      <c r="AA501" s="1494"/>
      <c r="AB501" s="1492"/>
      <c r="AC501" s="1495"/>
      <c r="AD501" s="1492"/>
      <c r="AE501" s="1495"/>
      <c r="AF501" s="1492"/>
      <c r="AG501" s="1495"/>
      <c r="AH501" s="1492"/>
      <c r="AI501" s="1492"/>
      <c r="AJ501" s="1495"/>
    </row>
    <row r="502" spans="1:36" ht="18.75" customHeight="1">
      <c r="A502" s="1547"/>
      <c r="B502" s="1504"/>
      <c r="C502" s="1517"/>
      <c r="D502" s="1501"/>
      <c r="E502" s="686"/>
      <c r="F502" s="1495" t="s">
        <v>2300</v>
      </c>
      <c r="G502" s="1502" t="s">
        <v>2292</v>
      </c>
      <c r="H502" s="1510"/>
      <c r="I502" s="345" t="s">
        <v>2293</v>
      </c>
      <c r="J502" s="672" t="s">
        <v>2294</v>
      </c>
      <c r="K502" s="674"/>
      <c r="L502" s="674"/>
      <c r="M502" s="674"/>
      <c r="N502" s="674"/>
      <c r="O502" s="674"/>
      <c r="P502" s="671"/>
      <c r="Q502" s="671"/>
      <c r="R502" s="671"/>
      <c r="S502" s="671"/>
      <c r="T502" s="671"/>
      <c r="U502" s="671"/>
      <c r="V502" s="687"/>
      <c r="W502" s="688"/>
      <c r="X502" s="689"/>
      <c r="Y502" s="349"/>
      <c r="Z502" s="1495"/>
      <c r="AA502" s="1502"/>
      <c r="AB502" s="1502"/>
      <c r="AC502" s="1495"/>
      <c r="AD502" s="1502"/>
      <c r="AE502" s="1495"/>
      <c r="AF502" s="1502"/>
      <c r="AG502" s="1495"/>
      <c r="AH502" s="1502"/>
      <c r="AI502" s="1502"/>
      <c r="AJ502" s="1495"/>
    </row>
    <row r="503" spans="1:36" ht="18.75" customHeight="1">
      <c r="A503" s="1547"/>
      <c r="B503" s="1511"/>
      <c r="C503" s="1518"/>
      <c r="D503" s="1524"/>
      <c r="E503" s="347"/>
      <c r="F503" s="1495"/>
      <c r="G503" s="1492"/>
      <c r="H503" s="1493"/>
      <c r="I503" s="334" t="s">
        <v>2295</v>
      </c>
      <c r="J503" s="327"/>
      <c r="K503" s="327"/>
      <c r="L503" s="327"/>
      <c r="M503" s="327"/>
      <c r="N503" s="327"/>
      <c r="O503" s="327"/>
      <c r="P503" s="328"/>
      <c r="Q503" s="328"/>
      <c r="R503" s="328"/>
      <c r="S503" s="328" t="s">
        <v>1889</v>
      </c>
      <c r="T503" s="328"/>
      <c r="U503" s="328"/>
      <c r="V503" s="329"/>
      <c r="W503" s="330"/>
      <c r="X503" s="348"/>
      <c r="Y503" s="352"/>
      <c r="Z503" s="1495"/>
      <c r="AA503" s="1492"/>
      <c r="AB503" s="1492"/>
      <c r="AC503" s="1495"/>
      <c r="AD503" s="1492"/>
      <c r="AE503" s="1495"/>
      <c r="AF503" s="1492"/>
      <c r="AG503" s="1495"/>
      <c r="AH503" s="1492"/>
      <c r="AI503" s="1492"/>
      <c r="AJ503" s="1495"/>
    </row>
    <row r="504" spans="1:36" ht="18.75" customHeight="1">
      <c r="A504" s="1520">
        <v>780</v>
      </c>
      <c r="B504" s="685" t="s">
        <v>2301</v>
      </c>
      <c r="C504" s="1498" t="s">
        <v>2301</v>
      </c>
      <c r="D504" s="1500" t="s">
        <v>2302</v>
      </c>
      <c r="E504" s="686"/>
      <c r="F504" s="1495" t="s">
        <v>2303</v>
      </c>
      <c r="G504" s="1502" t="s">
        <v>2304</v>
      </c>
      <c r="H504" s="1510"/>
      <c r="I504" s="366" t="s">
        <v>2099</v>
      </c>
      <c r="J504" s="368"/>
      <c r="K504" s="368"/>
      <c r="L504" s="368"/>
      <c r="M504" s="368"/>
      <c r="N504" s="368"/>
      <c r="O504" s="368"/>
      <c r="P504" s="369"/>
      <c r="Q504" s="369"/>
      <c r="R504" s="369"/>
      <c r="S504" s="369"/>
      <c r="T504" s="369"/>
      <c r="U504" s="369"/>
      <c r="V504" s="687"/>
      <c r="W504" s="688"/>
      <c r="X504" s="689" t="s">
        <v>2233</v>
      </c>
      <c r="Y504" s="349" t="s">
        <v>1685</v>
      </c>
      <c r="Z504" s="1539" t="s">
        <v>1916</v>
      </c>
      <c r="AA504" s="1539" t="s">
        <v>1916</v>
      </c>
      <c r="AB504" s="1502"/>
      <c r="AC504" s="1495"/>
      <c r="AD504" s="1502"/>
      <c r="AE504" s="1495"/>
      <c r="AF504" s="1502"/>
      <c r="AG504" s="1495"/>
      <c r="AH504" s="1502"/>
      <c r="AI504" s="1502"/>
      <c r="AJ504" s="1495"/>
    </row>
    <row r="505" spans="1:36" ht="18.75" customHeight="1">
      <c r="A505" s="1520"/>
      <c r="B505" s="346"/>
      <c r="C505" s="1499"/>
      <c r="D505" s="1501"/>
      <c r="E505" s="347"/>
      <c r="F505" s="1495"/>
      <c r="G505" s="1492"/>
      <c r="H505" s="1493"/>
      <c r="I505" s="375"/>
      <c r="J505" s="368"/>
      <c r="K505" s="368"/>
      <c r="L505" s="368"/>
      <c r="M505" s="368"/>
      <c r="N505" s="368"/>
      <c r="O505" s="368"/>
      <c r="P505" s="369"/>
      <c r="Q505" s="369"/>
      <c r="R505" s="369"/>
      <c r="S505" s="369"/>
      <c r="T505" s="369"/>
      <c r="U505" s="369"/>
      <c r="V505" s="329"/>
      <c r="W505" s="330"/>
      <c r="X505" s="348"/>
      <c r="Y505" s="352"/>
      <c r="Z505" s="1494"/>
      <c r="AA505" s="1494"/>
      <c r="AB505" s="1492"/>
      <c r="AC505" s="1495"/>
      <c r="AD505" s="1492"/>
      <c r="AE505" s="1495"/>
      <c r="AF505" s="1492"/>
      <c r="AG505" s="1495"/>
      <c r="AH505" s="1492"/>
      <c r="AI505" s="1492"/>
      <c r="AJ505" s="1495"/>
    </row>
    <row r="506" spans="1:36" ht="18.75" customHeight="1">
      <c r="A506" s="1520"/>
      <c r="B506" s="346"/>
      <c r="C506" s="1517"/>
      <c r="D506" s="1517"/>
      <c r="E506" s="686"/>
      <c r="F506" s="1495" t="s">
        <v>2305</v>
      </c>
      <c r="G506" s="1502" t="s">
        <v>2306</v>
      </c>
      <c r="H506" s="1510"/>
      <c r="I506" s="345" t="s">
        <v>2103</v>
      </c>
      <c r="J506" s="672" t="s">
        <v>2104</v>
      </c>
      <c r="K506" s="674"/>
      <c r="L506" s="674"/>
      <c r="M506" s="674"/>
      <c r="N506" s="674"/>
      <c r="O506" s="674"/>
      <c r="P506" s="671"/>
      <c r="Q506" s="671"/>
      <c r="R506" s="671"/>
      <c r="S506" s="671"/>
      <c r="T506" s="671"/>
      <c r="U506" s="671"/>
      <c r="V506" s="687"/>
      <c r="W506" s="688"/>
      <c r="X506" s="689"/>
      <c r="Y506" s="390"/>
      <c r="Z506" s="1495"/>
      <c r="AA506" s="1502"/>
      <c r="AB506" s="1502"/>
      <c r="AC506" s="1495"/>
      <c r="AD506" s="1502"/>
      <c r="AE506" s="1495"/>
      <c r="AF506" s="1502"/>
      <c r="AG506" s="1495"/>
      <c r="AH506" s="1502"/>
      <c r="AI506" s="1502"/>
      <c r="AJ506" s="1495"/>
    </row>
    <row r="507" spans="1:36" ht="18.75" customHeight="1">
      <c r="A507" s="1520"/>
      <c r="B507" s="351"/>
      <c r="C507" s="1518"/>
      <c r="D507" s="1518"/>
      <c r="E507" s="347"/>
      <c r="F507" s="1495"/>
      <c r="G507" s="1492"/>
      <c r="H507" s="1493"/>
      <c r="I507" s="334"/>
      <c r="J507" s="327"/>
      <c r="K507" s="327"/>
      <c r="L507" s="327"/>
      <c r="M507" s="327"/>
      <c r="N507" s="327"/>
      <c r="O507" s="327"/>
      <c r="P507" s="328"/>
      <c r="Q507" s="328"/>
      <c r="R507" s="328"/>
      <c r="S507" s="328" t="s">
        <v>1889</v>
      </c>
      <c r="T507" s="328"/>
      <c r="U507" s="328"/>
      <c r="V507" s="329"/>
      <c r="W507" s="330"/>
      <c r="X507" s="348"/>
      <c r="Y507" s="350"/>
      <c r="Z507" s="1495"/>
      <c r="AA507" s="1492"/>
      <c r="AB507" s="1492"/>
      <c r="AC507" s="1495"/>
      <c r="AD507" s="1492"/>
      <c r="AE507" s="1495"/>
      <c r="AF507" s="1492"/>
      <c r="AG507" s="1495"/>
      <c r="AH507" s="1492"/>
      <c r="AI507" s="1492"/>
      <c r="AJ507" s="1495"/>
    </row>
    <row r="508" spans="1:36" ht="18.75" customHeight="1">
      <c r="A508" s="1520">
        <v>790</v>
      </c>
      <c r="B508" s="685" t="s">
        <v>2307</v>
      </c>
      <c r="C508" s="1498" t="s">
        <v>2307</v>
      </c>
      <c r="D508" s="1500" t="s">
        <v>2308</v>
      </c>
      <c r="E508" s="686"/>
      <c r="F508" s="1495" t="s">
        <v>2309</v>
      </c>
      <c r="G508" s="1502" t="s">
        <v>2310</v>
      </c>
      <c r="H508" s="1510"/>
      <c r="I508" s="345" t="s">
        <v>2311</v>
      </c>
      <c r="J508" s="672" t="s">
        <v>2312</v>
      </c>
      <c r="K508" s="672" t="s">
        <v>2313</v>
      </c>
      <c r="L508" s="345" t="s">
        <v>2314</v>
      </c>
      <c r="M508" s="672" t="s">
        <v>2315</v>
      </c>
      <c r="N508" s="705"/>
      <c r="O508" s="672" t="s">
        <v>2316</v>
      </c>
      <c r="P508" s="670"/>
      <c r="Q508" s="670"/>
      <c r="R508" s="670"/>
      <c r="S508" s="671"/>
      <c r="T508" s="671"/>
      <c r="U508" s="671"/>
      <c r="V508" s="687"/>
      <c r="W508" s="688"/>
      <c r="X508" s="689" t="s">
        <v>2233</v>
      </c>
      <c r="Y508" s="349" t="s">
        <v>1685</v>
      </c>
      <c r="Z508" s="1495" t="s">
        <v>1916</v>
      </c>
      <c r="AA508" s="1495" t="s">
        <v>1916</v>
      </c>
      <c r="AB508" s="1502"/>
      <c r="AC508" s="1495"/>
      <c r="AD508" s="1502"/>
      <c r="AE508" s="1495"/>
      <c r="AF508" s="1502"/>
      <c r="AG508" s="1495"/>
      <c r="AH508" s="1502"/>
      <c r="AI508" s="1502"/>
      <c r="AJ508" s="1495"/>
    </row>
    <row r="509" spans="1:36" ht="18.75" customHeight="1">
      <c r="A509" s="1520"/>
      <c r="B509" s="346"/>
      <c r="C509" s="1499"/>
      <c r="D509" s="1501"/>
      <c r="E509" s="373"/>
      <c r="F509" s="1495"/>
      <c r="G509" s="1490"/>
      <c r="H509" s="1491"/>
      <c r="I509" s="368" t="s">
        <v>2317</v>
      </c>
      <c r="J509" s="368"/>
      <c r="K509" s="368"/>
      <c r="L509" s="375" t="s">
        <v>2318</v>
      </c>
      <c r="M509" s="368"/>
      <c r="N509" s="368"/>
      <c r="O509" s="368" t="s">
        <v>2319</v>
      </c>
      <c r="P509" s="369"/>
      <c r="Q509" s="369"/>
      <c r="R509" s="369"/>
      <c r="S509" s="369"/>
      <c r="T509" s="369"/>
      <c r="U509" s="369"/>
      <c r="V509" s="336"/>
      <c r="W509" s="326"/>
      <c r="X509" s="331"/>
      <c r="Y509" s="349"/>
      <c r="Z509" s="1495"/>
      <c r="AA509" s="1495"/>
      <c r="AB509" s="1490"/>
      <c r="AC509" s="1495"/>
      <c r="AD509" s="1490"/>
      <c r="AE509" s="1495"/>
      <c r="AF509" s="1490"/>
      <c r="AG509" s="1495"/>
      <c r="AH509" s="1490"/>
      <c r="AI509" s="1490"/>
      <c r="AJ509" s="1495"/>
    </row>
    <row r="510" spans="1:36" ht="18.75" customHeight="1">
      <c r="A510" s="1520"/>
      <c r="B510" s="346"/>
      <c r="C510" s="1499"/>
      <c r="D510" s="1501"/>
      <c r="E510" s="373"/>
      <c r="F510" s="1495"/>
      <c r="G510" s="1490"/>
      <c r="H510" s="1491"/>
      <c r="I510" s="368" t="s">
        <v>2320</v>
      </c>
      <c r="J510" s="368"/>
      <c r="K510" s="368"/>
      <c r="L510" s="375"/>
      <c r="M510" s="368"/>
      <c r="N510" s="368"/>
      <c r="O510" s="368" t="s">
        <v>2321</v>
      </c>
      <c r="P510" s="369"/>
      <c r="Q510" s="369"/>
      <c r="R510" s="369"/>
      <c r="S510" s="369"/>
      <c r="T510" s="369"/>
      <c r="U510" s="369"/>
      <c r="V510" s="336"/>
      <c r="W510" s="326"/>
      <c r="X510" s="331"/>
      <c r="Y510" s="349"/>
      <c r="Z510" s="1495"/>
      <c r="AA510" s="1495"/>
      <c r="AB510" s="1490"/>
      <c r="AC510" s="1495"/>
      <c r="AD510" s="1490"/>
      <c r="AE510" s="1495"/>
      <c r="AF510" s="1490"/>
      <c r="AG510" s="1495"/>
      <c r="AH510" s="1490"/>
      <c r="AI510" s="1490"/>
      <c r="AJ510" s="1495"/>
    </row>
    <row r="511" spans="1:36" ht="18.75" customHeight="1">
      <c r="A511" s="1520"/>
      <c r="B511" s="346"/>
      <c r="C511" s="1499"/>
      <c r="D511" s="1501"/>
      <c r="E511" s="373"/>
      <c r="F511" s="1495"/>
      <c r="G511" s="1490"/>
      <c r="H511" s="1491"/>
      <c r="I511" s="368" t="s">
        <v>2322</v>
      </c>
      <c r="J511" s="368"/>
      <c r="K511" s="368"/>
      <c r="L511" s="375"/>
      <c r="M511" s="368"/>
      <c r="N511" s="368"/>
      <c r="O511" s="368" t="s">
        <v>2323</v>
      </c>
      <c r="P511" s="369"/>
      <c r="Q511" s="369"/>
      <c r="R511" s="369"/>
      <c r="S511" s="369"/>
      <c r="T511" s="369"/>
      <c r="U511" s="369"/>
      <c r="V511" s="336"/>
      <c r="W511" s="326"/>
      <c r="X511" s="331"/>
      <c r="Y511" s="349"/>
      <c r="Z511" s="1495"/>
      <c r="AA511" s="1495"/>
      <c r="AB511" s="1490"/>
      <c r="AC511" s="1495"/>
      <c r="AD511" s="1490"/>
      <c r="AE511" s="1495"/>
      <c r="AF511" s="1490"/>
      <c r="AG511" s="1495"/>
      <c r="AH511" s="1490"/>
      <c r="AI511" s="1490"/>
      <c r="AJ511" s="1495"/>
    </row>
    <row r="512" spans="1:36" ht="18.75" customHeight="1">
      <c r="A512" s="1520"/>
      <c r="B512" s="346"/>
      <c r="C512" s="1499"/>
      <c r="D512" s="1501"/>
      <c r="E512" s="373"/>
      <c r="F512" s="1495"/>
      <c r="G512" s="1490"/>
      <c r="H512" s="1491"/>
      <c r="I512" s="368" t="s">
        <v>2324</v>
      </c>
      <c r="J512" s="368"/>
      <c r="K512" s="368"/>
      <c r="L512" s="375"/>
      <c r="M512" s="368"/>
      <c r="N512" s="368"/>
      <c r="O512" s="368" t="s">
        <v>2325</v>
      </c>
      <c r="P512" s="369"/>
      <c r="Q512" s="369"/>
      <c r="R512" s="369"/>
      <c r="S512" s="369"/>
      <c r="T512" s="369"/>
      <c r="U512" s="369"/>
      <c r="V512" s="336"/>
      <c r="W512" s="326"/>
      <c r="X512" s="331"/>
      <c r="Y512" s="349"/>
      <c r="Z512" s="1495"/>
      <c r="AA512" s="1495"/>
      <c r="AB512" s="1490"/>
      <c r="AC512" s="1495"/>
      <c r="AD512" s="1490"/>
      <c r="AE512" s="1495"/>
      <c r="AF512" s="1490"/>
      <c r="AG512" s="1495"/>
      <c r="AH512" s="1490"/>
      <c r="AI512" s="1490"/>
      <c r="AJ512" s="1495"/>
    </row>
    <row r="513" spans="1:36" ht="18.75" customHeight="1">
      <c r="A513" s="1520"/>
      <c r="B513" s="346"/>
      <c r="C513" s="1499"/>
      <c r="D513" s="1501"/>
      <c r="E513" s="373"/>
      <c r="F513" s="1495"/>
      <c r="G513" s="1490"/>
      <c r="H513" s="1491"/>
      <c r="I513" s="368" t="s">
        <v>2326</v>
      </c>
      <c r="J513" s="368"/>
      <c r="K513" s="368"/>
      <c r="L513" s="375"/>
      <c r="M513" s="368"/>
      <c r="N513" s="368"/>
      <c r="O513" s="368"/>
      <c r="P513" s="369"/>
      <c r="Q513" s="369"/>
      <c r="R513" s="369"/>
      <c r="S513" s="369"/>
      <c r="T513" s="369"/>
      <c r="U513" s="369"/>
      <c r="V513" s="336"/>
      <c r="W513" s="326"/>
      <c r="X513" s="331"/>
      <c r="Y513" s="349"/>
      <c r="Z513" s="1495"/>
      <c r="AA513" s="1495"/>
      <c r="AB513" s="1490"/>
      <c r="AC513" s="1495"/>
      <c r="AD513" s="1490"/>
      <c r="AE513" s="1495"/>
      <c r="AF513" s="1490"/>
      <c r="AG513" s="1495"/>
      <c r="AH513" s="1490"/>
      <c r="AI513" s="1490"/>
      <c r="AJ513" s="1495"/>
    </row>
    <row r="514" spans="1:36" ht="18.75" customHeight="1">
      <c r="A514" s="1520"/>
      <c r="B514" s="346"/>
      <c r="C514" s="1499"/>
      <c r="D514" s="1501"/>
      <c r="E514" s="373"/>
      <c r="F514" s="1495"/>
      <c r="G514" s="1490"/>
      <c r="H514" s="1491"/>
      <c r="I514" s="368" t="s">
        <v>2327</v>
      </c>
      <c r="J514" s="368"/>
      <c r="K514" s="368"/>
      <c r="L514" s="375"/>
      <c r="M514" s="368"/>
      <c r="N514" s="368"/>
      <c r="O514" s="368"/>
      <c r="P514" s="369"/>
      <c r="Q514" s="369"/>
      <c r="R514" s="369"/>
      <c r="S514" s="369"/>
      <c r="T514" s="369"/>
      <c r="U514" s="369"/>
      <c r="V514" s="336"/>
      <c r="W514" s="326"/>
      <c r="X514" s="331"/>
      <c r="Y514" s="349"/>
      <c r="Z514" s="1495"/>
      <c r="AA514" s="1495"/>
      <c r="AB514" s="1490"/>
      <c r="AC514" s="1495"/>
      <c r="AD514" s="1490"/>
      <c r="AE514" s="1495"/>
      <c r="AF514" s="1490"/>
      <c r="AG514" s="1495"/>
      <c r="AH514" s="1490"/>
      <c r="AI514" s="1490"/>
      <c r="AJ514" s="1495"/>
    </row>
    <row r="515" spans="1:36" ht="18.75" customHeight="1">
      <c r="A515" s="1520"/>
      <c r="B515" s="346"/>
      <c r="C515" s="1499"/>
      <c r="D515" s="1501"/>
      <c r="E515" s="347"/>
      <c r="F515" s="1495"/>
      <c r="G515" s="1492"/>
      <c r="H515" s="1493"/>
      <c r="I515" s="327" t="s">
        <v>2328</v>
      </c>
      <c r="J515" s="327"/>
      <c r="K515" s="327"/>
      <c r="L515" s="334"/>
      <c r="M515" s="327"/>
      <c r="N515" s="327"/>
      <c r="O515" s="327"/>
      <c r="P515" s="328"/>
      <c r="Q515" s="328"/>
      <c r="R515" s="328"/>
      <c r="S515" s="328"/>
      <c r="T515" s="328"/>
      <c r="U515" s="328"/>
      <c r="V515" s="329"/>
      <c r="W515" s="330"/>
      <c r="X515" s="348"/>
      <c r="Y515" s="352"/>
      <c r="Z515" s="1495"/>
      <c r="AA515" s="1495"/>
      <c r="AB515" s="1492"/>
      <c r="AC515" s="1495"/>
      <c r="AD515" s="1492"/>
      <c r="AE515" s="1495"/>
      <c r="AF515" s="1492"/>
      <c r="AG515" s="1495"/>
      <c r="AH515" s="1492"/>
      <c r="AI515" s="1492"/>
      <c r="AJ515" s="1495"/>
    </row>
    <row r="516" spans="1:36" ht="18.75" customHeight="1">
      <c r="A516" s="1520">
        <v>800</v>
      </c>
      <c r="B516" s="1503" t="s">
        <v>2329</v>
      </c>
      <c r="C516" s="1498" t="s">
        <v>2329</v>
      </c>
      <c r="D516" s="1500" t="s">
        <v>2330</v>
      </c>
      <c r="E516" s="686"/>
      <c r="F516" s="1495" t="s">
        <v>2331</v>
      </c>
      <c r="G516" s="1502" t="s">
        <v>2332</v>
      </c>
      <c r="H516" s="1510"/>
      <c r="I516" s="345" t="s">
        <v>2311</v>
      </c>
      <c r="J516" s="672" t="s">
        <v>2312</v>
      </c>
      <c r="K516" s="672" t="s">
        <v>2313</v>
      </c>
      <c r="L516" s="345" t="s">
        <v>2314</v>
      </c>
      <c r="M516" s="672" t="s">
        <v>2315</v>
      </c>
      <c r="N516" s="672" t="s">
        <v>2333</v>
      </c>
      <c r="O516" s="672" t="s">
        <v>2316</v>
      </c>
      <c r="P516" s="670"/>
      <c r="Q516" s="670"/>
      <c r="R516" s="670"/>
      <c r="S516" s="671"/>
      <c r="T516" s="671"/>
      <c r="U516" s="671"/>
      <c r="V516" s="687"/>
      <c r="W516" s="688"/>
      <c r="X516" s="689" t="s">
        <v>2233</v>
      </c>
      <c r="Y516" s="349" t="s">
        <v>1685</v>
      </c>
      <c r="Z516" s="1495" t="s">
        <v>1916</v>
      </c>
      <c r="AA516" s="1495" t="s">
        <v>1916</v>
      </c>
      <c r="AB516" s="1502"/>
      <c r="AC516" s="1495"/>
      <c r="AD516" s="1502"/>
      <c r="AE516" s="1495"/>
      <c r="AF516" s="1502"/>
      <c r="AG516" s="1495"/>
      <c r="AH516" s="1502"/>
      <c r="AI516" s="1502"/>
      <c r="AJ516" s="1495"/>
    </row>
    <row r="517" spans="1:36" ht="18.75" customHeight="1">
      <c r="A517" s="1520"/>
      <c r="B517" s="1504"/>
      <c r="C517" s="1499"/>
      <c r="D517" s="1501"/>
      <c r="E517" s="373"/>
      <c r="F517" s="1495"/>
      <c r="G517" s="1490"/>
      <c r="H517" s="1491"/>
      <c r="I517" s="368" t="s">
        <v>2317</v>
      </c>
      <c r="J517" s="368"/>
      <c r="K517" s="368"/>
      <c r="L517" s="375" t="s">
        <v>2318</v>
      </c>
      <c r="M517" s="368"/>
      <c r="N517" s="368"/>
      <c r="O517" s="368" t="s">
        <v>2334</v>
      </c>
      <c r="P517" s="369"/>
      <c r="Q517" s="369"/>
      <c r="R517" s="369"/>
      <c r="S517" s="369"/>
      <c r="T517" s="369"/>
      <c r="U517" s="369"/>
      <c r="V517" s="336"/>
      <c r="W517" s="326"/>
      <c r="X517" s="331"/>
      <c r="Y517" s="349"/>
      <c r="Z517" s="1495"/>
      <c r="AA517" s="1495"/>
      <c r="AB517" s="1490"/>
      <c r="AC517" s="1495"/>
      <c r="AD517" s="1490"/>
      <c r="AE517" s="1495"/>
      <c r="AF517" s="1490"/>
      <c r="AG517" s="1495"/>
      <c r="AH517" s="1490"/>
      <c r="AI517" s="1490"/>
      <c r="AJ517" s="1495"/>
    </row>
    <row r="518" spans="1:36" ht="18.75" customHeight="1">
      <c r="A518" s="1520"/>
      <c r="B518" s="1504"/>
      <c r="C518" s="1499"/>
      <c r="D518" s="1501"/>
      <c r="E518" s="373"/>
      <c r="F518" s="1495"/>
      <c r="G518" s="1490"/>
      <c r="H518" s="1491"/>
      <c r="I518" s="368" t="s">
        <v>2320</v>
      </c>
      <c r="J518" s="368"/>
      <c r="K518" s="368"/>
      <c r="L518" s="375"/>
      <c r="M518" s="368"/>
      <c r="N518" s="368"/>
      <c r="O518" s="368" t="s">
        <v>2321</v>
      </c>
      <c r="P518" s="369"/>
      <c r="Q518" s="369"/>
      <c r="R518" s="369"/>
      <c r="S518" s="369"/>
      <c r="T518" s="369"/>
      <c r="U518" s="369"/>
      <c r="V518" s="336"/>
      <c r="W518" s="326"/>
      <c r="X518" s="331"/>
      <c r="Y518" s="349"/>
      <c r="Z518" s="1495"/>
      <c r="AA518" s="1495"/>
      <c r="AB518" s="1490"/>
      <c r="AC518" s="1495"/>
      <c r="AD518" s="1490"/>
      <c r="AE518" s="1495"/>
      <c r="AF518" s="1490"/>
      <c r="AG518" s="1495"/>
      <c r="AH518" s="1490"/>
      <c r="AI518" s="1490"/>
      <c r="AJ518" s="1495"/>
    </row>
    <row r="519" spans="1:36" ht="18.75" customHeight="1">
      <c r="A519" s="1520"/>
      <c r="B519" s="1504"/>
      <c r="C519" s="1499"/>
      <c r="D519" s="1501"/>
      <c r="E519" s="373"/>
      <c r="F519" s="1495"/>
      <c r="G519" s="1490"/>
      <c r="H519" s="1491"/>
      <c r="I519" s="368" t="s">
        <v>2322</v>
      </c>
      <c r="J519" s="368"/>
      <c r="K519" s="368"/>
      <c r="L519" s="375"/>
      <c r="M519" s="368"/>
      <c r="N519" s="368"/>
      <c r="O519" s="368" t="s">
        <v>2323</v>
      </c>
      <c r="P519" s="369"/>
      <c r="Q519" s="369"/>
      <c r="R519" s="369"/>
      <c r="S519" s="369"/>
      <c r="T519" s="369"/>
      <c r="U519" s="369"/>
      <c r="V519" s="336"/>
      <c r="W519" s="326"/>
      <c r="X519" s="331"/>
      <c r="Y519" s="349"/>
      <c r="Z519" s="1495"/>
      <c r="AA519" s="1495"/>
      <c r="AB519" s="1490"/>
      <c r="AC519" s="1495"/>
      <c r="AD519" s="1490"/>
      <c r="AE519" s="1495"/>
      <c r="AF519" s="1490"/>
      <c r="AG519" s="1495"/>
      <c r="AH519" s="1490"/>
      <c r="AI519" s="1490"/>
      <c r="AJ519" s="1495"/>
    </row>
    <row r="520" spans="1:36" ht="18.75" customHeight="1">
      <c r="A520" s="1520"/>
      <c r="B520" s="1504"/>
      <c r="C520" s="1499"/>
      <c r="D520" s="1501"/>
      <c r="E520" s="373"/>
      <c r="F520" s="1495"/>
      <c r="G520" s="1490"/>
      <c r="H520" s="1491"/>
      <c r="I520" s="368" t="s">
        <v>2324</v>
      </c>
      <c r="J520" s="368"/>
      <c r="K520" s="368"/>
      <c r="L520" s="375"/>
      <c r="M520" s="368"/>
      <c r="N520" s="368"/>
      <c r="O520" s="368" t="s">
        <v>2325</v>
      </c>
      <c r="P520" s="369"/>
      <c r="Q520" s="369"/>
      <c r="R520" s="369"/>
      <c r="S520" s="369"/>
      <c r="T520" s="369"/>
      <c r="U520" s="369"/>
      <c r="V520" s="336"/>
      <c r="W520" s="326"/>
      <c r="X520" s="331"/>
      <c r="Y520" s="349"/>
      <c r="Z520" s="1495"/>
      <c r="AA520" s="1495"/>
      <c r="AB520" s="1490"/>
      <c r="AC520" s="1495"/>
      <c r="AD520" s="1490"/>
      <c r="AE520" s="1495"/>
      <c r="AF520" s="1490"/>
      <c r="AG520" s="1495"/>
      <c r="AH520" s="1490"/>
      <c r="AI520" s="1490"/>
      <c r="AJ520" s="1495"/>
    </row>
    <row r="521" spans="1:36" ht="18.75" customHeight="1">
      <c r="A521" s="1520"/>
      <c r="B521" s="1504"/>
      <c r="C521" s="1499"/>
      <c r="D521" s="1501"/>
      <c r="E521" s="373"/>
      <c r="F521" s="1495"/>
      <c r="G521" s="1490"/>
      <c r="H521" s="1491"/>
      <c r="I521" s="368" t="s">
        <v>2326</v>
      </c>
      <c r="J521" s="368"/>
      <c r="K521" s="368"/>
      <c r="L521" s="375"/>
      <c r="M521" s="368"/>
      <c r="N521" s="368"/>
      <c r="O521" s="368"/>
      <c r="P521" s="369"/>
      <c r="Q521" s="369"/>
      <c r="R521" s="369"/>
      <c r="S521" s="369"/>
      <c r="T521" s="369"/>
      <c r="U521" s="369"/>
      <c r="V521" s="336"/>
      <c r="W521" s="326"/>
      <c r="X521" s="331"/>
      <c r="Y521" s="349"/>
      <c r="Z521" s="1495"/>
      <c r="AA521" s="1495"/>
      <c r="AB521" s="1490"/>
      <c r="AC521" s="1495"/>
      <c r="AD521" s="1490"/>
      <c r="AE521" s="1495"/>
      <c r="AF521" s="1490"/>
      <c r="AG521" s="1495"/>
      <c r="AH521" s="1490"/>
      <c r="AI521" s="1490"/>
      <c r="AJ521" s="1495"/>
    </row>
    <row r="522" spans="1:36" ht="18.75" customHeight="1">
      <c r="A522" s="1520"/>
      <c r="B522" s="1504"/>
      <c r="C522" s="1499"/>
      <c r="D522" s="1501"/>
      <c r="E522" s="373"/>
      <c r="F522" s="1495"/>
      <c r="G522" s="1490"/>
      <c r="H522" s="1491"/>
      <c r="I522" s="368" t="s">
        <v>2327</v>
      </c>
      <c r="J522" s="368"/>
      <c r="K522" s="368"/>
      <c r="L522" s="375"/>
      <c r="M522" s="368"/>
      <c r="N522" s="368"/>
      <c r="O522" s="368"/>
      <c r="P522" s="369"/>
      <c r="Q522" s="369"/>
      <c r="R522" s="369"/>
      <c r="S522" s="369"/>
      <c r="T522" s="369"/>
      <c r="U522" s="369"/>
      <c r="V522" s="336"/>
      <c r="W522" s="326"/>
      <c r="X522" s="331"/>
      <c r="Y522" s="349"/>
      <c r="Z522" s="1495"/>
      <c r="AA522" s="1495"/>
      <c r="AB522" s="1490"/>
      <c r="AC522" s="1495"/>
      <c r="AD522" s="1490"/>
      <c r="AE522" s="1495"/>
      <c r="AF522" s="1490"/>
      <c r="AG522" s="1495"/>
      <c r="AH522" s="1490"/>
      <c r="AI522" s="1490"/>
      <c r="AJ522" s="1495"/>
    </row>
    <row r="523" spans="1:36" ht="18.75" customHeight="1">
      <c r="A523" s="1520"/>
      <c r="B523" s="1504"/>
      <c r="C523" s="1499"/>
      <c r="D523" s="1501"/>
      <c r="E523" s="347"/>
      <c r="F523" s="1495"/>
      <c r="G523" s="1492"/>
      <c r="H523" s="1493"/>
      <c r="I523" s="327" t="s">
        <v>2328</v>
      </c>
      <c r="J523" s="327"/>
      <c r="K523" s="327"/>
      <c r="L523" s="334"/>
      <c r="M523" s="327"/>
      <c r="N523" s="327"/>
      <c r="O523" s="327"/>
      <c r="P523" s="328"/>
      <c r="Q523" s="328"/>
      <c r="R523" s="328"/>
      <c r="S523" s="328"/>
      <c r="T523" s="328"/>
      <c r="U523" s="328"/>
      <c r="V523" s="329"/>
      <c r="W523" s="330"/>
      <c r="X523" s="348"/>
      <c r="Y523" s="352"/>
      <c r="Z523" s="1495"/>
      <c r="AA523" s="1495"/>
      <c r="AB523" s="1492"/>
      <c r="AC523" s="1495"/>
      <c r="AD523" s="1492"/>
      <c r="AE523" s="1495"/>
      <c r="AF523" s="1492"/>
      <c r="AG523" s="1495"/>
      <c r="AH523" s="1492"/>
      <c r="AI523" s="1492"/>
      <c r="AJ523" s="1495"/>
    </row>
    <row r="524" spans="1:36" ht="18.75" customHeight="1">
      <c r="A524" s="1520"/>
      <c r="B524" s="1504"/>
      <c r="C524" s="1506" t="s">
        <v>2335</v>
      </c>
      <c r="D524" s="1508" t="s">
        <v>2336</v>
      </c>
      <c r="E524" s="686"/>
      <c r="F524" s="1495" t="s">
        <v>2337</v>
      </c>
      <c r="G524" s="1502" t="s">
        <v>2338</v>
      </c>
      <c r="H524" s="1510"/>
      <c r="I524" s="345" t="s">
        <v>2311</v>
      </c>
      <c r="J524" s="672" t="s">
        <v>2312</v>
      </c>
      <c r="K524" s="672" t="s">
        <v>2313</v>
      </c>
      <c r="L524" s="345" t="s">
        <v>2314</v>
      </c>
      <c r="M524" s="672" t="s">
        <v>2315</v>
      </c>
      <c r="N524" s="672" t="s">
        <v>2333</v>
      </c>
      <c r="O524" s="672" t="s">
        <v>2316</v>
      </c>
      <c r="P524" s="670"/>
      <c r="Q524" s="670"/>
      <c r="R524" s="670"/>
      <c r="S524" s="671"/>
      <c r="T524" s="671"/>
      <c r="U524" s="671"/>
      <c r="V524" s="687"/>
      <c r="W524" s="688"/>
      <c r="X524" s="689" t="s">
        <v>2233</v>
      </c>
      <c r="Y524" s="349" t="s">
        <v>1685</v>
      </c>
      <c r="Z524" s="1495" t="s">
        <v>1916</v>
      </c>
      <c r="AA524" s="1495" t="s">
        <v>1916</v>
      </c>
      <c r="AB524" s="1502"/>
      <c r="AC524" s="1495"/>
      <c r="AD524" s="1502"/>
      <c r="AE524" s="1495"/>
      <c r="AF524" s="1502"/>
      <c r="AG524" s="1495"/>
      <c r="AH524" s="1502"/>
      <c r="AI524" s="1502"/>
      <c r="AJ524" s="1495"/>
    </row>
    <row r="525" spans="1:36" ht="18.75" customHeight="1">
      <c r="A525" s="1520"/>
      <c r="B525" s="1504"/>
      <c r="C525" s="1507"/>
      <c r="D525" s="1509"/>
      <c r="E525" s="373"/>
      <c r="F525" s="1495"/>
      <c r="G525" s="1490"/>
      <c r="H525" s="1491"/>
      <c r="I525" s="368" t="s">
        <v>2317</v>
      </c>
      <c r="J525" s="368"/>
      <c r="K525" s="368"/>
      <c r="L525" s="375" t="s">
        <v>2339</v>
      </c>
      <c r="M525" s="368"/>
      <c r="N525" s="368"/>
      <c r="O525" s="368" t="s">
        <v>2334</v>
      </c>
      <c r="P525" s="369"/>
      <c r="Q525" s="369"/>
      <c r="R525" s="369"/>
      <c r="S525" s="369"/>
      <c r="T525" s="369"/>
      <c r="U525" s="369"/>
      <c r="V525" s="336"/>
      <c r="W525" s="326"/>
      <c r="X525" s="331"/>
      <c r="Y525" s="349"/>
      <c r="Z525" s="1495"/>
      <c r="AA525" s="1495"/>
      <c r="AB525" s="1490"/>
      <c r="AC525" s="1495"/>
      <c r="AD525" s="1490"/>
      <c r="AE525" s="1495"/>
      <c r="AF525" s="1490"/>
      <c r="AG525" s="1495"/>
      <c r="AH525" s="1490"/>
      <c r="AI525" s="1490"/>
      <c r="AJ525" s="1495"/>
    </row>
    <row r="526" spans="1:36" ht="18.75" customHeight="1">
      <c r="A526" s="1520"/>
      <c r="B526" s="1504"/>
      <c r="C526" s="1507"/>
      <c r="D526" s="1509"/>
      <c r="E526" s="373"/>
      <c r="F526" s="1495"/>
      <c r="G526" s="1490"/>
      <c r="H526" s="1491"/>
      <c r="I526" s="368" t="s">
        <v>2320</v>
      </c>
      <c r="J526" s="368"/>
      <c r="K526" s="368"/>
      <c r="L526" s="375"/>
      <c r="M526" s="368"/>
      <c r="N526" s="368"/>
      <c r="O526" s="368" t="s">
        <v>2321</v>
      </c>
      <c r="P526" s="369"/>
      <c r="Q526" s="369"/>
      <c r="R526" s="369"/>
      <c r="S526" s="369"/>
      <c r="T526" s="369"/>
      <c r="U526" s="369"/>
      <c r="V526" s="336"/>
      <c r="W526" s="326"/>
      <c r="X526" s="331"/>
      <c r="Y526" s="349"/>
      <c r="Z526" s="1495"/>
      <c r="AA526" s="1495"/>
      <c r="AB526" s="1490"/>
      <c r="AC526" s="1495"/>
      <c r="AD526" s="1490"/>
      <c r="AE526" s="1495"/>
      <c r="AF526" s="1490"/>
      <c r="AG526" s="1495"/>
      <c r="AH526" s="1490"/>
      <c r="AI526" s="1490"/>
      <c r="AJ526" s="1495"/>
    </row>
    <row r="527" spans="1:36" ht="18.75" customHeight="1">
      <c r="A527" s="1520"/>
      <c r="B527" s="1504"/>
      <c r="C527" s="1507"/>
      <c r="D527" s="1509"/>
      <c r="E527" s="373"/>
      <c r="F527" s="1495"/>
      <c r="G527" s="1490"/>
      <c r="H527" s="1491"/>
      <c r="I527" s="368" t="s">
        <v>2322</v>
      </c>
      <c r="J527" s="368"/>
      <c r="K527" s="368"/>
      <c r="L527" s="375"/>
      <c r="M527" s="368"/>
      <c r="N527" s="368"/>
      <c r="O527" s="368" t="s">
        <v>2323</v>
      </c>
      <c r="P527" s="369"/>
      <c r="Q527" s="369"/>
      <c r="R527" s="369"/>
      <c r="S527" s="369"/>
      <c r="T527" s="369"/>
      <c r="U527" s="369"/>
      <c r="V527" s="336"/>
      <c r="W527" s="326"/>
      <c r="X527" s="331"/>
      <c r="Y527" s="349"/>
      <c r="Z527" s="1495"/>
      <c r="AA527" s="1495"/>
      <c r="AB527" s="1490"/>
      <c r="AC527" s="1495"/>
      <c r="AD527" s="1490"/>
      <c r="AE527" s="1495"/>
      <c r="AF527" s="1490"/>
      <c r="AG527" s="1495"/>
      <c r="AH527" s="1490"/>
      <c r="AI527" s="1490"/>
      <c r="AJ527" s="1495"/>
    </row>
    <row r="528" spans="1:36" ht="18.75" customHeight="1">
      <c r="A528" s="1520"/>
      <c r="B528" s="1504"/>
      <c r="C528" s="1507"/>
      <c r="D528" s="1509"/>
      <c r="E528" s="373"/>
      <c r="F528" s="1495"/>
      <c r="G528" s="1490"/>
      <c r="H528" s="1491"/>
      <c r="I528" s="368" t="s">
        <v>2324</v>
      </c>
      <c r="J528" s="368"/>
      <c r="K528" s="368"/>
      <c r="L528" s="375"/>
      <c r="M528" s="368"/>
      <c r="N528" s="368"/>
      <c r="O528" s="368" t="s">
        <v>2325</v>
      </c>
      <c r="P528" s="369"/>
      <c r="Q528" s="369"/>
      <c r="R528" s="369"/>
      <c r="S528" s="369"/>
      <c r="T528" s="369"/>
      <c r="U528" s="369"/>
      <c r="V528" s="336"/>
      <c r="W528" s="326"/>
      <c r="X528" s="331"/>
      <c r="Y528" s="349"/>
      <c r="Z528" s="1495"/>
      <c r="AA528" s="1495"/>
      <c r="AB528" s="1490"/>
      <c r="AC528" s="1495"/>
      <c r="AD528" s="1490"/>
      <c r="AE528" s="1495"/>
      <c r="AF528" s="1490"/>
      <c r="AG528" s="1495"/>
      <c r="AH528" s="1490"/>
      <c r="AI528" s="1490"/>
      <c r="AJ528" s="1495"/>
    </row>
    <row r="529" spans="1:36" ht="18.75" customHeight="1">
      <c r="A529" s="1520"/>
      <c r="B529" s="1504"/>
      <c r="C529" s="1507"/>
      <c r="D529" s="1509"/>
      <c r="E529" s="373"/>
      <c r="F529" s="1495"/>
      <c r="G529" s="1490"/>
      <c r="H529" s="1491"/>
      <c r="I529" s="368" t="s">
        <v>2326</v>
      </c>
      <c r="J529" s="368"/>
      <c r="K529" s="368"/>
      <c r="L529" s="375"/>
      <c r="M529" s="368"/>
      <c r="N529" s="368"/>
      <c r="O529" s="368"/>
      <c r="P529" s="369"/>
      <c r="Q529" s="369"/>
      <c r="R529" s="369"/>
      <c r="S529" s="369"/>
      <c r="T529" s="369"/>
      <c r="U529" s="369"/>
      <c r="V529" s="336"/>
      <c r="W529" s="326"/>
      <c r="X529" s="331"/>
      <c r="Y529" s="349"/>
      <c r="Z529" s="1495"/>
      <c r="AA529" s="1495"/>
      <c r="AB529" s="1490"/>
      <c r="AC529" s="1495"/>
      <c r="AD529" s="1490"/>
      <c r="AE529" s="1495"/>
      <c r="AF529" s="1490"/>
      <c r="AG529" s="1495"/>
      <c r="AH529" s="1490"/>
      <c r="AI529" s="1490"/>
      <c r="AJ529" s="1495"/>
    </row>
    <row r="530" spans="1:36" ht="18.75" customHeight="1">
      <c r="A530" s="1520"/>
      <c r="B530" s="1504"/>
      <c r="C530" s="1507"/>
      <c r="D530" s="1509"/>
      <c r="E530" s="373"/>
      <c r="F530" s="1495"/>
      <c r="G530" s="1490"/>
      <c r="H530" s="1491"/>
      <c r="I530" s="368" t="s">
        <v>2327</v>
      </c>
      <c r="J530" s="368"/>
      <c r="K530" s="368"/>
      <c r="L530" s="375"/>
      <c r="M530" s="368"/>
      <c r="N530" s="368"/>
      <c r="O530" s="368"/>
      <c r="P530" s="369"/>
      <c r="Q530" s="369"/>
      <c r="R530" s="369"/>
      <c r="S530" s="369"/>
      <c r="T530" s="369"/>
      <c r="U530" s="369"/>
      <c r="V530" s="336"/>
      <c r="W530" s="326"/>
      <c r="X530" s="331"/>
      <c r="Y530" s="349"/>
      <c r="Z530" s="1495"/>
      <c r="AA530" s="1495"/>
      <c r="AB530" s="1490"/>
      <c r="AC530" s="1495"/>
      <c r="AD530" s="1490"/>
      <c r="AE530" s="1495"/>
      <c r="AF530" s="1490"/>
      <c r="AG530" s="1495"/>
      <c r="AH530" s="1490"/>
      <c r="AI530" s="1490"/>
      <c r="AJ530" s="1495"/>
    </row>
    <row r="531" spans="1:36" ht="18.75" customHeight="1">
      <c r="A531" s="1520"/>
      <c r="B531" s="1504"/>
      <c r="C531" s="1507"/>
      <c r="D531" s="1509"/>
      <c r="E531" s="347"/>
      <c r="F531" s="1495"/>
      <c r="G531" s="1492"/>
      <c r="H531" s="1493"/>
      <c r="I531" s="327" t="s">
        <v>2328</v>
      </c>
      <c r="J531" s="327"/>
      <c r="K531" s="327"/>
      <c r="L531" s="334"/>
      <c r="M531" s="327"/>
      <c r="N531" s="327"/>
      <c r="O531" s="327"/>
      <c r="P531" s="328"/>
      <c r="Q531" s="328"/>
      <c r="R531" s="328"/>
      <c r="S531" s="328"/>
      <c r="T531" s="328"/>
      <c r="U531" s="328"/>
      <c r="V531" s="329"/>
      <c r="W531" s="330"/>
      <c r="X531" s="348"/>
      <c r="Y531" s="352"/>
      <c r="Z531" s="1495"/>
      <c r="AA531" s="1495"/>
      <c r="AB531" s="1492"/>
      <c r="AC531" s="1495"/>
      <c r="AD531" s="1492"/>
      <c r="AE531" s="1495"/>
      <c r="AF531" s="1492"/>
      <c r="AG531" s="1495"/>
      <c r="AH531" s="1492"/>
      <c r="AI531" s="1492"/>
      <c r="AJ531" s="1495"/>
    </row>
    <row r="532" spans="1:36" ht="18.75" customHeight="1">
      <c r="A532" s="1520"/>
      <c r="B532" s="1504"/>
      <c r="C532" s="1506" t="s">
        <v>2340</v>
      </c>
      <c r="D532" s="1508" t="s">
        <v>2341</v>
      </c>
      <c r="E532" s="686"/>
      <c r="F532" s="1495" t="s">
        <v>2342</v>
      </c>
      <c r="G532" s="1502" t="s">
        <v>2343</v>
      </c>
      <c r="H532" s="1510"/>
      <c r="I532" s="345" t="s">
        <v>2311</v>
      </c>
      <c r="J532" s="672" t="s">
        <v>2312</v>
      </c>
      <c r="K532" s="672" t="s">
        <v>2313</v>
      </c>
      <c r="L532" s="345" t="s">
        <v>2314</v>
      </c>
      <c r="M532" s="672" t="s">
        <v>2315</v>
      </c>
      <c r="N532" s="672" t="s">
        <v>2333</v>
      </c>
      <c r="O532" s="672" t="s">
        <v>2316</v>
      </c>
      <c r="P532" s="670"/>
      <c r="Q532" s="670"/>
      <c r="R532" s="670"/>
      <c r="S532" s="671"/>
      <c r="T532" s="671"/>
      <c r="U532" s="671"/>
      <c r="V532" s="687"/>
      <c r="W532" s="688"/>
      <c r="X532" s="689" t="s">
        <v>2233</v>
      </c>
      <c r="Y532" s="349" t="s">
        <v>1685</v>
      </c>
      <c r="Z532" s="1495" t="s">
        <v>1916</v>
      </c>
      <c r="AA532" s="1495" t="s">
        <v>1916</v>
      </c>
      <c r="AB532" s="1502"/>
      <c r="AC532" s="1495"/>
      <c r="AD532" s="1502"/>
      <c r="AE532" s="1495"/>
      <c r="AF532" s="1502"/>
      <c r="AG532" s="1495"/>
      <c r="AH532" s="1502"/>
      <c r="AI532" s="1502"/>
      <c r="AJ532" s="1495"/>
    </row>
    <row r="533" spans="1:36" ht="18.75" customHeight="1">
      <c r="A533" s="1520"/>
      <c r="B533" s="1504"/>
      <c r="C533" s="1507"/>
      <c r="D533" s="1509"/>
      <c r="E533" s="373"/>
      <c r="F533" s="1495"/>
      <c r="G533" s="1490"/>
      <c r="H533" s="1491"/>
      <c r="I533" s="368" t="s">
        <v>2317</v>
      </c>
      <c r="J533" s="368"/>
      <c r="K533" s="368"/>
      <c r="L533" s="375" t="s">
        <v>2339</v>
      </c>
      <c r="M533" s="368"/>
      <c r="N533" s="368"/>
      <c r="O533" s="368" t="s">
        <v>2334</v>
      </c>
      <c r="P533" s="369"/>
      <c r="Q533" s="369"/>
      <c r="R533" s="369"/>
      <c r="S533" s="369"/>
      <c r="T533" s="369"/>
      <c r="U533" s="369"/>
      <c r="V533" s="336"/>
      <c r="W533" s="326"/>
      <c r="X533" s="331"/>
      <c r="Y533" s="349"/>
      <c r="Z533" s="1495"/>
      <c r="AA533" s="1495"/>
      <c r="AB533" s="1490"/>
      <c r="AC533" s="1495"/>
      <c r="AD533" s="1490"/>
      <c r="AE533" s="1495"/>
      <c r="AF533" s="1490"/>
      <c r="AG533" s="1495"/>
      <c r="AH533" s="1490"/>
      <c r="AI533" s="1490"/>
      <c r="AJ533" s="1495"/>
    </row>
    <row r="534" spans="1:36" ht="18.75" customHeight="1">
      <c r="A534" s="1520"/>
      <c r="B534" s="1504"/>
      <c r="C534" s="1507"/>
      <c r="D534" s="1509"/>
      <c r="E534" s="373"/>
      <c r="F534" s="1495"/>
      <c r="G534" s="1490"/>
      <c r="H534" s="1491"/>
      <c r="I534" s="368" t="s">
        <v>2320</v>
      </c>
      <c r="J534" s="368"/>
      <c r="K534" s="368"/>
      <c r="L534" s="375"/>
      <c r="M534" s="368"/>
      <c r="N534" s="368"/>
      <c r="O534" s="368" t="s">
        <v>2321</v>
      </c>
      <c r="P534" s="369"/>
      <c r="Q534" s="369"/>
      <c r="R534" s="369"/>
      <c r="S534" s="369"/>
      <c r="T534" s="369"/>
      <c r="U534" s="369"/>
      <c r="V534" s="336"/>
      <c r="W534" s="326"/>
      <c r="X534" s="331"/>
      <c r="Y534" s="349"/>
      <c r="Z534" s="1495"/>
      <c r="AA534" s="1495"/>
      <c r="AB534" s="1490"/>
      <c r="AC534" s="1495"/>
      <c r="AD534" s="1490"/>
      <c r="AE534" s="1495"/>
      <c r="AF534" s="1490"/>
      <c r="AG534" s="1495"/>
      <c r="AH534" s="1490"/>
      <c r="AI534" s="1490"/>
      <c r="AJ534" s="1495"/>
    </row>
    <row r="535" spans="1:36" ht="18.75" customHeight="1">
      <c r="A535" s="1520"/>
      <c r="B535" s="1504"/>
      <c r="C535" s="1507"/>
      <c r="D535" s="1509"/>
      <c r="E535" s="373"/>
      <c r="F535" s="1495"/>
      <c r="G535" s="1490"/>
      <c r="H535" s="1491"/>
      <c r="I535" s="368" t="s">
        <v>2322</v>
      </c>
      <c r="J535" s="368"/>
      <c r="K535" s="368"/>
      <c r="L535" s="375"/>
      <c r="M535" s="368"/>
      <c r="N535" s="368"/>
      <c r="O535" s="368" t="s">
        <v>2323</v>
      </c>
      <c r="P535" s="369"/>
      <c r="Q535" s="369"/>
      <c r="R535" s="369"/>
      <c r="S535" s="369"/>
      <c r="T535" s="369"/>
      <c r="U535" s="369"/>
      <c r="V535" s="336"/>
      <c r="W535" s="326"/>
      <c r="X535" s="331"/>
      <c r="Y535" s="349"/>
      <c r="Z535" s="1495"/>
      <c r="AA535" s="1495"/>
      <c r="AB535" s="1490"/>
      <c r="AC535" s="1495"/>
      <c r="AD535" s="1490"/>
      <c r="AE535" s="1495"/>
      <c r="AF535" s="1490"/>
      <c r="AG535" s="1495"/>
      <c r="AH535" s="1490"/>
      <c r="AI535" s="1490"/>
      <c r="AJ535" s="1495"/>
    </row>
    <row r="536" spans="1:36" ht="18.75" customHeight="1">
      <c r="A536" s="1520"/>
      <c r="B536" s="1504"/>
      <c r="C536" s="1507"/>
      <c r="D536" s="1509"/>
      <c r="E536" s="373"/>
      <c r="F536" s="1495"/>
      <c r="G536" s="1490"/>
      <c r="H536" s="1491"/>
      <c r="I536" s="368" t="s">
        <v>2324</v>
      </c>
      <c r="J536" s="368"/>
      <c r="K536" s="368"/>
      <c r="L536" s="375"/>
      <c r="M536" s="368"/>
      <c r="N536" s="368"/>
      <c r="O536" s="368" t="s">
        <v>2325</v>
      </c>
      <c r="P536" s="369"/>
      <c r="Q536" s="369"/>
      <c r="R536" s="369"/>
      <c r="S536" s="369"/>
      <c r="T536" s="369"/>
      <c r="U536" s="369"/>
      <c r="V536" s="336"/>
      <c r="W536" s="326"/>
      <c r="X536" s="331"/>
      <c r="Y536" s="349"/>
      <c r="Z536" s="1495"/>
      <c r="AA536" s="1495"/>
      <c r="AB536" s="1490"/>
      <c r="AC536" s="1495"/>
      <c r="AD536" s="1490"/>
      <c r="AE536" s="1495"/>
      <c r="AF536" s="1490"/>
      <c r="AG536" s="1495"/>
      <c r="AH536" s="1490"/>
      <c r="AI536" s="1490"/>
      <c r="AJ536" s="1495"/>
    </row>
    <row r="537" spans="1:36" ht="18.75" customHeight="1">
      <c r="A537" s="1520"/>
      <c r="B537" s="1504"/>
      <c r="C537" s="1507"/>
      <c r="D537" s="1509"/>
      <c r="E537" s="373"/>
      <c r="F537" s="1495"/>
      <c r="G537" s="1490"/>
      <c r="H537" s="1491"/>
      <c r="I537" s="368" t="s">
        <v>2326</v>
      </c>
      <c r="J537" s="368"/>
      <c r="K537" s="368"/>
      <c r="L537" s="375"/>
      <c r="M537" s="368"/>
      <c r="N537" s="368"/>
      <c r="O537" s="368"/>
      <c r="P537" s="369"/>
      <c r="Q537" s="369"/>
      <c r="R537" s="369"/>
      <c r="S537" s="369"/>
      <c r="T537" s="369"/>
      <c r="U537" s="369"/>
      <c r="V537" s="336"/>
      <c r="W537" s="326"/>
      <c r="X537" s="331"/>
      <c r="Y537" s="349"/>
      <c r="Z537" s="1495"/>
      <c r="AA537" s="1495"/>
      <c r="AB537" s="1490"/>
      <c r="AC537" s="1495"/>
      <c r="AD537" s="1490"/>
      <c r="AE537" s="1495"/>
      <c r="AF537" s="1490"/>
      <c r="AG537" s="1495"/>
      <c r="AH537" s="1490"/>
      <c r="AI537" s="1490"/>
      <c r="AJ537" s="1495"/>
    </row>
    <row r="538" spans="1:36" ht="18.75" customHeight="1">
      <c r="A538" s="1520"/>
      <c r="B538" s="1504"/>
      <c r="C538" s="1507"/>
      <c r="D538" s="1509"/>
      <c r="E538" s="373"/>
      <c r="F538" s="1495"/>
      <c r="G538" s="1490"/>
      <c r="H538" s="1491"/>
      <c r="I538" s="368" t="s">
        <v>2327</v>
      </c>
      <c r="J538" s="368"/>
      <c r="K538" s="368"/>
      <c r="L538" s="375"/>
      <c r="M538" s="368"/>
      <c r="N538" s="368"/>
      <c r="O538" s="368"/>
      <c r="P538" s="369"/>
      <c r="Q538" s="369"/>
      <c r="R538" s="369"/>
      <c r="S538" s="369"/>
      <c r="T538" s="369"/>
      <c r="U538" s="369"/>
      <c r="V538" s="336"/>
      <c r="W538" s="326"/>
      <c r="X538" s="331"/>
      <c r="Y538" s="349"/>
      <c r="Z538" s="1495"/>
      <c r="AA538" s="1495"/>
      <c r="AB538" s="1490"/>
      <c r="AC538" s="1495"/>
      <c r="AD538" s="1490"/>
      <c r="AE538" s="1495"/>
      <c r="AF538" s="1490"/>
      <c r="AG538" s="1495"/>
      <c r="AH538" s="1490"/>
      <c r="AI538" s="1490"/>
      <c r="AJ538" s="1495"/>
    </row>
    <row r="539" spans="1:36" ht="18.75" customHeight="1">
      <c r="A539" s="1520"/>
      <c r="B539" s="1504"/>
      <c r="C539" s="1507"/>
      <c r="D539" s="1509"/>
      <c r="E539" s="347"/>
      <c r="F539" s="1495"/>
      <c r="G539" s="1492"/>
      <c r="H539" s="1493"/>
      <c r="I539" s="327" t="s">
        <v>2328</v>
      </c>
      <c r="J539" s="327"/>
      <c r="K539" s="327"/>
      <c r="L539" s="334"/>
      <c r="M539" s="327"/>
      <c r="N539" s="327"/>
      <c r="O539" s="327"/>
      <c r="P539" s="328"/>
      <c r="Q539" s="328"/>
      <c r="R539" s="328"/>
      <c r="S539" s="328"/>
      <c r="T539" s="328"/>
      <c r="U539" s="328"/>
      <c r="V539" s="329"/>
      <c r="W539" s="330"/>
      <c r="X539" s="348"/>
      <c r="Y539" s="352"/>
      <c r="Z539" s="1495"/>
      <c r="AA539" s="1495"/>
      <c r="AB539" s="1492"/>
      <c r="AC539" s="1495"/>
      <c r="AD539" s="1492"/>
      <c r="AE539" s="1495"/>
      <c r="AF539" s="1492"/>
      <c r="AG539" s="1495"/>
      <c r="AH539" s="1492"/>
      <c r="AI539" s="1492"/>
      <c r="AJ539" s="1495"/>
    </row>
    <row r="540" spans="1:36" ht="18.75" customHeight="1">
      <c r="A540" s="1520"/>
      <c r="B540" s="1504"/>
      <c r="C540" s="1506" t="s">
        <v>2344</v>
      </c>
      <c r="D540" s="1508" t="s">
        <v>2345</v>
      </c>
      <c r="E540" s="686"/>
      <c r="F540" s="1495" t="s">
        <v>2346</v>
      </c>
      <c r="G540" s="1502" t="s">
        <v>2347</v>
      </c>
      <c r="H540" s="1510"/>
      <c r="I540" s="345" t="s">
        <v>2311</v>
      </c>
      <c r="J540" s="672" t="s">
        <v>2312</v>
      </c>
      <c r="K540" s="672" t="s">
        <v>2313</v>
      </c>
      <c r="L540" s="345" t="s">
        <v>2314</v>
      </c>
      <c r="M540" s="672" t="s">
        <v>2315</v>
      </c>
      <c r="N540" s="672" t="s">
        <v>2333</v>
      </c>
      <c r="O540" s="672" t="s">
        <v>2316</v>
      </c>
      <c r="P540" s="670"/>
      <c r="Q540" s="670"/>
      <c r="R540" s="670"/>
      <c r="S540" s="671"/>
      <c r="T540" s="671"/>
      <c r="U540" s="671"/>
      <c r="V540" s="687"/>
      <c r="W540" s="688"/>
      <c r="X540" s="689" t="s">
        <v>2233</v>
      </c>
      <c r="Y540" s="349" t="s">
        <v>1685</v>
      </c>
      <c r="Z540" s="1495" t="s">
        <v>1916</v>
      </c>
      <c r="AA540" s="1495" t="s">
        <v>1916</v>
      </c>
      <c r="AB540" s="1502"/>
      <c r="AC540" s="1495"/>
      <c r="AD540" s="1502"/>
      <c r="AE540" s="1495"/>
      <c r="AF540" s="1502"/>
      <c r="AG540" s="1495"/>
      <c r="AH540" s="1502"/>
      <c r="AI540" s="1502"/>
      <c r="AJ540" s="1495"/>
    </row>
    <row r="541" spans="1:36" ht="18.75" customHeight="1">
      <c r="A541" s="1520"/>
      <c r="B541" s="1504"/>
      <c r="C541" s="1507"/>
      <c r="D541" s="1509"/>
      <c r="E541" s="373"/>
      <c r="F541" s="1495"/>
      <c r="G541" s="1490"/>
      <c r="H541" s="1491"/>
      <c r="I541" s="368" t="s">
        <v>2317</v>
      </c>
      <c r="J541" s="368"/>
      <c r="K541" s="368"/>
      <c r="L541" s="375" t="s">
        <v>2339</v>
      </c>
      <c r="M541" s="368"/>
      <c r="N541" s="368"/>
      <c r="O541" s="368" t="s">
        <v>2334</v>
      </c>
      <c r="P541" s="369"/>
      <c r="Q541" s="369"/>
      <c r="R541" s="369"/>
      <c r="S541" s="369"/>
      <c r="T541" s="369"/>
      <c r="U541" s="369"/>
      <c r="V541" s="336"/>
      <c r="W541" s="326"/>
      <c r="X541" s="331"/>
      <c r="Y541" s="349"/>
      <c r="Z541" s="1495"/>
      <c r="AA541" s="1495"/>
      <c r="AB541" s="1490"/>
      <c r="AC541" s="1495"/>
      <c r="AD541" s="1490"/>
      <c r="AE541" s="1495"/>
      <c r="AF541" s="1490"/>
      <c r="AG541" s="1495"/>
      <c r="AH541" s="1490"/>
      <c r="AI541" s="1490"/>
      <c r="AJ541" s="1495"/>
    </row>
    <row r="542" spans="1:36" ht="18.75" customHeight="1">
      <c r="A542" s="1520"/>
      <c r="B542" s="1504"/>
      <c r="C542" s="1507"/>
      <c r="D542" s="1509"/>
      <c r="E542" s="373"/>
      <c r="F542" s="1495"/>
      <c r="G542" s="1490"/>
      <c r="H542" s="1491"/>
      <c r="I542" s="368" t="s">
        <v>2320</v>
      </c>
      <c r="J542" s="368"/>
      <c r="K542" s="368"/>
      <c r="L542" s="375"/>
      <c r="M542" s="368"/>
      <c r="N542" s="368"/>
      <c r="O542" s="368" t="s">
        <v>2321</v>
      </c>
      <c r="P542" s="369"/>
      <c r="Q542" s="369"/>
      <c r="R542" s="369"/>
      <c r="S542" s="369"/>
      <c r="T542" s="369"/>
      <c r="U542" s="369"/>
      <c r="V542" s="336"/>
      <c r="W542" s="326"/>
      <c r="X542" s="331"/>
      <c r="Y542" s="349"/>
      <c r="Z542" s="1495"/>
      <c r="AA542" s="1495"/>
      <c r="AB542" s="1490"/>
      <c r="AC542" s="1495"/>
      <c r="AD542" s="1490"/>
      <c r="AE542" s="1495"/>
      <c r="AF542" s="1490"/>
      <c r="AG542" s="1495"/>
      <c r="AH542" s="1490"/>
      <c r="AI542" s="1490"/>
      <c r="AJ542" s="1495"/>
    </row>
    <row r="543" spans="1:36" ht="18.75" customHeight="1">
      <c r="A543" s="1520"/>
      <c r="B543" s="1504"/>
      <c r="C543" s="1507"/>
      <c r="D543" s="1509"/>
      <c r="E543" s="373"/>
      <c r="F543" s="1495"/>
      <c r="G543" s="1490"/>
      <c r="H543" s="1491"/>
      <c r="I543" s="368" t="s">
        <v>2322</v>
      </c>
      <c r="J543" s="368"/>
      <c r="K543" s="368"/>
      <c r="L543" s="375"/>
      <c r="M543" s="368"/>
      <c r="N543" s="368"/>
      <c r="O543" s="368" t="s">
        <v>2323</v>
      </c>
      <c r="P543" s="369"/>
      <c r="Q543" s="369"/>
      <c r="R543" s="369"/>
      <c r="S543" s="369"/>
      <c r="T543" s="369"/>
      <c r="U543" s="369"/>
      <c r="V543" s="336"/>
      <c r="W543" s="326"/>
      <c r="X543" s="331"/>
      <c r="Y543" s="349"/>
      <c r="Z543" s="1495"/>
      <c r="AA543" s="1495"/>
      <c r="AB543" s="1490"/>
      <c r="AC543" s="1495"/>
      <c r="AD543" s="1490"/>
      <c r="AE543" s="1495"/>
      <c r="AF543" s="1490"/>
      <c r="AG543" s="1495"/>
      <c r="AH543" s="1490"/>
      <c r="AI543" s="1490"/>
      <c r="AJ543" s="1495"/>
    </row>
    <row r="544" spans="1:36" ht="18.75" customHeight="1">
      <c r="A544" s="1520"/>
      <c r="B544" s="1504"/>
      <c r="C544" s="1507"/>
      <c r="D544" s="1509"/>
      <c r="E544" s="373"/>
      <c r="F544" s="1495"/>
      <c r="G544" s="1490"/>
      <c r="H544" s="1491"/>
      <c r="I544" s="368" t="s">
        <v>2324</v>
      </c>
      <c r="J544" s="368"/>
      <c r="K544" s="368"/>
      <c r="L544" s="375"/>
      <c r="M544" s="368"/>
      <c r="N544" s="368"/>
      <c r="O544" s="368" t="s">
        <v>2325</v>
      </c>
      <c r="P544" s="369"/>
      <c r="Q544" s="369"/>
      <c r="R544" s="369"/>
      <c r="S544" s="369"/>
      <c r="T544" s="369"/>
      <c r="U544" s="369"/>
      <c r="V544" s="336"/>
      <c r="W544" s="326"/>
      <c r="X544" s="331"/>
      <c r="Y544" s="349"/>
      <c r="Z544" s="1495"/>
      <c r="AA544" s="1495"/>
      <c r="AB544" s="1490"/>
      <c r="AC544" s="1495"/>
      <c r="AD544" s="1490"/>
      <c r="AE544" s="1495"/>
      <c r="AF544" s="1490"/>
      <c r="AG544" s="1495"/>
      <c r="AH544" s="1490"/>
      <c r="AI544" s="1490"/>
      <c r="AJ544" s="1495"/>
    </row>
    <row r="545" spans="1:36" ht="18.75" customHeight="1">
      <c r="A545" s="1520"/>
      <c r="B545" s="1504"/>
      <c r="C545" s="1507"/>
      <c r="D545" s="1509"/>
      <c r="E545" s="373"/>
      <c r="F545" s="1495"/>
      <c r="G545" s="1490"/>
      <c r="H545" s="1491"/>
      <c r="I545" s="368" t="s">
        <v>2326</v>
      </c>
      <c r="J545" s="368"/>
      <c r="K545" s="368"/>
      <c r="L545" s="375"/>
      <c r="M545" s="368"/>
      <c r="N545" s="368"/>
      <c r="O545" s="368"/>
      <c r="P545" s="369"/>
      <c r="Q545" s="369"/>
      <c r="R545" s="369"/>
      <c r="S545" s="369"/>
      <c r="T545" s="369"/>
      <c r="U545" s="369"/>
      <c r="V545" s="336"/>
      <c r="W545" s="326"/>
      <c r="X545" s="331"/>
      <c r="Y545" s="349"/>
      <c r="Z545" s="1495"/>
      <c r="AA545" s="1495"/>
      <c r="AB545" s="1490"/>
      <c r="AC545" s="1495"/>
      <c r="AD545" s="1490"/>
      <c r="AE545" s="1495"/>
      <c r="AF545" s="1490"/>
      <c r="AG545" s="1495"/>
      <c r="AH545" s="1490"/>
      <c r="AI545" s="1490"/>
      <c r="AJ545" s="1495"/>
    </row>
    <row r="546" spans="1:36" ht="18.75" customHeight="1">
      <c r="A546" s="1520"/>
      <c r="B546" s="1504"/>
      <c r="C546" s="1507"/>
      <c r="D546" s="1509"/>
      <c r="E546" s="373"/>
      <c r="F546" s="1495"/>
      <c r="G546" s="1490"/>
      <c r="H546" s="1491"/>
      <c r="I546" s="368" t="s">
        <v>2327</v>
      </c>
      <c r="J546" s="368"/>
      <c r="K546" s="368"/>
      <c r="L546" s="375"/>
      <c r="M546" s="368"/>
      <c r="N546" s="368"/>
      <c r="O546" s="368"/>
      <c r="P546" s="369"/>
      <c r="Q546" s="369"/>
      <c r="R546" s="369"/>
      <c r="S546" s="369"/>
      <c r="T546" s="369"/>
      <c r="U546" s="369"/>
      <c r="V546" s="336"/>
      <c r="W546" s="326"/>
      <c r="X546" s="331"/>
      <c r="Y546" s="349"/>
      <c r="Z546" s="1495"/>
      <c r="AA546" s="1495"/>
      <c r="AB546" s="1490"/>
      <c r="AC546" s="1495"/>
      <c r="AD546" s="1490"/>
      <c r="AE546" s="1495"/>
      <c r="AF546" s="1490"/>
      <c r="AG546" s="1495"/>
      <c r="AH546" s="1490"/>
      <c r="AI546" s="1490"/>
      <c r="AJ546" s="1495"/>
    </row>
    <row r="547" spans="1:36" ht="18.75" customHeight="1">
      <c r="A547" s="1520"/>
      <c r="B547" s="1511"/>
      <c r="C547" s="1507"/>
      <c r="D547" s="1509"/>
      <c r="E547" s="347"/>
      <c r="F547" s="1495"/>
      <c r="G547" s="1492"/>
      <c r="H547" s="1493"/>
      <c r="I547" s="327" t="s">
        <v>2328</v>
      </c>
      <c r="J547" s="327"/>
      <c r="K547" s="327"/>
      <c r="L547" s="334"/>
      <c r="M547" s="327"/>
      <c r="N547" s="327"/>
      <c r="O547" s="327"/>
      <c r="P547" s="328"/>
      <c r="Q547" s="328"/>
      <c r="R547" s="328"/>
      <c r="S547" s="328"/>
      <c r="T547" s="328"/>
      <c r="U547" s="328"/>
      <c r="V547" s="329"/>
      <c r="W547" s="330"/>
      <c r="X547" s="348"/>
      <c r="Y547" s="352"/>
      <c r="Z547" s="1495"/>
      <c r="AA547" s="1495"/>
      <c r="AB547" s="1492"/>
      <c r="AC547" s="1495"/>
      <c r="AD547" s="1492"/>
      <c r="AE547" s="1495"/>
      <c r="AF547" s="1492"/>
      <c r="AG547" s="1495"/>
      <c r="AH547" s="1492"/>
      <c r="AI547" s="1492"/>
      <c r="AJ547" s="1495"/>
    </row>
    <row r="548" spans="1:36" ht="18.75" customHeight="1">
      <c r="A548" s="1520">
        <v>815</v>
      </c>
      <c r="B548" s="685" t="s">
        <v>2348</v>
      </c>
      <c r="C548" s="1498" t="s">
        <v>2348</v>
      </c>
      <c r="D548" s="1500" t="s">
        <v>2349</v>
      </c>
      <c r="E548" s="686"/>
      <c r="F548" s="1495" t="s">
        <v>2350</v>
      </c>
      <c r="G548" s="1502" t="s">
        <v>2351</v>
      </c>
      <c r="H548" s="1510"/>
      <c r="I548" s="366" t="s">
        <v>2352</v>
      </c>
      <c r="J548" s="371" t="s">
        <v>2312</v>
      </c>
      <c r="K548" s="371" t="s">
        <v>2313</v>
      </c>
      <c r="L548" s="371" t="s">
        <v>2353</v>
      </c>
      <c r="M548" s="368"/>
      <c r="N548" s="368"/>
      <c r="O548" s="368"/>
      <c r="P548" s="369"/>
      <c r="Q548" s="369"/>
      <c r="R548" s="369"/>
      <c r="S548" s="369"/>
      <c r="T548" s="369"/>
      <c r="U548" s="369"/>
      <c r="V548" s="687"/>
      <c r="W548" s="688"/>
      <c r="X548" s="689" t="s">
        <v>2233</v>
      </c>
      <c r="Y548" s="349" t="s">
        <v>1685</v>
      </c>
      <c r="Z548" s="1495" t="s">
        <v>1686</v>
      </c>
      <c r="AA548" s="1495" t="s">
        <v>1686</v>
      </c>
      <c r="AB548" s="1502"/>
      <c r="AC548" s="1495"/>
      <c r="AD548" s="1502"/>
      <c r="AE548" s="1495"/>
      <c r="AF548" s="1502"/>
      <c r="AG548" s="1495"/>
      <c r="AH548" s="1502"/>
      <c r="AI548" s="1502"/>
      <c r="AJ548" s="1495"/>
    </row>
    <row r="549" spans="1:36" ht="18.75" customHeight="1">
      <c r="A549" s="1520"/>
      <c r="B549" s="346"/>
      <c r="C549" s="1499"/>
      <c r="D549" s="1501"/>
      <c r="E549" s="373"/>
      <c r="F549" s="1495"/>
      <c r="G549" s="1490"/>
      <c r="H549" s="1491"/>
      <c r="I549" s="375" t="s">
        <v>2354</v>
      </c>
      <c r="J549" s="368"/>
      <c r="K549" s="368"/>
      <c r="L549" s="368" t="s">
        <v>2355</v>
      </c>
      <c r="M549" s="368"/>
      <c r="N549" s="368"/>
      <c r="O549" s="368"/>
      <c r="P549" s="369"/>
      <c r="Q549" s="369"/>
      <c r="R549" s="369"/>
      <c r="S549" s="369"/>
      <c r="T549" s="369"/>
      <c r="U549" s="369"/>
      <c r="V549" s="336"/>
      <c r="W549" s="326"/>
      <c r="X549" s="331"/>
      <c r="Y549" s="349"/>
      <c r="Z549" s="1495"/>
      <c r="AA549" s="1495"/>
      <c r="AB549" s="1490"/>
      <c r="AC549" s="1495"/>
      <c r="AD549" s="1490"/>
      <c r="AE549" s="1495"/>
      <c r="AF549" s="1490"/>
      <c r="AG549" s="1495"/>
      <c r="AH549" s="1490"/>
      <c r="AI549" s="1490"/>
      <c r="AJ549" s="1495"/>
    </row>
    <row r="550" spans="1:36" ht="18.75" customHeight="1">
      <c r="A550" s="1520"/>
      <c r="B550" s="346"/>
      <c r="C550" s="1499"/>
      <c r="D550" s="1501"/>
      <c r="E550" s="373"/>
      <c r="F550" s="1495"/>
      <c r="G550" s="1490"/>
      <c r="H550" s="1491"/>
      <c r="I550" s="375"/>
      <c r="J550" s="368"/>
      <c r="K550" s="368"/>
      <c r="L550" s="368" t="s">
        <v>2356</v>
      </c>
      <c r="M550" s="368"/>
      <c r="N550" s="368"/>
      <c r="O550" s="368"/>
      <c r="P550" s="369"/>
      <c r="Q550" s="369"/>
      <c r="R550" s="369"/>
      <c r="S550" s="369"/>
      <c r="T550" s="369"/>
      <c r="U550" s="369"/>
      <c r="V550" s="336"/>
      <c r="W550" s="326"/>
      <c r="X550" s="331"/>
      <c r="Y550" s="349"/>
      <c r="Z550" s="1495"/>
      <c r="AA550" s="1495"/>
      <c r="AB550" s="1490"/>
      <c r="AC550" s="1495"/>
      <c r="AD550" s="1490"/>
      <c r="AE550" s="1495"/>
      <c r="AF550" s="1490"/>
      <c r="AG550" s="1495"/>
      <c r="AH550" s="1490"/>
      <c r="AI550" s="1490"/>
      <c r="AJ550" s="1495"/>
    </row>
    <row r="551" spans="1:36" ht="18.75" customHeight="1">
      <c r="A551" s="1520"/>
      <c r="B551" s="346"/>
      <c r="C551" s="1499"/>
      <c r="D551" s="1501"/>
      <c r="E551" s="373"/>
      <c r="F551" s="1495"/>
      <c r="G551" s="1490"/>
      <c r="H551" s="1491"/>
      <c r="I551" s="375"/>
      <c r="J551" s="368"/>
      <c r="K551" s="368"/>
      <c r="L551" s="368"/>
      <c r="M551" s="368"/>
      <c r="N551" s="368"/>
      <c r="O551" s="368"/>
      <c r="P551" s="369"/>
      <c r="Q551" s="369"/>
      <c r="R551" s="369"/>
      <c r="S551" s="369"/>
      <c r="T551" s="369"/>
      <c r="U551" s="369"/>
      <c r="V551" s="336"/>
      <c r="W551" s="326"/>
      <c r="X551" s="331"/>
      <c r="Y551" s="349"/>
      <c r="Z551" s="1495"/>
      <c r="AA551" s="1495"/>
      <c r="AB551" s="1490"/>
      <c r="AC551" s="1495"/>
      <c r="AD551" s="1490"/>
      <c r="AE551" s="1495"/>
      <c r="AF551" s="1490"/>
      <c r="AG551" s="1495"/>
      <c r="AH551" s="1490"/>
      <c r="AI551" s="1490"/>
      <c r="AJ551" s="1495"/>
    </row>
    <row r="552" spans="1:36" ht="18.75" customHeight="1">
      <c r="A552" s="1520"/>
      <c r="B552" s="346"/>
      <c r="C552" s="1499"/>
      <c r="D552" s="1501"/>
      <c r="E552" s="373"/>
      <c r="F552" s="1495"/>
      <c r="G552" s="1490"/>
      <c r="H552" s="1491"/>
      <c r="I552" s="375"/>
      <c r="J552" s="368"/>
      <c r="K552" s="368"/>
      <c r="L552" s="368"/>
      <c r="M552" s="368"/>
      <c r="N552" s="368"/>
      <c r="O552" s="368"/>
      <c r="P552" s="369"/>
      <c r="Q552" s="369"/>
      <c r="R552" s="369"/>
      <c r="S552" s="369"/>
      <c r="T552" s="369"/>
      <c r="U552" s="369"/>
      <c r="V552" s="336"/>
      <c r="W552" s="326"/>
      <c r="X552" s="331"/>
      <c r="Y552" s="349"/>
      <c r="Z552" s="1495"/>
      <c r="AA552" s="1495"/>
      <c r="AB552" s="1490"/>
      <c r="AC552" s="1495"/>
      <c r="AD552" s="1490"/>
      <c r="AE552" s="1495"/>
      <c r="AF552" s="1490"/>
      <c r="AG552" s="1495"/>
      <c r="AH552" s="1490"/>
      <c r="AI552" s="1490"/>
      <c r="AJ552" s="1495"/>
    </row>
    <row r="553" spans="1:36" ht="18.75" customHeight="1">
      <c r="A553" s="1520"/>
      <c r="B553" s="351"/>
      <c r="C553" s="1523"/>
      <c r="D553" s="1524"/>
      <c r="E553" s="347"/>
      <c r="F553" s="1495"/>
      <c r="G553" s="1492"/>
      <c r="H553" s="1493"/>
      <c r="I553" s="334"/>
      <c r="J553" s="327"/>
      <c r="K553" s="327"/>
      <c r="L553" s="327"/>
      <c r="M553" s="327"/>
      <c r="N553" s="327"/>
      <c r="O553" s="327"/>
      <c r="P553" s="328"/>
      <c r="Q553" s="328"/>
      <c r="R553" s="328"/>
      <c r="S553" s="328"/>
      <c r="T553" s="328"/>
      <c r="U553" s="328"/>
      <c r="V553" s="329"/>
      <c r="W553" s="330"/>
      <c r="X553" s="348"/>
      <c r="Y553" s="352"/>
      <c r="Z553" s="1495"/>
      <c r="AA553" s="1495"/>
      <c r="AB553" s="1492"/>
      <c r="AC553" s="1495"/>
      <c r="AD553" s="1492"/>
      <c r="AE553" s="1495"/>
      <c r="AF553" s="1492"/>
      <c r="AG553" s="1495"/>
      <c r="AH553" s="1492"/>
      <c r="AI553" s="1492"/>
      <c r="AJ553" s="1495"/>
    </row>
    <row r="554" spans="1:36" ht="18.75" customHeight="1">
      <c r="A554" s="1496">
        <v>820</v>
      </c>
      <c r="B554" s="1503" t="s">
        <v>2357</v>
      </c>
      <c r="C554" s="1498" t="s">
        <v>2357</v>
      </c>
      <c r="D554" s="1500" t="s">
        <v>2358</v>
      </c>
      <c r="E554" s="686"/>
      <c r="F554" s="1495" t="s">
        <v>2359</v>
      </c>
      <c r="G554" s="1502" t="s">
        <v>2360</v>
      </c>
      <c r="H554" s="1510"/>
      <c r="I554" s="366" t="s">
        <v>2352</v>
      </c>
      <c r="J554" s="371" t="s">
        <v>2312</v>
      </c>
      <c r="K554" s="371" t="s">
        <v>2313</v>
      </c>
      <c r="L554" s="371" t="s">
        <v>2353</v>
      </c>
      <c r="M554" s="368"/>
      <c r="N554" s="368"/>
      <c r="O554" s="368"/>
      <c r="P554" s="369"/>
      <c r="Q554" s="369"/>
      <c r="R554" s="369"/>
      <c r="S554" s="369"/>
      <c r="T554" s="369"/>
      <c r="U554" s="369"/>
      <c r="V554" s="687"/>
      <c r="W554" s="688"/>
      <c r="X554" s="689" t="s">
        <v>2233</v>
      </c>
      <c r="Y554" s="349" t="s">
        <v>1685</v>
      </c>
      <c r="Z554" s="1495" t="s">
        <v>1686</v>
      </c>
      <c r="AA554" s="1495" t="s">
        <v>1686</v>
      </c>
      <c r="AB554" s="1502"/>
      <c r="AC554" s="1495"/>
      <c r="AD554" s="1502"/>
      <c r="AE554" s="1495"/>
      <c r="AF554" s="1502"/>
      <c r="AG554" s="1495"/>
      <c r="AH554" s="1502"/>
      <c r="AI554" s="1502"/>
      <c r="AJ554" s="1495"/>
    </row>
    <row r="555" spans="1:36" ht="18.75" customHeight="1">
      <c r="A555" s="1505"/>
      <c r="B555" s="1504"/>
      <c r="C555" s="1499"/>
      <c r="D555" s="1501"/>
      <c r="E555" s="373"/>
      <c r="F555" s="1495"/>
      <c r="G555" s="1490"/>
      <c r="H555" s="1491"/>
      <c r="I555" s="375" t="s">
        <v>2361</v>
      </c>
      <c r="J555" s="368"/>
      <c r="K555" s="368"/>
      <c r="L555" s="368" t="s">
        <v>2355</v>
      </c>
      <c r="M555" s="368"/>
      <c r="N555" s="368"/>
      <c r="O555" s="368"/>
      <c r="P555" s="369"/>
      <c r="Q555" s="369"/>
      <c r="R555" s="369"/>
      <c r="S555" s="369"/>
      <c r="T555" s="369"/>
      <c r="U555" s="369"/>
      <c r="V555" s="336"/>
      <c r="W555" s="326"/>
      <c r="X555" s="331"/>
      <c r="Y555" s="349"/>
      <c r="Z555" s="1495"/>
      <c r="AA555" s="1495"/>
      <c r="AB555" s="1490"/>
      <c r="AC555" s="1495"/>
      <c r="AD555" s="1490"/>
      <c r="AE555" s="1495"/>
      <c r="AF555" s="1490"/>
      <c r="AG555" s="1495"/>
      <c r="AH555" s="1490"/>
      <c r="AI555" s="1490"/>
      <c r="AJ555" s="1495"/>
    </row>
    <row r="556" spans="1:36" ht="18.75" customHeight="1">
      <c r="A556" s="1505"/>
      <c r="B556" s="1504"/>
      <c r="C556" s="1499"/>
      <c r="D556" s="1501"/>
      <c r="E556" s="373"/>
      <c r="F556" s="1495"/>
      <c r="G556" s="1490"/>
      <c r="H556" s="1491"/>
      <c r="I556" s="375" t="s">
        <v>2362</v>
      </c>
      <c r="J556" s="368"/>
      <c r="K556" s="368"/>
      <c r="L556" s="368" t="s">
        <v>2356</v>
      </c>
      <c r="M556" s="368"/>
      <c r="N556" s="368"/>
      <c r="O556" s="368"/>
      <c r="P556" s="369"/>
      <c r="Q556" s="369"/>
      <c r="R556" s="369"/>
      <c r="S556" s="369"/>
      <c r="T556" s="369"/>
      <c r="U556" s="369"/>
      <c r="V556" s="336"/>
      <c r="W556" s="326"/>
      <c r="X556" s="331"/>
      <c r="Y556" s="349"/>
      <c r="Z556" s="1495"/>
      <c r="AA556" s="1495"/>
      <c r="AB556" s="1490"/>
      <c r="AC556" s="1495"/>
      <c r="AD556" s="1490"/>
      <c r="AE556" s="1495"/>
      <c r="AF556" s="1490"/>
      <c r="AG556" s="1495"/>
      <c r="AH556" s="1490"/>
      <c r="AI556" s="1490"/>
      <c r="AJ556" s="1495"/>
    </row>
    <row r="557" spans="1:36" ht="18.75" customHeight="1">
      <c r="A557" s="1505"/>
      <c r="B557" s="1504"/>
      <c r="C557" s="1499"/>
      <c r="D557" s="1501"/>
      <c r="E557" s="373"/>
      <c r="F557" s="1495"/>
      <c r="G557" s="1490"/>
      <c r="H557" s="1491"/>
      <c r="I557" s="375" t="s">
        <v>2363</v>
      </c>
      <c r="J557" s="368"/>
      <c r="K557" s="368"/>
      <c r="L557" s="368"/>
      <c r="M557" s="368"/>
      <c r="N557" s="368"/>
      <c r="O557" s="368"/>
      <c r="P557" s="369"/>
      <c r="Q557" s="369"/>
      <c r="R557" s="369"/>
      <c r="S557" s="369"/>
      <c r="T557" s="369"/>
      <c r="U557" s="369"/>
      <c r="V557" s="336"/>
      <c r="W557" s="326"/>
      <c r="X557" s="331"/>
      <c r="Y557" s="349"/>
      <c r="Z557" s="1495"/>
      <c r="AA557" s="1495"/>
      <c r="AB557" s="1490"/>
      <c r="AC557" s="1495"/>
      <c r="AD557" s="1490"/>
      <c r="AE557" s="1495"/>
      <c r="AF557" s="1490"/>
      <c r="AG557" s="1495"/>
      <c r="AH557" s="1490"/>
      <c r="AI557" s="1490"/>
      <c r="AJ557" s="1495"/>
    </row>
    <row r="558" spans="1:36" ht="18.75" customHeight="1">
      <c r="A558" s="1505"/>
      <c r="B558" s="1504"/>
      <c r="C558" s="1499"/>
      <c r="D558" s="1501"/>
      <c r="E558" s="373"/>
      <c r="F558" s="1495"/>
      <c r="G558" s="1490"/>
      <c r="H558" s="1491"/>
      <c r="I558" s="375" t="s">
        <v>2364</v>
      </c>
      <c r="J558" s="368"/>
      <c r="K558" s="368"/>
      <c r="L558" s="368"/>
      <c r="M558" s="368"/>
      <c r="N558" s="368"/>
      <c r="O558" s="368"/>
      <c r="P558" s="369"/>
      <c r="Q558" s="369"/>
      <c r="R558" s="369"/>
      <c r="S558" s="369"/>
      <c r="T558" s="369"/>
      <c r="U558" s="369"/>
      <c r="V558" s="336"/>
      <c r="W558" s="326"/>
      <c r="X558" s="331"/>
      <c r="Y558" s="349"/>
      <c r="Z558" s="1495"/>
      <c r="AA558" s="1495"/>
      <c r="AB558" s="1490"/>
      <c r="AC558" s="1495"/>
      <c r="AD558" s="1490"/>
      <c r="AE558" s="1495"/>
      <c r="AF558" s="1490"/>
      <c r="AG558" s="1495"/>
      <c r="AH558" s="1490"/>
      <c r="AI558" s="1490"/>
      <c r="AJ558" s="1495"/>
    </row>
    <row r="559" spans="1:36" ht="18.75" customHeight="1">
      <c r="A559" s="1505"/>
      <c r="B559" s="1504"/>
      <c r="C559" s="1499"/>
      <c r="D559" s="1501"/>
      <c r="E559" s="373"/>
      <c r="F559" s="1495"/>
      <c r="G559" s="1492"/>
      <c r="H559" s="1493"/>
      <c r="I559" s="327" t="s">
        <v>2365</v>
      </c>
      <c r="J559" s="327"/>
      <c r="K559" s="327"/>
      <c r="L559" s="327"/>
      <c r="M559" s="327"/>
      <c r="N559" s="327"/>
      <c r="O559" s="327"/>
      <c r="P559" s="328"/>
      <c r="Q559" s="328"/>
      <c r="R559" s="328"/>
      <c r="S559" s="328"/>
      <c r="T559" s="328"/>
      <c r="U559" s="328"/>
      <c r="V559" s="329"/>
      <c r="W559" s="330"/>
      <c r="X559" s="348"/>
      <c r="Y559" s="352"/>
      <c r="Z559" s="1495"/>
      <c r="AA559" s="1495"/>
      <c r="AB559" s="1492"/>
      <c r="AC559" s="1495"/>
      <c r="AD559" s="1492"/>
      <c r="AE559" s="1495"/>
      <c r="AF559" s="1492"/>
      <c r="AG559" s="1495"/>
      <c r="AH559" s="1492"/>
      <c r="AI559" s="1492"/>
      <c r="AJ559" s="1495"/>
    </row>
    <row r="560" spans="1:36" ht="18.75" customHeight="1">
      <c r="A560" s="1505"/>
      <c r="B560" s="1504"/>
      <c r="C560" s="1517"/>
      <c r="D560" s="1517"/>
      <c r="E560" s="373"/>
      <c r="F560" s="1495" t="s">
        <v>2366</v>
      </c>
      <c r="G560" s="1502" t="s">
        <v>2367</v>
      </c>
      <c r="H560" s="1510"/>
      <c r="I560" s="375" t="s">
        <v>2066</v>
      </c>
      <c r="J560" s="368"/>
      <c r="K560" s="368"/>
      <c r="L560" s="368"/>
      <c r="M560" s="368"/>
      <c r="N560" s="368"/>
      <c r="O560" s="368"/>
      <c r="P560" s="369"/>
      <c r="Q560" s="369"/>
      <c r="R560" s="369"/>
      <c r="S560" s="369"/>
      <c r="T560" s="369"/>
      <c r="U560" s="369"/>
      <c r="V560" s="687"/>
      <c r="W560" s="688"/>
      <c r="X560" s="689"/>
      <c r="Y560" s="390"/>
      <c r="Z560" s="1495"/>
      <c r="AA560" s="1502"/>
      <c r="AB560" s="1502"/>
      <c r="AC560" s="1495"/>
      <c r="AD560" s="1502"/>
      <c r="AE560" s="1495"/>
      <c r="AF560" s="1502"/>
      <c r="AG560" s="1495"/>
      <c r="AH560" s="1502"/>
      <c r="AI560" s="1502"/>
      <c r="AJ560" s="1495"/>
    </row>
    <row r="561" spans="1:36" ht="18.75" customHeight="1">
      <c r="A561" s="1497"/>
      <c r="B561" s="1504"/>
      <c r="C561" s="1518"/>
      <c r="D561" s="1518"/>
      <c r="E561" s="347"/>
      <c r="F561" s="1495"/>
      <c r="G561" s="1492"/>
      <c r="H561" s="1493"/>
      <c r="I561" s="334"/>
      <c r="J561" s="327"/>
      <c r="K561" s="327"/>
      <c r="L561" s="327"/>
      <c r="M561" s="327"/>
      <c r="N561" s="327"/>
      <c r="O561" s="327"/>
      <c r="P561" s="328"/>
      <c r="Q561" s="328"/>
      <c r="R561" s="328"/>
      <c r="S561" s="328" t="s">
        <v>1889</v>
      </c>
      <c r="T561" s="328"/>
      <c r="U561" s="328"/>
      <c r="V561" s="329"/>
      <c r="W561" s="330"/>
      <c r="X561" s="348"/>
      <c r="Y561" s="350"/>
      <c r="Z561" s="1495"/>
      <c r="AA561" s="1492"/>
      <c r="AB561" s="1492"/>
      <c r="AC561" s="1495"/>
      <c r="AD561" s="1492"/>
      <c r="AE561" s="1495"/>
      <c r="AF561" s="1492"/>
      <c r="AG561" s="1495"/>
      <c r="AH561" s="1492"/>
      <c r="AI561" s="1492"/>
      <c r="AJ561" s="1495"/>
    </row>
    <row r="562" spans="1:36" ht="18.75" customHeight="1">
      <c r="A562" s="1496">
        <v>821</v>
      </c>
      <c r="B562" s="1504"/>
      <c r="C562" s="1498" t="s">
        <v>2368</v>
      </c>
      <c r="D562" s="1500" t="s">
        <v>2369</v>
      </c>
      <c r="E562" s="373"/>
      <c r="F562" s="1495" t="s">
        <v>2370</v>
      </c>
      <c r="G562" s="1502" t="s">
        <v>2371</v>
      </c>
      <c r="H562" s="1510"/>
      <c r="I562" s="366" t="s">
        <v>2352</v>
      </c>
      <c r="J562" s="371" t="s">
        <v>2312</v>
      </c>
      <c r="K562" s="371" t="s">
        <v>2313</v>
      </c>
      <c r="L562" s="371" t="s">
        <v>2353</v>
      </c>
      <c r="M562" s="368"/>
      <c r="N562" s="368"/>
      <c r="O562" s="368"/>
      <c r="P562" s="369"/>
      <c r="Q562" s="369"/>
      <c r="R562" s="369"/>
      <c r="S562" s="369"/>
      <c r="T562" s="369"/>
      <c r="U562" s="369"/>
      <c r="V562" s="687"/>
      <c r="W562" s="688"/>
      <c r="X562" s="689" t="s">
        <v>2233</v>
      </c>
      <c r="Y562" s="349" t="s">
        <v>1685</v>
      </c>
      <c r="Z562" s="1539" t="s">
        <v>1686</v>
      </c>
      <c r="AA562" s="1539" t="s">
        <v>1686</v>
      </c>
      <c r="AB562" s="1502"/>
      <c r="AC562" s="1495"/>
      <c r="AD562" s="1502"/>
      <c r="AE562" s="1495"/>
      <c r="AF562" s="1502"/>
      <c r="AG562" s="1495"/>
      <c r="AH562" s="1502"/>
      <c r="AI562" s="1502"/>
      <c r="AJ562" s="1495"/>
    </row>
    <row r="563" spans="1:36" ht="18.75" customHeight="1">
      <c r="A563" s="1505"/>
      <c r="B563" s="1504"/>
      <c r="C563" s="1499"/>
      <c r="D563" s="1501"/>
      <c r="E563" s="373"/>
      <c r="F563" s="1495"/>
      <c r="G563" s="1490"/>
      <c r="H563" s="1491"/>
      <c r="I563" s="375" t="s">
        <v>2361</v>
      </c>
      <c r="J563" s="368"/>
      <c r="K563" s="368"/>
      <c r="L563" s="368" t="s">
        <v>2355</v>
      </c>
      <c r="M563" s="368"/>
      <c r="N563" s="368"/>
      <c r="O563" s="368"/>
      <c r="P563" s="369"/>
      <c r="Q563" s="369"/>
      <c r="R563" s="369"/>
      <c r="S563" s="369"/>
      <c r="T563" s="369"/>
      <c r="U563" s="369"/>
      <c r="V563" s="336"/>
      <c r="W563" s="326"/>
      <c r="X563" s="331"/>
      <c r="Y563" s="349"/>
      <c r="Z563" s="1546"/>
      <c r="AA563" s="1546"/>
      <c r="AB563" s="1490"/>
      <c r="AC563" s="1495"/>
      <c r="AD563" s="1490"/>
      <c r="AE563" s="1495"/>
      <c r="AF563" s="1490"/>
      <c r="AG563" s="1495"/>
      <c r="AH563" s="1490"/>
      <c r="AI563" s="1490"/>
      <c r="AJ563" s="1495"/>
    </row>
    <row r="564" spans="1:36" ht="18.75" customHeight="1">
      <c r="A564" s="1505"/>
      <c r="B564" s="1504"/>
      <c r="C564" s="1499"/>
      <c r="D564" s="1501"/>
      <c r="E564" s="373"/>
      <c r="F564" s="1495"/>
      <c r="G564" s="1490"/>
      <c r="H564" s="1491"/>
      <c r="I564" s="375" t="s">
        <v>2362</v>
      </c>
      <c r="J564" s="368"/>
      <c r="K564" s="368"/>
      <c r="L564" s="368" t="s">
        <v>2356</v>
      </c>
      <c r="M564" s="368"/>
      <c r="N564" s="368"/>
      <c r="O564" s="368"/>
      <c r="P564" s="369"/>
      <c r="Q564" s="369"/>
      <c r="R564" s="369"/>
      <c r="S564" s="369"/>
      <c r="T564" s="369"/>
      <c r="U564" s="369"/>
      <c r="V564" s="336"/>
      <c r="W564" s="326"/>
      <c r="X564" s="331"/>
      <c r="Y564" s="349"/>
      <c r="Z564" s="1546"/>
      <c r="AA564" s="1546"/>
      <c r="AB564" s="1490"/>
      <c r="AC564" s="1495"/>
      <c r="AD564" s="1490"/>
      <c r="AE564" s="1495"/>
      <c r="AF564" s="1490"/>
      <c r="AG564" s="1495"/>
      <c r="AH564" s="1490"/>
      <c r="AI564" s="1490"/>
      <c r="AJ564" s="1495"/>
    </row>
    <row r="565" spans="1:36" ht="18.75" customHeight="1">
      <c r="A565" s="1505"/>
      <c r="B565" s="1504"/>
      <c r="C565" s="1499"/>
      <c r="D565" s="1501"/>
      <c r="E565" s="373"/>
      <c r="F565" s="1495"/>
      <c r="G565" s="1490"/>
      <c r="H565" s="1491"/>
      <c r="I565" s="375" t="s">
        <v>2363</v>
      </c>
      <c r="J565" s="368"/>
      <c r="K565" s="368"/>
      <c r="L565" s="368"/>
      <c r="M565" s="368"/>
      <c r="N565" s="368"/>
      <c r="O565" s="368"/>
      <c r="P565" s="369"/>
      <c r="Q565" s="369"/>
      <c r="R565" s="369"/>
      <c r="S565" s="369"/>
      <c r="T565" s="369"/>
      <c r="U565" s="369"/>
      <c r="V565" s="336"/>
      <c r="W565" s="326"/>
      <c r="X565" s="331"/>
      <c r="Y565" s="349"/>
      <c r="Z565" s="1546"/>
      <c r="AA565" s="1546"/>
      <c r="AB565" s="1490"/>
      <c r="AC565" s="1495"/>
      <c r="AD565" s="1490"/>
      <c r="AE565" s="1495"/>
      <c r="AF565" s="1490"/>
      <c r="AG565" s="1495"/>
      <c r="AH565" s="1490"/>
      <c r="AI565" s="1490"/>
      <c r="AJ565" s="1495"/>
    </row>
    <row r="566" spans="1:36" ht="18.75" customHeight="1">
      <c r="A566" s="1505"/>
      <c r="B566" s="1504"/>
      <c r="C566" s="1499"/>
      <c r="D566" s="1501"/>
      <c r="E566" s="373"/>
      <c r="F566" s="1495"/>
      <c r="G566" s="1490"/>
      <c r="H566" s="1491"/>
      <c r="I566" s="375" t="s">
        <v>2364</v>
      </c>
      <c r="J566" s="368"/>
      <c r="K566" s="368"/>
      <c r="L566" s="368"/>
      <c r="M566" s="368"/>
      <c r="N566" s="368"/>
      <c r="O566" s="368"/>
      <c r="P566" s="369"/>
      <c r="Q566" s="369"/>
      <c r="R566" s="369"/>
      <c r="S566" s="369"/>
      <c r="T566" s="369"/>
      <c r="U566" s="369"/>
      <c r="V566" s="336"/>
      <c r="W566" s="326"/>
      <c r="X566" s="331"/>
      <c r="Y566" s="349"/>
      <c r="Z566" s="1546"/>
      <c r="AA566" s="1546"/>
      <c r="AB566" s="1490"/>
      <c r="AC566" s="1495"/>
      <c r="AD566" s="1490"/>
      <c r="AE566" s="1495"/>
      <c r="AF566" s="1490"/>
      <c r="AG566" s="1495"/>
      <c r="AH566" s="1490"/>
      <c r="AI566" s="1490"/>
      <c r="AJ566" s="1495"/>
    </row>
    <row r="567" spans="1:36" ht="18.75" customHeight="1">
      <c r="A567" s="1505"/>
      <c r="B567" s="1504"/>
      <c r="C567" s="1499"/>
      <c r="D567" s="1501"/>
      <c r="E567" s="373"/>
      <c r="F567" s="1495"/>
      <c r="G567" s="1492"/>
      <c r="H567" s="1493"/>
      <c r="I567" s="327" t="s">
        <v>2365</v>
      </c>
      <c r="J567" s="327"/>
      <c r="K567" s="327"/>
      <c r="L567" s="327"/>
      <c r="M567" s="327"/>
      <c r="N567" s="327"/>
      <c r="O567" s="327"/>
      <c r="P567" s="328"/>
      <c r="Q567" s="328"/>
      <c r="R567" s="328"/>
      <c r="S567" s="328"/>
      <c r="T567" s="328"/>
      <c r="U567" s="328"/>
      <c r="V567" s="329"/>
      <c r="W567" s="330"/>
      <c r="X567" s="348"/>
      <c r="Y567" s="352"/>
      <c r="Z567" s="1494"/>
      <c r="AA567" s="1494"/>
      <c r="AB567" s="1492"/>
      <c r="AC567" s="1495"/>
      <c r="AD567" s="1492"/>
      <c r="AE567" s="1495"/>
      <c r="AF567" s="1492"/>
      <c r="AG567" s="1495"/>
      <c r="AH567" s="1492"/>
      <c r="AI567" s="1492"/>
      <c r="AJ567" s="1495"/>
    </row>
    <row r="568" spans="1:36" ht="18.75" customHeight="1">
      <c r="A568" s="1517"/>
      <c r="B568" s="1504"/>
      <c r="C568" s="1517"/>
      <c r="D568" s="1501"/>
      <c r="E568" s="373"/>
      <c r="F568" s="1495" t="s">
        <v>2372</v>
      </c>
      <c r="G568" s="1502" t="s">
        <v>2367</v>
      </c>
      <c r="H568" s="1510"/>
      <c r="I568" s="375" t="s">
        <v>2066</v>
      </c>
      <c r="J568" s="368"/>
      <c r="K568" s="368"/>
      <c r="L568" s="368"/>
      <c r="M568" s="368"/>
      <c r="N568" s="368"/>
      <c r="O568" s="368"/>
      <c r="P568" s="369"/>
      <c r="Q568" s="369"/>
      <c r="R568" s="369"/>
      <c r="S568" s="369"/>
      <c r="T568" s="369"/>
      <c r="U568" s="369"/>
      <c r="V568" s="687"/>
      <c r="W568" s="688"/>
      <c r="X568" s="689"/>
      <c r="Y568" s="349"/>
      <c r="Z568" s="1539"/>
      <c r="AA568" s="1539"/>
      <c r="AB568" s="1502"/>
      <c r="AC568" s="1495"/>
      <c r="AD568" s="1502"/>
      <c r="AE568" s="1495"/>
      <c r="AF568" s="1502"/>
      <c r="AG568" s="1495"/>
      <c r="AH568" s="1502"/>
      <c r="AI568" s="1502"/>
      <c r="AJ568" s="1495"/>
    </row>
    <row r="569" spans="1:36" ht="18.75" customHeight="1">
      <c r="A569" s="1518"/>
      <c r="B569" s="1511"/>
      <c r="C569" s="1518"/>
      <c r="D569" s="1524"/>
      <c r="E569" s="347"/>
      <c r="F569" s="1495"/>
      <c r="G569" s="1492"/>
      <c r="H569" s="1493"/>
      <c r="I569" s="334"/>
      <c r="J569" s="327"/>
      <c r="K569" s="327"/>
      <c r="L569" s="327"/>
      <c r="M569" s="327"/>
      <c r="N569" s="327"/>
      <c r="O569" s="327"/>
      <c r="P569" s="328"/>
      <c r="Q569" s="328"/>
      <c r="R569" s="328"/>
      <c r="S569" s="328" t="s">
        <v>1889</v>
      </c>
      <c r="T569" s="328"/>
      <c r="U569" s="328"/>
      <c r="V569" s="329"/>
      <c r="W569" s="330"/>
      <c r="X569" s="348"/>
      <c r="Y569" s="352"/>
      <c r="Z569" s="1494"/>
      <c r="AA569" s="1494"/>
      <c r="AB569" s="1492"/>
      <c r="AC569" s="1495"/>
      <c r="AD569" s="1492"/>
      <c r="AE569" s="1495"/>
      <c r="AF569" s="1492"/>
      <c r="AG569" s="1495"/>
      <c r="AH569" s="1492"/>
      <c r="AI569" s="1492"/>
      <c r="AJ569" s="1495"/>
    </row>
    <row r="570" spans="1:36" ht="18.75" customHeight="1">
      <c r="A570" s="1496"/>
      <c r="B570" s="685" t="s">
        <v>2373</v>
      </c>
      <c r="C570" s="1498" t="s">
        <v>2373</v>
      </c>
      <c r="D570" s="1500" t="s">
        <v>2374</v>
      </c>
      <c r="E570" s="686"/>
      <c r="F570" s="1538" t="s">
        <v>2375</v>
      </c>
      <c r="G570" s="1540" t="s">
        <v>2374</v>
      </c>
      <c r="H570" s="1542"/>
      <c r="I570" s="366" t="s">
        <v>2376</v>
      </c>
      <c r="J570" s="371" t="s">
        <v>2377</v>
      </c>
      <c r="K570" s="371" t="s">
        <v>2378</v>
      </c>
      <c r="L570" s="371" t="s">
        <v>2379</v>
      </c>
      <c r="M570" s="368"/>
      <c r="N570" s="368"/>
      <c r="O570" s="368"/>
      <c r="P570" s="369"/>
      <c r="Q570" s="369"/>
      <c r="R570" s="369"/>
      <c r="S570" s="369"/>
      <c r="T570" s="369"/>
      <c r="U570" s="369"/>
      <c r="V570" s="687"/>
      <c r="W570" s="688"/>
      <c r="X570" s="689" t="s">
        <v>2233</v>
      </c>
      <c r="Y570" s="349" t="s">
        <v>1685</v>
      </c>
      <c r="Z570" s="1544" t="s">
        <v>1686</v>
      </c>
      <c r="AA570" s="1544" t="s">
        <v>1686</v>
      </c>
      <c r="AB570" s="1540"/>
      <c r="AC570" s="1538"/>
      <c r="AD570" s="1540"/>
      <c r="AE570" s="1538"/>
      <c r="AF570" s="1540"/>
      <c r="AG570" s="1538"/>
      <c r="AH570" s="1540"/>
      <c r="AI570" s="1540"/>
      <c r="AJ570" s="1538"/>
    </row>
    <row r="571" spans="1:36" ht="18.75" customHeight="1">
      <c r="A571" s="1497"/>
      <c r="B571" s="351"/>
      <c r="C571" s="1523"/>
      <c r="D571" s="1524"/>
      <c r="E571" s="347"/>
      <c r="F571" s="1538"/>
      <c r="G571" s="1541"/>
      <c r="H571" s="1543"/>
      <c r="I571" s="375"/>
      <c r="J571" s="368"/>
      <c r="K571" s="368"/>
      <c r="L571" s="368"/>
      <c r="M571" s="368"/>
      <c r="N571" s="368"/>
      <c r="O571" s="368"/>
      <c r="P571" s="369"/>
      <c r="Q571" s="369"/>
      <c r="R571" s="369"/>
      <c r="S571" s="369"/>
      <c r="T571" s="369"/>
      <c r="U571" s="369"/>
      <c r="V571" s="329"/>
      <c r="W571" s="330"/>
      <c r="X571" s="348"/>
      <c r="Y571" s="352"/>
      <c r="Z571" s="1545"/>
      <c r="AA571" s="1545"/>
      <c r="AB571" s="1541"/>
      <c r="AC571" s="1538"/>
      <c r="AD571" s="1541"/>
      <c r="AE571" s="1538"/>
      <c r="AF571" s="1541"/>
      <c r="AG571" s="1538"/>
      <c r="AH571" s="1541"/>
      <c r="AI571" s="1541"/>
      <c r="AJ571" s="1538"/>
    </row>
    <row r="572" spans="1:36" ht="18.75" customHeight="1">
      <c r="A572" s="1505">
        <v>850</v>
      </c>
      <c r="B572" s="346" t="s">
        <v>2380</v>
      </c>
      <c r="C572" s="1498" t="s">
        <v>2380</v>
      </c>
      <c r="D572" s="1500" t="s">
        <v>2381</v>
      </c>
      <c r="E572" s="686"/>
      <c r="F572" s="1495" t="s">
        <v>2382</v>
      </c>
      <c r="G572" s="1502" t="s">
        <v>2383</v>
      </c>
      <c r="H572" s="1510"/>
      <c r="I572" s="463" t="s">
        <v>2384</v>
      </c>
      <c r="J572" s="672" t="s">
        <v>2385</v>
      </c>
      <c r="K572" s="674"/>
      <c r="L572" s="674"/>
      <c r="M572" s="674"/>
      <c r="N572" s="674"/>
      <c r="O572" s="674"/>
      <c r="P572" s="671"/>
      <c r="Q572" s="671"/>
      <c r="R572" s="671"/>
      <c r="S572" s="671"/>
      <c r="T572" s="671"/>
      <c r="U572" s="671"/>
      <c r="V572" s="687"/>
      <c r="W572" s="688"/>
      <c r="X572" s="689" t="s">
        <v>2090</v>
      </c>
      <c r="Y572" s="349" t="s">
        <v>1685</v>
      </c>
      <c r="Z572" s="1539" t="s">
        <v>1686</v>
      </c>
      <c r="AA572" s="1539" t="s">
        <v>1686</v>
      </c>
      <c r="AB572" s="1502"/>
      <c r="AC572" s="1495"/>
      <c r="AD572" s="1502"/>
      <c r="AE572" s="1495"/>
      <c r="AF572" s="1502"/>
      <c r="AG572" s="1495"/>
      <c r="AH572" s="1502"/>
      <c r="AI572" s="1502"/>
      <c r="AJ572" s="1495"/>
    </row>
    <row r="573" spans="1:36" ht="18.75" customHeight="1">
      <c r="A573" s="1505"/>
      <c r="B573" s="346"/>
      <c r="C573" s="1523"/>
      <c r="D573" s="1524"/>
      <c r="E573" s="347"/>
      <c r="F573" s="1495"/>
      <c r="G573" s="1492"/>
      <c r="H573" s="1493"/>
      <c r="I573" s="375"/>
      <c r="J573" s="368" t="s">
        <v>2386</v>
      </c>
      <c r="K573" s="368"/>
      <c r="L573" s="368"/>
      <c r="M573" s="368"/>
      <c r="N573" s="368"/>
      <c r="O573" s="368"/>
      <c r="P573" s="369"/>
      <c r="Q573" s="369"/>
      <c r="R573" s="369"/>
      <c r="S573" s="369"/>
      <c r="T573" s="369"/>
      <c r="U573" s="369"/>
      <c r="V573" s="329"/>
      <c r="W573" s="330"/>
      <c r="X573" s="348"/>
      <c r="Y573" s="352"/>
      <c r="Z573" s="1494"/>
      <c r="AA573" s="1494"/>
      <c r="AB573" s="1492"/>
      <c r="AC573" s="1495"/>
      <c r="AD573" s="1492"/>
      <c r="AE573" s="1495"/>
      <c r="AF573" s="1492"/>
      <c r="AG573" s="1495"/>
      <c r="AH573" s="1492"/>
      <c r="AI573" s="1492"/>
      <c r="AJ573" s="1495"/>
    </row>
    <row r="574" spans="1:36" s="355" customFormat="1" ht="18.75" customHeight="1">
      <c r="A574" s="376" t="s">
        <v>1758</v>
      </c>
      <c r="B574" s="377"/>
      <c r="C574" s="1529" t="s">
        <v>2387</v>
      </c>
      <c r="D574" s="1532" t="s">
        <v>2388</v>
      </c>
      <c r="E574" s="693"/>
      <c r="F574" s="1525" t="s">
        <v>2389</v>
      </c>
      <c r="G574" s="1526" t="s">
        <v>2390</v>
      </c>
      <c r="H574" s="1535"/>
      <c r="I574" s="379" t="s">
        <v>2240</v>
      </c>
      <c r="J574" s="695" t="s">
        <v>2276</v>
      </c>
      <c r="K574" s="695" t="s">
        <v>2277</v>
      </c>
      <c r="L574" s="379" t="s">
        <v>2278</v>
      </c>
      <c r="M574" s="695"/>
      <c r="N574" s="695"/>
      <c r="O574" s="695"/>
      <c r="P574" s="696"/>
      <c r="Q574" s="696"/>
      <c r="R574" s="696"/>
      <c r="S574" s="696"/>
      <c r="T574" s="696"/>
      <c r="U574" s="696"/>
      <c r="V574" s="697"/>
      <c r="W574" s="698"/>
      <c r="X574" s="699"/>
      <c r="Y574" s="700"/>
      <c r="Z574" s="1525"/>
      <c r="AA574" s="1525"/>
      <c r="AB574" s="1526"/>
      <c r="AC574" s="1525"/>
      <c r="AD574" s="1526"/>
      <c r="AE574" s="1525"/>
      <c r="AF574" s="1526"/>
      <c r="AG574" s="1525"/>
      <c r="AH574" s="1526"/>
      <c r="AI574" s="1526"/>
      <c r="AJ574" s="1525"/>
    </row>
    <row r="575" spans="1:36" s="355" customFormat="1" ht="18.75" customHeight="1">
      <c r="A575" s="376"/>
      <c r="B575" s="377"/>
      <c r="C575" s="1530"/>
      <c r="D575" s="1533"/>
      <c r="E575" s="378"/>
      <c r="F575" s="1525"/>
      <c r="G575" s="1527"/>
      <c r="H575" s="1536"/>
      <c r="I575" s="353" t="s">
        <v>2279</v>
      </c>
      <c r="J575" s="385" t="s">
        <v>2280</v>
      </c>
      <c r="K575" s="385" t="s">
        <v>2281</v>
      </c>
      <c r="L575" s="353" t="s">
        <v>2282</v>
      </c>
      <c r="M575" s="385"/>
      <c r="N575" s="385"/>
      <c r="O575" s="385"/>
      <c r="P575" s="386"/>
      <c r="Q575" s="386"/>
      <c r="R575" s="386"/>
      <c r="S575" s="386"/>
      <c r="T575" s="386"/>
      <c r="U575" s="386"/>
      <c r="V575" s="402"/>
      <c r="W575" s="387"/>
      <c r="X575" s="388"/>
      <c r="Y575" s="380"/>
      <c r="Z575" s="1525"/>
      <c r="AA575" s="1525"/>
      <c r="AB575" s="1527"/>
      <c r="AC575" s="1525"/>
      <c r="AD575" s="1527"/>
      <c r="AE575" s="1525"/>
      <c r="AF575" s="1527"/>
      <c r="AG575" s="1525"/>
      <c r="AH575" s="1527"/>
      <c r="AI575" s="1527"/>
      <c r="AJ575" s="1525"/>
    </row>
    <row r="576" spans="1:36" s="355" customFormat="1" ht="18.75" customHeight="1">
      <c r="A576" s="376"/>
      <c r="B576" s="377"/>
      <c r="C576" s="1531"/>
      <c r="D576" s="1534"/>
      <c r="E576" s="358"/>
      <c r="F576" s="1525"/>
      <c r="G576" s="1528"/>
      <c r="H576" s="1537"/>
      <c r="I576" s="359" t="s">
        <v>2283</v>
      </c>
      <c r="J576" s="360" t="s">
        <v>2284</v>
      </c>
      <c r="K576" s="360" t="s">
        <v>2285</v>
      </c>
      <c r="L576" s="353" t="s">
        <v>2286</v>
      </c>
      <c r="M576" s="360"/>
      <c r="N576" s="360"/>
      <c r="O576" s="360"/>
      <c r="P576" s="361"/>
      <c r="Q576" s="361"/>
      <c r="R576" s="361"/>
      <c r="S576" s="361"/>
      <c r="T576" s="361"/>
      <c r="U576" s="361"/>
      <c r="V576" s="362"/>
      <c r="W576" s="363"/>
      <c r="X576" s="364"/>
      <c r="Y576" s="365"/>
      <c r="Z576" s="1525"/>
      <c r="AA576" s="1525"/>
      <c r="AB576" s="1528"/>
      <c r="AC576" s="1525"/>
      <c r="AD576" s="1528"/>
      <c r="AE576" s="1525"/>
      <c r="AF576" s="1528"/>
      <c r="AG576" s="1525"/>
      <c r="AH576" s="1528"/>
      <c r="AI576" s="1528"/>
      <c r="AJ576" s="1525"/>
    </row>
    <row r="577" spans="1:36" ht="18.75" customHeight="1">
      <c r="A577" s="1505">
        <v>880</v>
      </c>
      <c r="B577" s="346" t="s">
        <v>2391</v>
      </c>
      <c r="C577" s="1498" t="s">
        <v>2391</v>
      </c>
      <c r="D577" s="1500" t="s">
        <v>2392</v>
      </c>
      <c r="E577" s="686"/>
      <c r="F577" s="1495" t="s">
        <v>2393</v>
      </c>
      <c r="G577" s="1502" t="s">
        <v>2392</v>
      </c>
      <c r="H577" s="1510"/>
      <c r="I577" s="345" t="s">
        <v>2312</v>
      </c>
      <c r="J577" s="672" t="s">
        <v>2313</v>
      </c>
      <c r="K577" s="672" t="s">
        <v>2394</v>
      </c>
      <c r="L577" s="674"/>
      <c r="M577" s="674"/>
      <c r="N577" s="674"/>
      <c r="O577" s="674"/>
      <c r="P577" s="671"/>
      <c r="Q577" s="671"/>
      <c r="R577" s="671"/>
      <c r="S577" s="671"/>
      <c r="T577" s="671"/>
      <c r="U577" s="671"/>
      <c r="V577" s="687"/>
      <c r="W577" s="688"/>
      <c r="X577" s="689" t="s">
        <v>2090</v>
      </c>
      <c r="Y577" s="349" t="s">
        <v>1685</v>
      </c>
      <c r="Z577" s="1495" t="s">
        <v>1686</v>
      </c>
      <c r="AA577" s="1495" t="s">
        <v>1686</v>
      </c>
      <c r="AB577" s="1502"/>
      <c r="AC577" s="1495"/>
      <c r="AD577" s="1502"/>
      <c r="AE577" s="1495"/>
      <c r="AF577" s="1502"/>
      <c r="AG577" s="1495"/>
      <c r="AH577" s="1502"/>
      <c r="AI577" s="1502"/>
      <c r="AJ577" s="1495"/>
    </row>
    <row r="578" spans="1:36" ht="18.75" customHeight="1">
      <c r="A578" s="1505"/>
      <c r="B578" s="346"/>
      <c r="C578" s="1523"/>
      <c r="D578" s="1524"/>
      <c r="E578" s="347"/>
      <c r="F578" s="1495"/>
      <c r="G578" s="1492"/>
      <c r="H578" s="1493"/>
      <c r="I578" s="334"/>
      <c r="J578" s="327"/>
      <c r="K578" s="327"/>
      <c r="L578" s="327"/>
      <c r="M578" s="327"/>
      <c r="N578" s="327"/>
      <c r="O578" s="327"/>
      <c r="P578" s="328"/>
      <c r="Q578" s="328"/>
      <c r="R578" s="328"/>
      <c r="S578" s="328" t="s">
        <v>1889</v>
      </c>
      <c r="T578" s="328"/>
      <c r="U578" s="328"/>
      <c r="V578" s="329"/>
      <c r="W578" s="330"/>
      <c r="X578" s="348"/>
      <c r="Y578" s="352"/>
      <c r="Z578" s="1495"/>
      <c r="AA578" s="1495"/>
      <c r="AB578" s="1492"/>
      <c r="AC578" s="1495"/>
      <c r="AD578" s="1492"/>
      <c r="AE578" s="1495"/>
      <c r="AF578" s="1492"/>
      <c r="AG578" s="1495"/>
      <c r="AH578" s="1492"/>
      <c r="AI578" s="1492"/>
      <c r="AJ578" s="1495"/>
    </row>
    <row r="579" spans="1:36" ht="18.75" customHeight="1">
      <c r="A579" s="1520">
        <v>890</v>
      </c>
      <c r="B579" s="1503" t="s">
        <v>2395</v>
      </c>
      <c r="C579" s="1498" t="s">
        <v>2395</v>
      </c>
      <c r="D579" s="1500" t="s">
        <v>2396</v>
      </c>
      <c r="E579" s="686"/>
      <c r="F579" s="1495" t="s">
        <v>2397</v>
      </c>
      <c r="G579" s="1502" t="s">
        <v>2398</v>
      </c>
      <c r="H579" s="1510"/>
      <c r="I579" s="345" t="s">
        <v>2311</v>
      </c>
      <c r="J579" s="672" t="s">
        <v>2312</v>
      </c>
      <c r="K579" s="672" t="s">
        <v>2313</v>
      </c>
      <c r="L579" s="345" t="s">
        <v>2314</v>
      </c>
      <c r="M579" s="706" t="s">
        <v>2399</v>
      </c>
      <c r="N579" s="674"/>
      <c r="O579" s="672" t="s">
        <v>2316</v>
      </c>
      <c r="P579" s="670"/>
      <c r="Q579" s="670"/>
      <c r="R579" s="670"/>
      <c r="S579" s="671"/>
      <c r="T579" s="671"/>
      <c r="U579" s="671"/>
      <c r="V579" s="687"/>
      <c r="W579" s="688"/>
      <c r="X579" s="689" t="s">
        <v>2233</v>
      </c>
      <c r="Y579" s="349" t="s">
        <v>1685</v>
      </c>
      <c r="Z579" s="1495" t="s">
        <v>1686</v>
      </c>
      <c r="AA579" s="1495" t="s">
        <v>1686</v>
      </c>
      <c r="AB579" s="1502"/>
      <c r="AC579" s="1495"/>
      <c r="AD579" s="1502"/>
      <c r="AE579" s="1495"/>
      <c r="AF579" s="1502"/>
      <c r="AG579" s="1495"/>
      <c r="AH579" s="1502"/>
      <c r="AI579" s="1502"/>
      <c r="AJ579" s="1495"/>
    </row>
    <row r="580" spans="1:36" ht="18.75" customHeight="1">
      <c r="A580" s="1520"/>
      <c r="B580" s="1504"/>
      <c r="C580" s="1499"/>
      <c r="D580" s="1501"/>
      <c r="E580" s="373"/>
      <c r="F580" s="1495"/>
      <c r="G580" s="1490"/>
      <c r="H580" s="1491"/>
      <c r="I580" s="375" t="s">
        <v>2400</v>
      </c>
      <c r="J580" s="368"/>
      <c r="K580" s="368"/>
      <c r="L580" s="375" t="s">
        <v>2339</v>
      </c>
      <c r="M580" s="368" t="s">
        <v>2401</v>
      </c>
      <c r="N580" s="368"/>
      <c r="O580" s="368" t="s">
        <v>2334</v>
      </c>
      <c r="P580" s="369"/>
      <c r="Q580" s="369"/>
      <c r="R580" s="369"/>
      <c r="S580" s="369"/>
      <c r="T580" s="369"/>
      <c r="U580" s="369"/>
      <c r="V580" s="336"/>
      <c r="W580" s="326"/>
      <c r="X580" s="331"/>
      <c r="Y580" s="349"/>
      <c r="Z580" s="1495"/>
      <c r="AA580" s="1495"/>
      <c r="AB580" s="1490"/>
      <c r="AC580" s="1495"/>
      <c r="AD580" s="1490"/>
      <c r="AE580" s="1495"/>
      <c r="AF580" s="1490"/>
      <c r="AG580" s="1495"/>
      <c r="AH580" s="1490"/>
      <c r="AI580" s="1490"/>
      <c r="AJ580" s="1495"/>
    </row>
    <row r="581" spans="1:36" ht="18.75" customHeight="1">
      <c r="A581" s="1520"/>
      <c r="B581" s="1504"/>
      <c r="C581" s="1499"/>
      <c r="D581" s="1501"/>
      <c r="E581" s="373"/>
      <c r="F581" s="1495"/>
      <c r="G581" s="1490"/>
      <c r="H581" s="1491"/>
      <c r="I581" s="375" t="s">
        <v>2402</v>
      </c>
      <c r="J581" s="368"/>
      <c r="K581" s="368"/>
      <c r="L581" s="375"/>
      <c r="M581" s="368" t="s">
        <v>2403</v>
      </c>
      <c r="N581" s="368"/>
      <c r="O581" s="368" t="s">
        <v>2321</v>
      </c>
      <c r="P581" s="369"/>
      <c r="Q581" s="369"/>
      <c r="R581" s="369"/>
      <c r="S581" s="369"/>
      <c r="T581" s="369"/>
      <c r="U581" s="369"/>
      <c r="V581" s="336"/>
      <c r="W581" s="326"/>
      <c r="X581" s="331"/>
      <c r="Y581" s="349"/>
      <c r="Z581" s="1495"/>
      <c r="AA581" s="1495"/>
      <c r="AB581" s="1490"/>
      <c r="AC581" s="1495"/>
      <c r="AD581" s="1490"/>
      <c r="AE581" s="1495"/>
      <c r="AF581" s="1490"/>
      <c r="AG581" s="1495"/>
      <c r="AH581" s="1490"/>
      <c r="AI581" s="1490"/>
      <c r="AJ581" s="1495"/>
    </row>
    <row r="582" spans="1:36" ht="18.75" customHeight="1">
      <c r="A582" s="1520"/>
      <c r="B582" s="1504"/>
      <c r="C582" s="1499"/>
      <c r="D582" s="1501"/>
      <c r="E582" s="373"/>
      <c r="F582" s="1495"/>
      <c r="G582" s="1490"/>
      <c r="H582" s="1491"/>
      <c r="I582" s="375" t="s">
        <v>2404</v>
      </c>
      <c r="J582" s="368"/>
      <c r="K582" s="368"/>
      <c r="L582" s="375"/>
      <c r="M582" s="368" t="s">
        <v>2405</v>
      </c>
      <c r="N582" s="368"/>
      <c r="O582" s="368" t="s">
        <v>2323</v>
      </c>
      <c r="P582" s="369"/>
      <c r="Q582" s="369"/>
      <c r="R582" s="369"/>
      <c r="S582" s="369"/>
      <c r="T582" s="369"/>
      <c r="U582" s="369"/>
      <c r="V582" s="336"/>
      <c r="W582" s="326"/>
      <c r="X582" s="331"/>
      <c r="Y582" s="349"/>
      <c r="Z582" s="1495"/>
      <c r="AA582" s="1495"/>
      <c r="AB582" s="1490"/>
      <c r="AC582" s="1495"/>
      <c r="AD582" s="1490"/>
      <c r="AE582" s="1495"/>
      <c r="AF582" s="1490"/>
      <c r="AG582" s="1495"/>
      <c r="AH582" s="1490"/>
      <c r="AI582" s="1490"/>
      <c r="AJ582" s="1495"/>
    </row>
    <row r="583" spans="1:36" ht="18.75" customHeight="1">
      <c r="A583" s="1520"/>
      <c r="B583" s="1504"/>
      <c r="C583" s="1523"/>
      <c r="D583" s="1524"/>
      <c r="E583" s="347"/>
      <c r="F583" s="1495"/>
      <c r="G583" s="1492"/>
      <c r="H583" s="1493"/>
      <c r="I583" s="334"/>
      <c r="J583" s="327"/>
      <c r="K583" s="327"/>
      <c r="L583" s="334"/>
      <c r="M583" s="327" t="s">
        <v>2406</v>
      </c>
      <c r="N583" s="327"/>
      <c r="O583" s="327" t="s">
        <v>2325</v>
      </c>
      <c r="P583" s="328"/>
      <c r="Q583" s="328"/>
      <c r="R583" s="328"/>
      <c r="S583" s="328"/>
      <c r="T583" s="328"/>
      <c r="U583" s="328"/>
      <c r="V583" s="329"/>
      <c r="W583" s="330"/>
      <c r="X583" s="348"/>
      <c r="Y583" s="352"/>
      <c r="Z583" s="1495"/>
      <c r="AA583" s="1495"/>
      <c r="AB583" s="1492"/>
      <c r="AC583" s="1495"/>
      <c r="AD583" s="1492"/>
      <c r="AE583" s="1495"/>
      <c r="AF583" s="1492"/>
      <c r="AG583" s="1495"/>
      <c r="AH583" s="1492"/>
      <c r="AI583" s="1492"/>
      <c r="AJ583" s="1495"/>
    </row>
    <row r="584" spans="1:36" ht="18.75" customHeight="1">
      <c r="A584" s="1520"/>
      <c r="B584" s="1504"/>
      <c r="C584" s="1506" t="s">
        <v>2407</v>
      </c>
      <c r="D584" s="1508" t="s">
        <v>2408</v>
      </c>
      <c r="E584" s="686"/>
      <c r="F584" s="1495" t="s">
        <v>2409</v>
      </c>
      <c r="G584" s="1502" t="s">
        <v>2398</v>
      </c>
      <c r="H584" s="1510"/>
      <c r="I584" s="345" t="s">
        <v>2311</v>
      </c>
      <c r="J584" s="672" t="s">
        <v>2312</v>
      </c>
      <c r="K584" s="672" t="s">
        <v>2313</v>
      </c>
      <c r="L584" s="345" t="s">
        <v>2314</v>
      </c>
      <c r="M584" s="706" t="s">
        <v>2399</v>
      </c>
      <c r="N584" s="674"/>
      <c r="O584" s="672" t="s">
        <v>2316</v>
      </c>
      <c r="P584" s="670"/>
      <c r="Q584" s="670"/>
      <c r="R584" s="670"/>
      <c r="S584" s="671"/>
      <c r="T584" s="671"/>
      <c r="U584" s="671"/>
      <c r="V584" s="687"/>
      <c r="W584" s="688"/>
      <c r="X584" s="689" t="s">
        <v>2233</v>
      </c>
      <c r="Y584" s="349" t="s">
        <v>1685</v>
      </c>
      <c r="Z584" s="1495" t="s">
        <v>1686</v>
      </c>
      <c r="AA584" s="1495" t="s">
        <v>1686</v>
      </c>
      <c r="AB584" s="1502"/>
      <c r="AC584" s="1495"/>
      <c r="AD584" s="1502"/>
      <c r="AE584" s="1495"/>
      <c r="AF584" s="1502"/>
      <c r="AG584" s="1495"/>
      <c r="AH584" s="1502"/>
      <c r="AI584" s="1502"/>
      <c r="AJ584" s="1495"/>
    </row>
    <row r="585" spans="1:36" ht="18.75" customHeight="1">
      <c r="A585" s="1520"/>
      <c r="B585" s="1504"/>
      <c r="C585" s="1507"/>
      <c r="D585" s="1509"/>
      <c r="E585" s="373"/>
      <c r="F585" s="1495"/>
      <c r="G585" s="1490"/>
      <c r="H585" s="1491"/>
      <c r="I585" s="375" t="s">
        <v>2400</v>
      </c>
      <c r="J585" s="368"/>
      <c r="K585" s="368"/>
      <c r="L585" s="375" t="s">
        <v>2339</v>
      </c>
      <c r="M585" s="368" t="s">
        <v>2401</v>
      </c>
      <c r="N585" s="368"/>
      <c r="O585" s="368" t="s">
        <v>2334</v>
      </c>
      <c r="P585" s="369"/>
      <c r="Q585" s="369"/>
      <c r="R585" s="369"/>
      <c r="S585" s="369"/>
      <c r="T585" s="369"/>
      <c r="U585" s="369"/>
      <c r="V585" s="336"/>
      <c r="W585" s="326"/>
      <c r="X585" s="331"/>
      <c r="Y585" s="349"/>
      <c r="Z585" s="1495"/>
      <c r="AA585" s="1495"/>
      <c r="AB585" s="1490"/>
      <c r="AC585" s="1495"/>
      <c r="AD585" s="1490"/>
      <c r="AE585" s="1495"/>
      <c r="AF585" s="1490"/>
      <c r="AG585" s="1495"/>
      <c r="AH585" s="1490"/>
      <c r="AI585" s="1490"/>
      <c r="AJ585" s="1495"/>
    </row>
    <row r="586" spans="1:36" ht="18.75" customHeight="1">
      <c r="A586" s="1520"/>
      <c r="B586" s="1504"/>
      <c r="C586" s="1507"/>
      <c r="D586" s="1509"/>
      <c r="E586" s="373"/>
      <c r="F586" s="1495"/>
      <c r="G586" s="1490"/>
      <c r="H586" s="1491"/>
      <c r="I586" s="375" t="s">
        <v>2402</v>
      </c>
      <c r="J586" s="368"/>
      <c r="K586" s="368"/>
      <c r="L586" s="375"/>
      <c r="M586" s="368" t="s">
        <v>2403</v>
      </c>
      <c r="N586" s="368"/>
      <c r="O586" s="368" t="s">
        <v>2321</v>
      </c>
      <c r="P586" s="369"/>
      <c r="Q586" s="369"/>
      <c r="R586" s="369"/>
      <c r="S586" s="369"/>
      <c r="T586" s="369"/>
      <c r="U586" s="369"/>
      <c r="V586" s="336"/>
      <c r="W586" s="326"/>
      <c r="X586" s="331"/>
      <c r="Y586" s="349"/>
      <c r="Z586" s="1495"/>
      <c r="AA586" s="1495"/>
      <c r="AB586" s="1490"/>
      <c r="AC586" s="1495"/>
      <c r="AD586" s="1490"/>
      <c r="AE586" s="1495"/>
      <c r="AF586" s="1490"/>
      <c r="AG586" s="1495"/>
      <c r="AH586" s="1490"/>
      <c r="AI586" s="1490"/>
      <c r="AJ586" s="1495"/>
    </row>
    <row r="587" spans="1:36" ht="18.75" customHeight="1">
      <c r="A587" s="1520"/>
      <c r="B587" s="1504"/>
      <c r="C587" s="1507"/>
      <c r="D587" s="1509"/>
      <c r="E587" s="373"/>
      <c r="F587" s="1495"/>
      <c r="G587" s="1490"/>
      <c r="H587" s="1491"/>
      <c r="I587" s="375" t="s">
        <v>2404</v>
      </c>
      <c r="J587" s="368"/>
      <c r="K587" s="368"/>
      <c r="L587" s="375"/>
      <c r="M587" s="368" t="s">
        <v>2405</v>
      </c>
      <c r="N587" s="368"/>
      <c r="O587" s="368" t="s">
        <v>2323</v>
      </c>
      <c r="P587" s="369"/>
      <c r="Q587" s="369"/>
      <c r="R587" s="369"/>
      <c r="S587" s="369"/>
      <c r="T587" s="369"/>
      <c r="U587" s="369"/>
      <c r="V587" s="336"/>
      <c r="W587" s="326"/>
      <c r="X587" s="331"/>
      <c r="Y587" s="349"/>
      <c r="Z587" s="1495"/>
      <c r="AA587" s="1495"/>
      <c r="AB587" s="1490"/>
      <c r="AC587" s="1495"/>
      <c r="AD587" s="1490"/>
      <c r="AE587" s="1495"/>
      <c r="AF587" s="1490"/>
      <c r="AG587" s="1495"/>
      <c r="AH587" s="1490"/>
      <c r="AI587" s="1490"/>
      <c r="AJ587" s="1495"/>
    </row>
    <row r="588" spans="1:36" ht="18.75" customHeight="1">
      <c r="A588" s="1520"/>
      <c r="B588" s="1504"/>
      <c r="C588" s="1521"/>
      <c r="D588" s="1522"/>
      <c r="E588" s="347"/>
      <c r="F588" s="1495"/>
      <c r="G588" s="1492"/>
      <c r="H588" s="1493"/>
      <c r="I588" s="334"/>
      <c r="J588" s="327"/>
      <c r="K588" s="327"/>
      <c r="L588" s="334"/>
      <c r="M588" s="327" t="s">
        <v>2406</v>
      </c>
      <c r="N588" s="327"/>
      <c r="O588" s="327" t="s">
        <v>2325</v>
      </c>
      <c r="P588" s="328"/>
      <c r="Q588" s="328"/>
      <c r="R588" s="328"/>
      <c r="S588" s="328"/>
      <c r="T588" s="328"/>
      <c r="U588" s="328"/>
      <c r="V588" s="329"/>
      <c r="W588" s="330"/>
      <c r="X588" s="348"/>
      <c r="Y588" s="352"/>
      <c r="Z588" s="1495"/>
      <c r="AA588" s="1495"/>
      <c r="AB588" s="1492"/>
      <c r="AC588" s="1495"/>
      <c r="AD588" s="1492"/>
      <c r="AE588" s="1495"/>
      <c r="AF588" s="1492"/>
      <c r="AG588" s="1495"/>
      <c r="AH588" s="1492"/>
      <c r="AI588" s="1492"/>
      <c r="AJ588" s="1495"/>
    </row>
    <row r="589" spans="1:36" ht="18.75" customHeight="1">
      <c r="A589" s="1520"/>
      <c r="B589" s="1504"/>
      <c r="C589" s="1506" t="s">
        <v>2410</v>
      </c>
      <c r="D589" s="1508" t="s">
        <v>2411</v>
      </c>
      <c r="E589" s="686"/>
      <c r="F589" s="1495" t="s">
        <v>2412</v>
      </c>
      <c r="G589" s="1502" t="s">
        <v>2398</v>
      </c>
      <c r="H589" s="1510"/>
      <c r="I589" s="345" t="s">
        <v>2311</v>
      </c>
      <c r="J589" s="672" t="s">
        <v>2312</v>
      </c>
      <c r="K589" s="672" t="s">
        <v>2313</v>
      </c>
      <c r="L589" s="345" t="s">
        <v>2314</v>
      </c>
      <c r="M589" s="706" t="s">
        <v>2399</v>
      </c>
      <c r="N589" s="674"/>
      <c r="O589" s="672" t="s">
        <v>2316</v>
      </c>
      <c r="P589" s="670"/>
      <c r="Q589" s="670"/>
      <c r="R589" s="670"/>
      <c r="S589" s="671"/>
      <c r="T589" s="671"/>
      <c r="U589" s="671"/>
      <c r="V589" s="687"/>
      <c r="W589" s="688"/>
      <c r="X589" s="689" t="s">
        <v>2233</v>
      </c>
      <c r="Y589" s="349" t="s">
        <v>1685</v>
      </c>
      <c r="Z589" s="1495" t="s">
        <v>1686</v>
      </c>
      <c r="AA589" s="1495" t="s">
        <v>1686</v>
      </c>
      <c r="AB589" s="1502"/>
      <c r="AC589" s="1495"/>
      <c r="AD589" s="1502"/>
      <c r="AE589" s="1495"/>
      <c r="AF589" s="1502"/>
      <c r="AG589" s="1495"/>
      <c r="AH589" s="1502"/>
      <c r="AI589" s="1502"/>
      <c r="AJ589" s="1495"/>
    </row>
    <row r="590" spans="1:36" ht="18.75" customHeight="1">
      <c r="A590" s="1520"/>
      <c r="B590" s="1504"/>
      <c r="C590" s="1507"/>
      <c r="D590" s="1509"/>
      <c r="E590" s="373"/>
      <c r="F590" s="1495"/>
      <c r="G590" s="1490"/>
      <c r="H590" s="1491"/>
      <c r="I590" s="375" t="s">
        <v>2400</v>
      </c>
      <c r="J590" s="368"/>
      <c r="K590" s="368"/>
      <c r="L590" s="375" t="s">
        <v>2339</v>
      </c>
      <c r="M590" s="368" t="s">
        <v>2401</v>
      </c>
      <c r="N590" s="368"/>
      <c r="O590" s="368" t="s">
        <v>2334</v>
      </c>
      <c r="P590" s="369"/>
      <c r="Q590" s="369"/>
      <c r="R590" s="369"/>
      <c r="S590" s="369"/>
      <c r="T590" s="369"/>
      <c r="U590" s="369"/>
      <c r="V590" s="336"/>
      <c r="W590" s="326"/>
      <c r="X590" s="331"/>
      <c r="Y590" s="349"/>
      <c r="Z590" s="1495"/>
      <c r="AA590" s="1495"/>
      <c r="AB590" s="1490"/>
      <c r="AC590" s="1495"/>
      <c r="AD590" s="1490"/>
      <c r="AE590" s="1495"/>
      <c r="AF590" s="1490"/>
      <c r="AG590" s="1495"/>
      <c r="AH590" s="1490"/>
      <c r="AI590" s="1490"/>
      <c r="AJ590" s="1495"/>
    </row>
    <row r="591" spans="1:36" ht="18.75" customHeight="1">
      <c r="A591" s="1520"/>
      <c r="B591" s="1504"/>
      <c r="C591" s="1507"/>
      <c r="D591" s="1509"/>
      <c r="E591" s="373"/>
      <c r="F591" s="1495"/>
      <c r="G591" s="1490"/>
      <c r="H591" s="1491"/>
      <c r="I591" s="375" t="s">
        <v>2402</v>
      </c>
      <c r="J591" s="368"/>
      <c r="K591" s="368"/>
      <c r="L591" s="375"/>
      <c r="M591" s="368" t="s">
        <v>2403</v>
      </c>
      <c r="N591" s="368"/>
      <c r="O591" s="368" t="s">
        <v>2321</v>
      </c>
      <c r="P591" s="369"/>
      <c r="Q591" s="369"/>
      <c r="R591" s="369"/>
      <c r="S591" s="369"/>
      <c r="T591" s="369"/>
      <c r="U591" s="369"/>
      <c r="V591" s="336"/>
      <c r="W591" s="326"/>
      <c r="X591" s="331"/>
      <c r="Y591" s="349"/>
      <c r="Z591" s="1495"/>
      <c r="AA591" s="1495"/>
      <c r="AB591" s="1490"/>
      <c r="AC591" s="1495"/>
      <c r="AD591" s="1490"/>
      <c r="AE591" s="1495"/>
      <c r="AF591" s="1490"/>
      <c r="AG591" s="1495"/>
      <c r="AH591" s="1490"/>
      <c r="AI591" s="1490"/>
      <c r="AJ591" s="1495"/>
    </row>
    <row r="592" spans="1:36" ht="18.75" customHeight="1">
      <c r="A592" s="1520"/>
      <c r="B592" s="1504"/>
      <c r="C592" s="1507"/>
      <c r="D592" s="1509"/>
      <c r="E592" s="373"/>
      <c r="F592" s="1495"/>
      <c r="G592" s="1490"/>
      <c r="H592" s="1491"/>
      <c r="I592" s="375" t="s">
        <v>2404</v>
      </c>
      <c r="J592" s="368"/>
      <c r="K592" s="368"/>
      <c r="L592" s="375"/>
      <c r="M592" s="368" t="s">
        <v>2405</v>
      </c>
      <c r="N592" s="368"/>
      <c r="O592" s="368" t="s">
        <v>2323</v>
      </c>
      <c r="P592" s="369"/>
      <c r="Q592" s="369"/>
      <c r="R592" s="369"/>
      <c r="S592" s="369"/>
      <c r="T592" s="369"/>
      <c r="U592" s="369"/>
      <c r="V592" s="336"/>
      <c r="W592" s="326"/>
      <c r="X592" s="331"/>
      <c r="Y592" s="349"/>
      <c r="Z592" s="1495"/>
      <c r="AA592" s="1495"/>
      <c r="AB592" s="1490"/>
      <c r="AC592" s="1495"/>
      <c r="AD592" s="1490"/>
      <c r="AE592" s="1495"/>
      <c r="AF592" s="1490"/>
      <c r="AG592" s="1495"/>
      <c r="AH592" s="1490"/>
      <c r="AI592" s="1490"/>
      <c r="AJ592" s="1495"/>
    </row>
    <row r="593" spans="1:36" ht="18.75" customHeight="1">
      <c r="A593" s="1520"/>
      <c r="B593" s="1504"/>
      <c r="C593" s="1521"/>
      <c r="D593" s="1522"/>
      <c r="E593" s="347"/>
      <c r="F593" s="1495"/>
      <c r="G593" s="1492"/>
      <c r="H593" s="1493"/>
      <c r="I593" s="334"/>
      <c r="J593" s="327"/>
      <c r="K593" s="327"/>
      <c r="L593" s="334"/>
      <c r="M593" s="327" t="s">
        <v>2406</v>
      </c>
      <c r="N593" s="327"/>
      <c r="O593" s="327" t="s">
        <v>2325</v>
      </c>
      <c r="P593" s="328"/>
      <c r="Q593" s="328"/>
      <c r="R593" s="328"/>
      <c r="S593" s="328"/>
      <c r="T593" s="328"/>
      <c r="U593" s="328"/>
      <c r="V593" s="329"/>
      <c r="W593" s="330"/>
      <c r="X593" s="348"/>
      <c r="Y593" s="352"/>
      <c r="Z593" s="1495"/>
      <c r="AA593" s="1495"/>
      <c r="AB593" s="1492"/>
      <c r="AC593" s="1495"/>
      <c r="AD593" s="1492"/>
      <c r="AE593" s="1495"/>
      <c r="AF593" s="1492"/>
      <c r="AG593" s="1495"/>
      <c r="AH593" s="1492"/>
      <c r="AI593" s="1492"/>
      <c r="AJ593" s="1495"/>
    </row>
    <row r="594" spans="1:36" ht="18.75" customHeight="1">
      <c r="A594" s="1520"/>
      <c r="B594" s="1504"/>
      <c r="C594" s="1506" t="s">
        <v>2413</v>
      </c>
      <c r="D594" s="1508" t="s">
        <v>2414</v>
      </c>
      <c r="E594" s="686"/>
      <c r="F594" s="1495" t="s">
        <v>2415</v>
      </c>
      <c r="G594" s="1502" t="s">
        <v>2398</v>
      </c>
      <c r="H594" s="1510"/>
      <c r="I594" s="345" t="s">
        <v>2311</v>
      </c>
      <c r="J594" s="672" t="s">
        <v>2312</v>
      </c>
      <c r="K594" s="672" t="s">
        <v>2313</v>
      </c>
      <c r="L594" s="345" t="s">
        <v>2314</v>
      </c>
      <c r="M594" s="706" t="s">
        <v>2399</v>
      </c>
      <c r="N594" s="674"/>
      <c r="O594" s="672" t="s">
        <v>2316</v>
      </c>
      <c r="P594" s="670"/>
      <c r="Q594" s="670"/>
      <c r="R594" s="670"/>
      <c r="S594" s="671"/>
      <c r="T594" s="671"/>
      <c r="U594" s="671"/>
      <c r="V594" s="687"/>
      <c r="W594" s="688"/>
      <c r="X594" s="689" t="s">
        <v>2233</v>
      </c>
      <c r="Y594" s="349" t="s">
        <v>1685</v>
      </c>
      <c r="Z594" s="1495" t="s">
        <v>1686</v>
      </c>
      <c r="AA594" s="1495" t="s">
        <v>1686</v>
      </c>
      <c r="AB594" s="1502"/>
      <c r="AC594" s="1495"/>
      <c r="AD594" s="1502"/>
      <c r="AE594" s="1495"/>
      <c r="AF594" s="1502"/>
      <c r="AG594" s="1495"/>
      <c r="AH594" s="1502"/>
      <c r="AI594" s="1502"/>
      <c r="AJ594" s="1495"/>
    </row>
    <row r="595" spans="1:36" ht="18.75" customHeight="1">
      <c r="A595" s="1520"/>
      <c r="B595" s="1504"/>
      <c r="C595" s="1507"/>
      <c r="D595" s="1509"/>
      <c r="E595" s="373"/>
      <c r="F595" s="1495"/>
      <c r="G595" s="1490"/>
      <c r="H595" s="1491"/>
      <c r="I595" s="375" t="s">
        <v>2400</v>
      </c>
      <c r="J595" s="368"/>
      <c r="K595" s="368"/>
      <c r="L595" s="375" t="s">
        <v>2339</v>
      </c>
      <c r="M595" s="368" t="s">
        <v>2401</v>
      </c>
      <c r="N595" s="368"/>
      <c r="O595" s="368" t="s">
        <v>2334</v>
      </c>
      <c r="P595" s="369"/>
      <c r="Q595" s="369"/>
      <c r="R595" s="369"/>
      <c r="S595" s="369"/>
      <c r="T595" s="369"/>
      <c r="U595" s="369"/>
      <c r="V595" s="336"/>
      <c r="W595" s="326"/>
      <c r="X595" s="331"/>
      <c r="Y595" s="349"/>
      <c r="Z595" s="1495"/>
      <c r="AA595" s="1495"/>
      <c r="AB595" s="1490"/>
      <c r="AC595" s="1495"/>
      <c r="AD595" s="1490"/>
      <c r="AE595" s="1495"/>
      <c r="AF595" s="1490"/>
      <c r="AG595" s="1495"/>
      <c r="AH595" s="1490"/>
      <c r="AI595" s="1490"/>
      <c r="AJ595" s="1495"/>
    </row>
    <row r="596" spans="1:36" ht="18.75" customHeight="1">
      <c r="A596" s="1520"/>
      <c r="B596" s="1504"/>
      <c r="C596" s="1507"/>
      <c r="D596" s="1509"/>
      <c r="E596" s="373"/>
      <c r="F596" s="1495"/>
      <c r="G596" s="1490"/>
      <c r="H596" s="1491"/>
      <c r="I596" s="375" t="s">
        <v>2402</v>
      </c>
      <c r="J596" s="368"/>
      <c r="K596" s="368"/>
      <c r="L596" s="375"/>
      <c r="M596" s="368" t="s">
        <v>2403</v>
      </c>
      <c r="N596" s="368"/>
      <c r="O596" s="368" t="s">
        <v>2321</v>
      </c>
      <c r="P596" s="369"/>
      <c r="Q596" s="369"/>
      <c r="R596" s="369"/>
      <c r="S596" s="369"/>
      <c r="T596" s="369"/>
      <c r="U596" s="369"/>
      <c r="V596" s="336"/>
      <c r="W596" s="326"/>
      <c r="X596" s="331"/>
      <c r="Y596" s="349"/>
      <c r="Z596" s="1495"/>
      <c r="AA596" s="1495"/>
      <c r="AB596" s="1490"/>
      <c r="AC596" s="1495"/>
      <c r="AD596" s="1490"/>
      <c r="AE596" s="1495"/>
      <c r="AF596" s="1490"/>
      <c r="AG596" s="1495"/>
      <c r="AH596" s="1490"/>
      <c r="AI596" s="1490"/>
      <c r="AJ596" s="1495"/>
    </row>
    <row r="597" spans="1:36" ht="18.75" customHeight="1">
      <c r="A597" s="1520"/>
      <c r="B597" s="1504"/>
      <c r="C597" s="1507"/>
      <c r="D597" s="1509"/>
      <c r="E597" s="373"/>
      <c r="F597" s="1495"/>
      <c r="G597" s="1490"/>
      <c r="H597" s="1491"/>
      <c r="I597" s="375" t="s">
        <v>2404</v>
      </c>
      <c r="J597" s="368"/>
      <c r="K597" s="368"/>
      <c r="L597" s="375"/>
      <c r="M597" s="368" t="s">
        <v>2405</v>
      </c>
      <c r="N597" s="368"/>
      <c r="O597" s="368" t="s">
        <v>2323</v>
      </c>
      <c r="P597" s="369"/>
      <c r="Q597" s="369"/>
      <c r="R597" s="369"/>
      <c r="S597" s="369"/>
      <c r="T597" s="369"/>
      <c r="U597" s="369"/>
      <c r="V597" s="336"/>
      <c r="W597" s="326"/>
      <c r="X597" s="331"/>
      <c r="Y597" s="349"/>
      <c r="Z597" s="1495"/>
      <c r="AA597" s="1495"/>
      <c r="AB597" s="1490"/>
      <c r="AC597" s="1495"/>
      <c r="AD597" s="1490"/>
      <c r="AE597" s="1495"/>
      <c r="AF597" s="1490"/>
      <c r="AG597" s="1495"/>
      <c r="AH597" s="1490"/>
      <c r="AI597" s="1490"/>
      <c r="AJ597" s="1495"/>
    </row>
    <row r="598" spans="1:36" ht="18.75" customHeight="1">
      <c r="A598" s="1520"/>
      <c r="B598" s="1511"/>
      <c r="C598" s="1521"/>
      <c r="D598" s="1522"/>
      <c r="E598" s="347"/>
      <c r="F598" s="1495"/>
      <c r="G598" s="1492"/>
      <c r="H598" s="1493"/>
      <c r="I598" s="334"/>
      <c r="J598" s="327"/>
      <c r="K598" s="327"/>
      <c r="L598" s="334"/>
      <c r="M598" s="327" t="s">
        <v>2406</v>
      </c>
      <c r="N598" s="327"/>
      <c r="O598" s="327" t="s">
        <v>2325</v>
      </c>
      <c r="P598" s="328"/>
      <c r="Q598" s="328"/>
      <c r="R598" s="328"/>
      <c r="S598" s="328"/>
      <c r="T598" s="328"/>
      <c r="U598" s="328"/>
      <c r="V598" s="329"/>
      <c r="W598" s="330"/>
      <c r="X598" s="348"/>
      <c r="Y598" s="352"/>
      <c r="Z598" s="1495"/>
      <c r="AA598" s="1495"/>
      <c r="AB598" s="1492"/>
      <c r="AC598" s="1495"/>
      <c r="AD598" s="1492"/>
      <c r="AE598" s="1495"/>
      <c r="AF598" s="1492"/>
      <c r="AG598" s="1495"/>
      <c r="AH598" s="1492"/>
      <c r="AI598" s="1492"/>
      <c r="AJ598" s="1495"/>
    </row>
    <row r="599" spans="1:36" ht="18.75" customHeight="1">
      <c r="A599" s="1520">
        <v>900</v>
      </c>
      <c r="B599" s="1503" t="s">
        <v>2416</v>
      </c>
      <c r="C599" s="1498" t="s">
        <v>2416</v>
      </c>
      <c r="D599" s="1500" t="s">
        <v>2417</v>
      </c>
      <c r="E599" s="686"/>
      <c r="F599" s="1495" t="s">
        <v>2418</v>
      </c>
      <c r="G599" s="1502" t="s">
        <v>2417</v>
      </c>
      <c r="H599" s="1510"/>
      <c r="I599" s="345" t="s">
        <v>1986</v>
      </c>
      <c r="J599" s="368"/>
      <c r="K599" s="368"/>
      <c r="L599" s="368"/>
      <c r="M599" s="368"/>
      <c r="N599" s="368"/>
      <c r="O599" s="368"/>
      <c r="P599" s="369"/>
      <c r="Q599" s="369"/>
      <c r="R599" s="369"/>
      <c r="S599" s="369"/>
      <c r="T599" s="369"/>
      <c r="U599" s="369"/>
      <c r="V599" s="687"/>
      <c r="W599" s="688"/>
      <c r="X599" s="689" t="s">
        <v>2419</v>
      </c>
      <c r="Y599" s="349" t="s">
        <v>1685</v>
      </c>
      <c r="Z599" s="1495"/>
      <c r="AA599" s="1502"/>
      <c r="AB599" s="1502"/>
      <c r="AC599" s="1495"/>
      <c r="AD599" s="1502"/>
      <c r="AE599" s="1495"/>
      <c r="AF599" s="1502"/>
      <c r="AG599" s="1495"/>
      <c r="AH599" s="1502"/>
      <c r="AI599" s="1502"/>
      <c r="AJ599" s="1495"/>
    </row>
    <row r="600" spans="1:36" ht="18.75" customHeight="1">
      <c r="A600" s="1520"/>
      <c r="B600" s="1504"/>
      <c r="C600" s="1523"/>
      <c r="D600" s="1524"/>
      <c r="E600" s="347"/>
      <c r="F600" s="1495"/>
      <c r="G600" s="1492"/>
      <c r="H600" s="1493"/>
      <c r="I600" s="334"/>
      <c r="J600" s="327"/>
      <c r="K600" s="327"/>
      <c r="L600" s="327"/>
      <c r="M600" s="327"/>
      <c r="N600" s="327"/>
      <c r="O600" s="327"/>
      <c r="P600" s="328"/>
      <c r="Q600" s="328"/>
      <c r="R600" s="328"/>
      <c r="S600" s="328" t="s">
        <v>1889</v>
      </c>
      <c r="T600" s="328"/>
      <c r="U600" s="328"/>
      <c r="V600" s="329"/>
      <c r="W600" s="330"/>
      <c r="X600" s="348"/>
      <c r="Y600" s="352"/>
      <c r="Z600" s="1495"/>
      <c r="AA600" s="1492"/>
      <c r="AB600" s="1492"/>
      <c r="AC600" s="1495"/>
      <c r="AD600" s="1492"/>
      <c r="AE600" s="1495"/>
      <c r="AF600" s="1492"/>
      <c r="AG600" s="1495"/>
      <c r="AH600" s="1492"/>
      <c r="AI600" s="1492"/>
      <c r="AJ600" s="1495"/>
    </row>
    <row r="601" spans="1:36" ht="18.75" customHeight="1">
      <c r="A601" s="1520"/>
      <c r="B601" s="1504"/>
      <c r="C601" s="1506" t="s">
        <v>2420</v>
      </c>
      <c r="D601" s="1508" t="s">
        <v>2421</v>
      </c>
      <c r="E601" s="686"/>
      <c r="F601" s="1495" t="s">
        <v>2422</v>
      </c>
      <c r="G601" s="1502" t="s">
        <v>2421</v>
      </c>
      <c r="H601" s="1510"/>
      <c r="I601" s="345" t="s">
        <v>1986</v>
      </c>
      <c r="J601" s="368"/>
      <c r="K601" s="368"/>
      <c r="L601" s="368"/>
      <c r="M601" s="368"/>
      <c r="N601" s="368"/>
      <c r="O601" s="368"/>
      <c r="P601" s="369"/>
      <c r="Q601" s="369"/>
      <c r="R601" s="369"/>
      <c r="S601" s="369"/>
      <c r="T601" s="369"/>
      <c r="U601" s="369"/>
      <c r="V601" s="687"/>
      <c r="W601" s="688"/>
      <c r="X601" s="689" t="s">
        <v>2419</v>
      </c>
      <c r="Y601" s="349" t="s">
        <v>1685</v>
      </c>
      <c r="Z601" s="1495"/>
      <c r="AA601" s="1502"/>
      <c r="AB601" s="1502"/>
      <c r="AC601" s="1495"/>
      <c r="AD601" s="1502"/>
      <c r="AE601" s="1495"/>
      <c r="AF601" s="1502"/>
      <c r="AG601" s="1495"/>
      <c r="AH601" s="1502"/>
      <c r="AI601" s="1502"/>
      <c r="AJ601" s="1495"/>
    </row>
    <row r="602" spans="1:36" ht="18.75" customHeight="1">
      <c r="A602" s="1520"/>
      <c r="B602" s="1504"/>
      <c r="C602" s="1521"/>
      <c r="D602" s="1522"/>
      <c r="E602" s="347"/>
      <c r="F602" s="1495"/>
      <c r="G602" s="1492"/>
      <c r="H602" s="1493"/>
      <c r="I602" s="334"/>
      <c r="J602" s="327"/>
      <c r="K602" s="327"/>
      <c r="L602" s="327"/>
      <c r="M602" s="327"/>
      <c r="N602" s="327"/>
      <c r="O602" s="327"/>
      <c r="P602" s="328"/>
      <c r="Q602" s="328"/>
      <c r="R602" s="328"/>
      <c r="S602" s="328" t="s">
        <v>1889</v>
      </c>
      <c r="T602" s="328"/>
      <c r="U602" s="328"/>
      <c r="V602" s="329"/>
      <c r="W602" s="330"/>
      <c r="X602" s="348"/>
      <c r="Y602" s="352"/>
      <c r="Z602" s="1495"/>
      <c r="AA602" s="1492"/>
      <c r="AB602" s="1492"/>
      <c r="AC602" s="1495"/>
      <c r="AD602" s="1492"/>
      <c r="AE602" s="1495"/>
      <c r="AF602" s="1492"/>
      <c r="AG602" s="1495"/>
      <c r="AH602" s="1492"/>
      <c r="AI602" s="1492"/>
      <c r="AJ602" s="1495"/>
    </row>
    <row r="603" spans="1:36" ht="18.75" customHeight="1">
      <c r="A603" s="1505"/>
      <c r="B603" s="1504"/>
      <c r="C603" s="1506" t="s">
        <v>2423</v>
      </c>
      <c r="D603" s="1508" t="s">
        <v>2424</v>
      </c>
      <c r="E603" s="686"/>
      <c r="F603" s="1495" t="s">
        <v>2425</v>
      </c>
      <c r="G603" s="1502" t="s">
        <v>2424</v>
      </c>
      <c r="H603" s="1510"/>
      <c r="I603" s="345" t="s">
        <v>1986</v>
      </c>
      <c r="J603" s="368"/>
      <c r="K603" s="368"/>
      <c r="L603" s="368"/>
      <c r="M603" s="368"/>
      <c r="N603" s="368"/>
      <c r="O603" s="368"/>
      <c r="P603" s="369"/>
      <c r="Q603" s="369"/>
      <c r="R603" s="369"/>
      <c r="S603" s="369"/>
      <c r="T603" s="369"/>
      <c r="U603" s="369"/>
      <c r="V603" s="687"/>
      <c r="W603" s="688"/>
      <c r="X603" s="689" t="s">
        <v>2419</v>
      </c>
      <c r="Y603" s="349" t="s">
        <v>1685</v>
      </c>
      <c r="Z603" s="1495"/>
      <c r="AA603" s="1502"/>
      <c r="AB603" s="1502"/>
      <c r="AC603" s="1495"/>
      <c r="AD603" s="1502"/>
      <c r="AE603" s="1495"/>
      <c r="AF603" s="1502"/>
      <c r="AG603" s="1495"/>
      <c r="AH603" s="1502"/>
      <c r="AI603" s="1502"/>
      <c r="AJ603" s="1495"/>
    </row>
    <row r="604" spans="1:36" ht="18.75" customHeight="1">
      <c r="A604" s="1505"/>
      <c r="B604" s="1504"/>
      <c r="C604" s="1521"/>
      <c r="D604" s="1522"/>
      <c r="E604" s="347"/>
      <c r="F604" s="1495"/>
      <c r="G604" s="1492"/>
      <c r="H604" s="1493"/>
      <c r="I604" s="334"/>
      <c r="J604" s="327"/>
      <c r="K604" s="327"/>
      <c r="L604" s="327"/>
      <c r="M604" s="327"/>
      <c r="N604" s="327"/>
      <c r="O604" s="327"/>
      <c r="P604" s="328"/>
      <c r="Q604" s="328"/>
      <c r="R604" s="328"/>
      <c r="S604" s="328" t="s">
        <v>1889</v>
      </c>
      <c r="T604" s="328"/>
      <c r="U604" s="328"/>
      <c r="V604" s="329"/>
      <c r="W604" s="330"/>
      <c r="X604" s="348"/>
      <c r="Y604" s="352"/>
      <c r="Z604" s="1495"/>
      <c r="AA604" s="1492"/>
      <c r="AB604" s="1492"/>
      <c r="AC604" s="1495"/>
      <c r="AD604" s="1492"/>
      <c r="AE604" s="1495"/>
      <c r="AF604" s="1492"/>
      <c r="AG604" s="1495"/>
      <c r="AH604" s="1492"/>
      <c r="AI604" s="1492"/>
      <c r="AJ604" s="1495"/>
    </row>
    <row r="605" spans="1:36" ht="18.75" customHeight="1">
      <c r="A605" s="1505"/>
      <c r="B605" s="1504"/>
      <c r="C605" s="1506" t="s">
        <v>2426</v>
      </c>
      <c r="D605" s="1508" t="s">
        <v>2427</v>
      </c>
      <c r="E605" s="686"/>
      <c r="F605" s="1495" t="s">
        <v>2428</v>
      </c>
      <c r="G605" s="1502" t="s">
        <v>2427</v>
      </c>
      <c r="H605" s="1510"/>
      <c r="I605" s="345" t="s">
        <v>1986</v>
      </c>
      <c r="J605" s="368"/>
      <c r="K605" s="368"/>
      <c r="L605" s="368"/>
      <c r="M605" s="368"/>
      <c r="N605" s="368"/>
      <c r="O605" s="368"/>
      <c r="P605" s="369"/>
      <c r="Q605" s="369"/>
      <c r="R605" s="369"/>
      <c r="S605" s="369"/>
      <c r="T605" s="369"/>
      <c r="U605" s="369"/>
      <c r="V605" s="687"/>
      <c r="W605" s="688"/>
      <c r="X605" s="689" t="s">
        <v>2419</v>
      </c>
      <c r="Y605" s="349" t="s">
        <v>1685</v>
      </c>
      <c r="Z605" s="1495"/>
      <c r="AA605" s="1502"/>
      <c r="AB605" s="1502"/>
      <c r="AC605" s="1495"/>
      <c r="AD605" s="1502"/>
      <c r="AE605" s="1495"/>
      <c r="AF605" s="1502"/>
      <c r="AG605" s="1495"/>
      <c r="AH605" s="1502"/>
      <c r="AI605" s="1502"/>
      <c r="AJ605" s="1495"/>
    </row>
    <row r="606" spans="1:36" ht="18.75" customHeight="1">
      <c r="A606" s="1505"/>
      <c r="B606" s="1504"/>
      <c r="C606" s="1521"/>
      <c r="D606" s="1522"/>
      <c r="E606" s="347"/>
      <c r="F606" s="1495"/>
      <c r="G606" s="1492"/>
      <c r="H606" s="1493"/>
      <c r="I606" s="334"/>
      <c r="J606" s="327"/>
      <c r="K606" s="327"/>
      <c r="L606" s="327"/>
      <c r="M606" s="327"/>
      <c r="N606" s="327"/>
      <c r="O606" s="327"/>
      <c r="P606" s="328"/>
      <c r="Q606" s="328"/>
      <c r="R606" s="328"/>
      <c r="S606" s="328" t="s">
        <v>1889</v>
      </c>
      <c r="T606" s="328"/>
      <c r="U606" s="328"/>
      <c r="V606" s="329"/>
      <c r="W606" s="330"/>
      <c r="X606" s="348"/>
      <c r="Y606" s="352"/>
      <c r="Z606" s="1495"/>
      <c r="AA606" s="1492"/>
      <c r="AB606" s="1492"/>
      <c r="AC606" s="1495"/>
      <c r="AD606" s="1492"/>
      <c r="AE606" s="1495"/>
      <c r="AF606" s="1492"/>
      <c r="AG606" s="1495"/>
      <c r="AH606" s="1492"/>
      <c r="AI606" s="1492"/>
      <c r="AJ606" s="1495"/>
    </row>
    <row r="607" spans="1:36" s="355" customFormat="1" ht="18.75" customHeight="1">
      <c r="A607" s="376" t="s">
        <v>1758</v>
      </c>
      <c r="B607" s="377"/>
      <c r="C607" s="707"/>
      <c r="D607" s="708"/>
      <c r="E607" s="709"/>
      <c r="F607" s="694" t="s">
        <v>2429</v>
      </c>
      <c r="G607" s="678" t="s">
        <v>2430</v>
      </c>
      <c r="H607" s="679"/>
      <c r="I607" s="710" t="s">
        <v>2217</v>
      </c>
      <c r="J607" s="710" t="s">
        <v>2218</v>
      </c>
      <c r="K607" s="710" t="s">
        <v>2219</v>
      </c>
      <c r="L607" s="710"/>
      <c r="M607" s="710"/>
      <c r="N607" s="710"/>
      <c r="O607" s="710"/>
      <c r="P607" s="697"/>
      <c r="Q607" s="697"/>
      <c r="R607" s="697"/>
      <c r="S607" s="361" t="s">
        <v>1889</v>
      </c>
      <c r="T607" s="697"/>
      <c r="U607" s="697"/>
      <c r="V607" s="697"/>
      <c r="W607" s="697"/>
      <c r="X607" s="711"/>
      <c r="Y607" s="712"/>
      <c r="Z607" s="694"/>
      <c r="AA607" s="678"/>
      <c r="AB607" s="678"/>
      <c r="AC607" s="694"/>
      <c r="AD607" s="678"/>
      <c r="AE607" s="694"/>
      <c r="AF607" s="678"/>
      <c r="AG607" s="694"/>
      <c r="AH607" s="678"/>
      <c r="AI607" s="678"/>
      <c r="AJ607" s="694"/>
    </row>
    <row r="608" spans="1:36" ht="18.75" customHeight="1">
      <c r="A608" s="1505">
        <v>940</v>
      </c>
      <c r="B608" s="1504" t="s">
        <v>2431</v>
      </c>
      <c r="C608" s="1498" t="s">
        <v>2431</v>
      </c>
      <c r="D608" s="1500" t="s">
        <v>2432</v>
      </c>
      <c r="E608" s="686"/>
      <c r="F608" s="1495" t="s">
        <v>2433</v>
      </c>
      <c r="G608" s="1519" t="s">
        <v>2434</v>
      </c>
      <c r="H608" s="1510"/>
      <c r="I608" s="345" t="s">
        <v>2312</v>
      </c>
      <c r="J608" s="672" t="s">
        <v>2313</v>
      </c>
      <c r="K608" s="672" t="s">
        <v>2394</v>
      </c>
      <c r="L608" s="672" t="s">
        <v>2435</v>
      </c>
      <c r="M608" s="672" t="s">
        <v>2436</v>
      </c>
      <c r="N608" s="672" t="s">
        <v>2437</v>
      </c>
      <c r="O608" s="672" t="s">
        <v>2438</v>
      </c>
      <c r="P608" s="670"/>
      <c r="Q608" s="670"/>
      <c r="R608" s="670"/>
      <c r="S608" s="671"/>
      <c r="T608" s="671"/>
      <c r="U608" s="671"/>
      <c r="V608" s="687"/>
      <c r="W608" s="688"/>
      <c r="X608" s="689" t="s">
        <v>1899</v>
      </c>
      <c r="Y608" s="349" t="s">
        <v>1685</v>
      </c>
      <c r="Z608" s="1495"/>
      <c r="AA608" s="1519"/>
      <c r="AB608" s="1519"/>
      <c r="AC608" s="1495"/>
      <c r="AD608" s="1519" t="s">
        <v>1686</v>
      </c>
      <c r="AE608" s="1495"/>
      <c r="AF608" s="1519"/>
      <c r="AG608" s="1495"/>
      <c r="AH608" s="1519"/>
      <c r="AI608" s="1519"/>
      <c r="AJ608" s="1495"/>
    </row>
    <row r="609" spans="1:36" ht="18.75" customHeight="1">
      <c r="A609" s="1505"/>
      <c r="B609" s="1504"/>
      <c r="C609" s="1499"/>
      <c r="D609" s="1501"/>
      <c r="E609" s="373"/>
      <c r="F609" s="1495"/>
      <c r="G609" s="1519"/>
      <c r="H609" s="1493"/>
      <c r="I609" s="334"/>
      <c r="J609" s="327"/>
      <c r="K609" s="327"/>
      <c r="L609" s="327"/>
      <c r="M609" s="327" t="s">
        <v>2439</v>
      </c>
      <c r="N609" s="327" t="s">
        <v>2440</v>
      </c>
      <c r="O609" s="327"/>
      <c r="P609" s="328"/>
      <c r="Q609" s="328"/>
      <c r="R609" s="328"/>
      <c r="S609" s="328"/>
      <c r="T609" s="328"/>
      <c r="U609" s="328"/>
      <c r="V609" s="329"/>
      <c r="W609" s="330"/>
      <c r="X609" s="348"/>
      <c r="Y609" s="352"/>
      <c r="Z609" s="1495"/>
      <c r="AA609" s="1519"/>
      <c r="AB609" s="1519"/>
      <c r="AC609" s="1495"/>
      <c r="AD609" s="1519"/>
      <c r="AE609" s="1495"/>
      <c r="AF609" s="1519"/>
      <c r="AG609" s="1495"/>
      <c r="AH609" s="1519"/>
      <c r="AI609" s="1519"/>
      <c r="AJ609" s="1495"/>
    </row>
    <row r="610" spans="1:36" ht="18.75" customHeight="1">
      <c r="A610" s="1520">
        <v>930</v>
      </c>
      <c r="B610" s="1504"/>
      <c r="C610" s="1498" t="s">
        <v>2441</v>
      </c>
      <c r="D610" s="1500" t="s">
        <v>2442</v>
      </c>
      <c r="E610" s="373"/>
      <c r="F610" s="1495" t="s">
        <v>2443</v>
      </c>
      <c r="G610" s="1519" t="s">
        <v>2444</v>
      </c>
      <c r="H610" s="1510"/>
      <c r="I610" s="345" t="s">
        <v>2312</v>
      </c>
      <c r="J610" s="672" t="s">
        <v>2313</v>
      </c>
      <c r="K610" s="672" t="s">
        <v>2394</v>
      </c>
      <c r="L610" s="672" t="s">
        <v>2435</v>
      </c>
      <c r="M610" s="672" t="s">
        <v>2436</v>
      </c>
      <c r="N610" s="672" t="s">
        <v>2437</v>
      </c>
      <c r="O610" s="672" t="s">
        <v>2438</v>
      </c>
      <c r="P610" s="670"/>
      <c r="Q610" s="670"/>
      <c r="R610" s="670"/>
      <c r="S610" s="671"/>
      <c r="T610" s="671"/>
      <c r="U610" s="671"/>
      <c r="V610" s="687"/>
      <c r="W610" s="688"/>
      <c r="X610" s="689" t="s">
        <v>1899</v>
      </c>
      <c r="Y610" s="349" t="s">
        <v>1685</v>
      </c>
      <c r="Z610" s="1495"/>
      <c r="AA610" s="1519"/>
      <c r="AB610" s="1519"/>
      <c r="AC610" s="1495"/>
      <c r="AD610" s="1519" t="s">
        <v>1686</v>
      </c>
      <c r="AE610" s="1495"/>
      <c r="AF610" s="1519"/>
      <c r="AG610" s="1495"/>
      <c r="AH610" s="1519"/>
      <c r="AI610" s="1519"/>
      <c r="AJ610" s="1495"/>
    </row>
    <row r="611" spans="1:36" ht="18.75" customHeight="1">
      <c r="A611" s="1520"/>
      <c r="B611" s="1504"/>
      <c r="C611" s="1499"/>
      <c r="D611" s="1501"/>
      <c r="E611" s="373"/>
      <c r="F611" s="1495"/>
      <c r="G611" s="1519"/>
      <c r="H611" s="1493"/>
      <c r="I611" s="334"/>
      <c r="J611" s="327"/>
      <c r="K611" s="327"/>
      <c r="L611" s="327"/>
      <c r="M611" s="327" t="s">
        <v>2439</v>
      </c>
      <c r="N611" s="327" t="s">
        <v>2440</v>
      </c>
      <c r="O611" s="327"/>
      <c r="P611" s="328"/>
      <c r="Q611" s="328"/>
      <c r="R611" s="328"/>
      <c r="S611" s="328"/>
      <c r="T611" s="328"/>
      <c r="U611" s="328"/>
      <c r="V611" s="329"/>
      <c r="W611" s="330"/>
      <c r="X611" s="348"/>
      <c r="Y611" s="352"/>
      <c r="Z611" s="1495"/>
      <c r="AA611" s="1519"/>
      <c r="AB611" s="1519"/>
      <c r="AC611" s="1495"/>
      <c r="AD611" s="1519"/>
      <c r="AE611" s="1495"/>
      <c r="AF611" s="1519"/>
      <c r="AG611" s="1495"/>
      <c r="AH611" s="1519"/>
      <c r="AI611" s="1519"/>
      <c r="AJ611" s="1495"/>
    </row>
    <row r="612" spans="1:36" ht="18.75" customHeight="1">
      <c r="A612" s="1520">
        <v>941</v>
      </c>
      <c r="B612" s="1504"/>
      <c r="C612" s="1498" t="s">
        <v>2445</v>
      </c>
      <c r="D612" s="1500" t="s">
        <v>2446</v>
      </c>
      <c r="E612" s="373"/>
      <c r="F612" s="1495" t="s">
        <v>2447</v>
      </c>
      <c r="G612" s="1519" t="s">
        <v>2448</v>
      </c>
      <c r="H612" s="1510"/>
      <c r="I612" s="345" t="s">
        <v>2312</v>
      </c>
      <c r="J612" s="672" t="s">
        <v>2313</v>
      </c>
      <c r="K612" s="672" t="s">
        <v>2394</v>
      </c>
      <c r="L612" s="672" t="s">
        <v>2435</v>
      </c>
      <c r="M612" s="672" t="s">
        <v>2436</v>
      </c>
      <c r="N612" s="672" t="s">
        <v>2437</v>
      </c>
      <c r="O612" s="672" t="s">
        <v>2438</v>
      </c>
      <c r="P612" s="670"/>
      <c r="Q612" s="670"/>
      <c r="R612" s="670"/>
      <c r="S612" s="671"/>
      <c r="T612" s="671"/>
      <c r="U612" s="671"/>
      <c r="V612" s="687"/>
      <c r="W612" s="688"/>
      <c r="X612" s="689" t="s">
        <v>1899</v>
      </c>
      <c r="Y612" s="349" t="s">
        <v>1685</v>
      </c>
      <c r="Z612" s="1495"/>
      <c r="AA612" s="1519"/>
      <c r="AB612" s="1519"/>
      <c r="AC612" s="1495"/>
      <c r="AD612" s="1519" t="s">
        <v>1686</v>
      </c>
      <c r="AE612" s="1495"/>
      <c r="AF612" s="1519"/>
      <c r="AG612" s="1495"/>
      <c r="AH612" s="1519"/>
      <c r="AI612" s="1519"/>
      <c r="AJ612" s="1495"/>
    </row>
    <row r="613" spans="1:36" ht="18.75" customHeight="1">
      <c r="A613" s="1520"/>
      <c r="B613" s="1504"/>
      <c r="C613" s="1499"/>
      <c r="D613" s="1501"/>
      <c r="E613" s="373"/>
      <c r="F613" s="1495"/>
      <c r="G613" s="1519"/>
      <c r="H613" s="1493"/>
      <c r="I613" s="334"/>
      <c r="J613" s="327"/>
      <c r="K613" s="327"/>
      <c r="L613" s="327"/>
      <c r="M613" s="327" t="s">
        <v>2439</v>
      </c>
      <c r="N613" s="327" t="s">
        <v>2440</v>
      </c>
      <c r="O613" s="327"/>
      <c r="P613" s="328"/>
      <c r="Q613" s="328"/>
      <c r="R613" s="328"/>
      <c r="S613" s="328"/>
      <c r="T613" s="328"/>
      <c r="U613" s="328"/>
      <c r="V613" s="329"/>
      <c r="W613" s="330"/>
      <c r="X613" s="348"/>
      <c r="Y613" s="352"/>
      <c r="Z613" s="1495"/>
      <c r="AA613" s="1519"/>
      <c r="AB613" s="1519"/>
      <c r="AC613" s="1495"/>
      <c r="AD613" s="1519"/>
      <c r="AE613" s="1495"/>
      <c r="AF613" s="1519"/>
      <c r="AG613" s="1495"/>
      <c r="AH613" s="1519"/>
      <c r="AI613" s="1519"/>
      <c r="AJ613" s="1495"/>
    </row>
    <row r="614" spans="1:36" ht="18.75" customHeight="1">
      <c r="A614" s="1505">
        <v>942</v>
      </c>
      <c r="B614" s="1504"/>
      <c r="C614" s="1498" t="s">
        <v>2449</v>
      </c>
      <c r="D614" s="1500" t="s">
        <v>2450</v>
      </c>
      <c r="E614" s="373"/>
      <c r="F614" s="1495" t="s">
        <v>2451</v>
      </c>
      <c r="G614" s="1519" t="s">
        <v>2452</v>
      </c>
      <c r="H614" s="1510"/>
      <c r="I614" s="345" t="s">
        <v>2312</v>
      </c>
      <c r="J614" s="672" t="s">
        <v>2313</v>
      </c>
      <c r="K614" s="672" t="s">
        <v>2394</v>
      </c>
      <c r="L614" s="672" t="s">
        <v>2435</v>
      </c>
      <c r="M614" s="672" t="s">
        <v>2436</v>
      </c>
      <c r="N614" s="672" t="s">
        <v>2437</v>
      </c>
      <c r="O614" s="672" t="s">
        <v>2438</v>
      </c>
      <c r="P614" s="670"/>
      <c r="Q614" s="670"/>
      <c r="R614" s="670"/>
      <c r="S614" s="671"/>
      <c r="T614" s="671"/>
      <c r="U614" s="671"/>
      <c r="V614" s="687"/>
      <c r="W614" s="688"/>
      <c r="X614" s="689" t="s">
        <v>1899</v>
      </c>
      <c r="Y614" s="349" t="s">
        <v>1685</v>
      </c>
      <c r="Z614" s="1495"/>
      <c r="AA614" s="1519"/>
      <c r="AB614" s="1519"/>
      <c r="AC614" s="1495"/>
      <c r="AD614" s="1519" t="s">
        <v>1686</v>
      </c>
      <c r="AE614" s="1495"/>
      <c r="AF614" s="1519"/>
      <c r="AG614" s="1495"/>
      <c r="AH614" s="1519"/>
      <c r="AI614" s="1519"/>
      <c r="AJ614" s="1495"/>
    </row>
    <row r="615" spans="1:36" ht="18.75" customHeight="1">
      <c r="A615" s="1497"/>
      <c r="B615" s="1511"/>
      <c r="C615" s="1499"/>
      <c r="D615" s="1501"/>
      <c r="E615" s="347"/>
      <c r="F615" s="1495"/>
      <c r="G615" s="1519"/>
      <c r="H615" s="1493"/>
      <c r="I615" s="334"/>
      <c r="J615" s="327"/>
      <c r="K615" s="327"/>
      <c r="L615" s="327"/>
      <c r="M615" s="327" t="s">
        <v>2439</v>
      </c>
      <c r="N615" s="327" t="s">
        <v>2440</v>
      </c>
      <c r="O615" s="327"/>
      <c r="P615" s="328"/>
      <c r="Q615" s="328"/>
      <c r="R615" s="328"/>
      <c r="S615" s="328"/>
      <c r="T615" s="328"/>
      <c r="U615" s="328"/>
      <c r="V615" s="329"/>
      <c r="W615" s="330"/>
      <c r="X615" s="348"/>
      <c r="Y615" s="349"/>
      <c r="Z615" s="1495"/>
      <c r="AA615" s="1519"/>
      <c r="AB615" s="1519"/>
      <c r="AC615" s="1495"/>
      <c r="AD615" s="1519"/>
      <c r="AE615" s="1495"/>
      <c r="AF615" s="1519"/>
      <c r="AG615" s="1495"/>
      <c r="AH615" s="1519"/>
      <c r="AI615" s="1519"/>
      <c r="AJ615" s="1495"/>
    </row>
    <row r="616" spans="1:36" ht="18.75" customHeight="1">
      <c r="A616" s="1512"/>
      <c r="B616" s="1503" t="s">
        <v>2453</v>
      </c>
      <c r="C616" s="1498" t="s">
        <v>2453</v>
      </c>
      <c r="D616" s="1500" t="s">
        <v>2454</v>
      </c>
      <c r="E616" s="686"/>
      <c r="F616" s="1495" t="s">
        <v>1956</v>
      </c>
      <c r="G616" s="1502" t="s">
        <v>2064</v>
      </c>
      <c r="H616" s="1510"/>
      <c r="I616" s="672" t="s">
        <v>2065</v>
      </c>
      <c r="J616" s="345" t="s">
        <v>2066</v>
      </c>
      <c r="K616" s="672" t="s">
        <v>2067</v>
      </c>
      <c r="L616" s="674"/>
      <c r="M616" s="674"/>
      <c r="N616" s="672" t="s">
        <v>2068</v>
      </c>
      <c r="O616" s="371" t="s">
        <v>2069</v>
      </c>
      <c r="P616" s="670"/>
      <c r="Q616" s="670"/>
      <c r="R616" s="670"/>
      <c r="S616" s="671"/>
      <c r="T616" s="671"/>
      <c r="U616" s="671"/>
      <c r="V616" s="687"/>
      <c r="W616" s="688"/>
      <c r="X616" s="689" t="s">
        <v>1801</v>
      </c>
      <c r="Y616" s="690" t="s">
        <v>2455</v>
      </c>
      <c r="Z616" s="1495"/>
      <c r="AA616" s="1502" t="s">
        <v>1916</v>
      </c>
      <c r="AB616" s="1502"/>
      <c r="AC616" s="1495" t="s">
        <v>1916</v>
      </c>
      <c r="AD616" s="1502"/>
      <c r="AE616" s="1495"/>
      <c r="AF616" s="1502"/>
      <c r="AG616" s="1495"/>
      <c r="AH616" s="1502"/>
      <c r="AI616" s="1502"/>
      <c r="AJ616" s="1495"/>
    </row>
    <row r="617" spans="1:36" ht="18.75" customHeight="1">
      <c r="A617" s="1513"/>
      <c r="B617" s="1504"/>
      <c r="C617" s="1499"/>
      <c r="D617" s="1501"/>
      <c r="E617" s="373"/>
      <c r="F617" s="1495"/>
      <c r="G617" s="1490"/>
      <c r="H617" s="1491"/>
      <c r="I617" s="368" t="s">
        <v>2071</v>
      </c>
      <c r="J617" s="375"/>
      <c r="K617" s="368" t="s">
        <v>2072</v>
      </c>
      <c r="L617" s="368"/>
      <c r="M617" s="375"/>
      <c r="N617" s="398" t="s">
        <v>2073</v>
      </c>
      <c r="O617" s="368"/>
      <c r="P617" s="369"/>
      <c r="Q617" s="369"/>
      <c r="R617" s="369"/>
      <c r="S617" s="369"/>
      <c r="T617" s="369"/>
      <c r="U617" s="369"/>
      <c r="V617" s="336"/>
      <c r="W617" s="326"/>
      <c r="X617" s="331"/>
      <c r="Y617" s="349"/>
      <c r="Z617" s="1495"/>
      <c r="AA617" s="1490"/>
      <c r="AB617" s="1490"/>
      <c r="AC617" s="1495"/>
      <c r="AD617" s="1490"/>
      <c r="AE617" s="1495"/>
      <c r="AF617" s="1490"/>
      <c r="AG617" s="1495"/>
      <c r="AH617" s="1490"/>
      <c r="AI617" s="1490"/>
      <c r="AJ617" s="1495"/>
    </row>
    <row r="618" spans="1:36" ht="18.75" customHeight="1">
      <c r="A618" s="1513"/>
      <c r="B618" s="1504"/>
      <c r="C618" s="1499"/>
      <c r="D618" s="1501"/>
      <c r="E618" s="373"/>
      <c r="F618" s="1495"/>
      <c r="G618" s="1490"/>
      <c r="H618" s="1491"/>
      <c r="I618" s="368"/>
      <c r="J618" s="375"/>
      <c r="K618" s="368" t="s">
        <v>2075</v>
      </c>
      <c r="L618" s="368"/>
      <c r="M618" s="368"/>
      <c r="N618" s="368" t="s">
        <v>2076</v>
      </c>
      <c r="O618" s="368"/>
      <c r="P618" s="369"/>
      <c r="Q618" s="369"/>
      <c r="R618" s="369"/>
      <c r="S618" s="369"/>
      <c r="T618" s="369"/>
      <c r="U618" s="369"/>
      <c r="V618" s="336"/>
      <c r="W618" s="326"/>
      <c r="X618" s="331"/>
      <c r="Y618" s="349"/>
      <c r="Z618" s="1495"/>
      <c r="AA618" s="1490"/>
      <c r="AB618" s="1490"/>
      <c r="AC618" s="1495"/>
      <c r="AD618" s="1490"/>
      <c r="AE618" s="1495"/>
      <c r="AF618" s="1490"/>
      <c r="AG618" s="1495"/>
      <c r="AH618" s="1490"/>
      <c r="AI618" s="1490"/>
      <c r="AJ618" s="1495"/>
    </row>
    <row r="619" spans="1:36" ht="18.75" customHeight="1">
      <c r="A619" s="1513"/>
      <c r="B619" s="1504"/>
      <c r="C619" s="1499"/>
      <c r="D619" s="1501"/>
      <c r="E619" s="373"/>
      <c r="F619" s="1495"/>
      <c r="G619" s="1490"/>
      <c r="H619" s="1491"/>
      <c r="I619" s="368"/>
      <c r="J619" s="375"/>
      <c r="K619" s="368" t="s">
        <v>2077</v>
      </c>
      <c r="L619" s="368"/>
      <c r="M619" s="368"/>
      <c r="N619" s="399" t="s">
        <v>2078</v>
      </c>
      <c r="O619" s="368"/>
      <c r="P619" s="369"/>
      <c r="Q619" s="369"/>
      <c r="R619" s="369"/>
      <c r="S619" s="369"/>
      <c r="T619" s="369"/>
      <c r="U619" s="369"/>
      <c r="V619" s="336"/>
      <c r="W619" s="326"/>
      <c r="X619" s="331"/>
      <c r="Y619" s="349"/>
      <c r="Z619" s="1495"/>
      <c r="AA619" s="1490"/>
      <c r="AB619" s="1490"/>
      <c r="AC619" s="1495"/>
      <c r="AD619" s="1490"/>
      <c r="AE619" s="1495"/>
      <c r="AF619" s="1490"/>
      <c r="AG619" s="1495"/>
      <c r="AH619" s="1490"/>
      <c r="AI619" s="1490"/>
      <c r="AJ619" s="1495"/>
    </row>
    <row r="620" spans="1:36" ht="18.75" customHeight="1">
      <c r="A620" s="1513"/>
      <c r="B620" s="1504"/>
      <c r="C620" s="1499"/>
      <c r="D620" s="1501"/>
      <c r="E620" s="347"/>
      <c r="F620" s="1495"/>
      <c r="G620" s="1492"/>
      <c r="H620" s="1493"/>
      <c r="I620" s="327"/>
      <c r="J620" s="334"/>
      <c r="K620" s="327" t="s">
        <v>2079</v>
      </c>
      <c r="L620" s="327"/>
      <c r="M620" s="327"/>
      <c r="N620" s="327" t="s">
        <v>2080</v>
      </c>
      <c r="O620" s="368"/>
      <c r="P620" s="328"/>
      <c r="Q620" s="328"/>
      <c r="R620" s="328"/>
      <c r="S620" s="328"/>
      <c r="T620" s="328"/>
      <c r="U620" s="328"/>
      <c r="V620" s="329"/>
      <c r="W620" s="330"/>
      <c r="X620" s="348"/>
      <c r="Y620" s="352"/>
      <c r="Z620" s="1495"/>
      <c r="AA620" s="1492"/>
      <c r="AB620" s="1492"/>
      <c r="AC620" s="1495"/>
      <c r="AD620" s="1492"/>
      <c r="AE620" s="1495"/>
      <c r="AF620" s="1492"/>
      <c r="AG620" s="1495"/>
      <c r="AH620" s="1492"/>
      <c r="AI620" s="1492"/>
      <c r="AJ620" s="1495"/>
    </row>
    <row r="621" spans="1:36" ht="18.75" customHeight="1">
      <c r="A621" s="1513"/>
      <c r="B621" s="1504"/>
      <c r="C621" s="1517"/>
      <c r="D621" s="1517"/>
      <c r="E621" s="686"/>
      <c r="F621" s="1495" t="s">
        <v>2456</v>
      </c>
      <c r="G621" s="1502" t="s">
        <v>2082</v>
      </c>
      <c r="H621" s="1510"/>
      <c r="I621" s="672" t="s">
        <v>2065</v>
      </c>
      <c r="J621" s="345" t="s">
        <v>2066</v>
      </c>
      <c r="K621" s="674"/>
      <c r="L621" s="674"/>
      <c r="M621" s="674"/>
      <c r="N621" s="672" t="s">
        <v>2068</v>
      </c>
      <c r="O621" s="371" t="s">
        <v>2069</v>
      </c>
      <c r="P621" s="670"/>
      <c r="Q621" s="670"/>
      <c r="R621" s="670"/>
      <c r="S621" s="671"/>
      <c r="T621" s="671"/>
      <c r="U621" s="671"/>
      <c r="V621" s="687"/>
      <c r="W621" s="688"/>
      <c r="X621" s="689" t="s">
        <v>1801</v>
      </c>
      <c r="Y621" s="390"/>
      <c r="Z621" s="1495"/>
      <c r="AA621" s="1502"/>
      <c r="AB621" s="1502"/>
      <c r="AC621" s="1495"/>
      <c r="AD621" s="1502"/>
      <c r="AE621" s="1495"/>
      <c r="AF621" s="1502"/>
      <c r="AG621" s="1495"/>
      <c r="AH621" s="1502"/>
      <c r="AI621" s="1502"/>
      <c r="AJ621" s="1495"/>
    </row>
    <row r="622" spans="1:36" ht="18.75" customHeight="1">
      <c r="A622" s="1513"/>
      <c r="B622" s="1504"/>
      <c r="C622" s="1517"/>
      <c r="D622" s="1517"/>
      <c r="E622" s="373"/>
      <c r="F622" s="1495"/>
      <c r="G622" s="1490"/>
      <c r="H622" s="1491"/>
      <c r="I622" s="368" t="s">
        <v>2083</v>
      </c>
      <c r="J622" s="375"/>
      <c r="K622" s="368"/>
      <c r="L622" s="368"/>
      <c r="M622" s="375"/>
      <c r="N622" s="398" t="s">
        <v>2073</v>
      </c>
      <c r="O622" s="368"/>
      <c r="P622" s="369"/>
      <c r="Q622" s="369"/>
      <c r="R622" s="369"/>
      <c r="S622" s="369"/>
      <c r="T622" s="369"/>
      <c r="U622" s="369"/>
      <c r="V622" s="336"/>
      <c r="W622" s="326"/>
      <c r="X622" s="331"/>
      <c r="Y622" s="390"/>
      <c r="Z622" s="1495"/>
      <c r="AA622" s="1490"/>
      <c r="AB622" s="1490"/>
      <c r="AC622" s="1495"/>
      <c r="AD622" s="1490"/>
      <c r="AE622" s="1495"/>
      <c r="AF622" s="1490"/>
      <c r="AG622" s="1495"/>
      <c r="AH622" s="1490"/>
      <c r="AI622" s="1490"/>
      <c r="AJ622" s="1495"/>
    </row>
    <row r="623" spans="1:36" ht="18.75" customHeight="1">
      <c r="A623" s="1513"/>
      <c r="B623" s="1504"/>
      <c r="C623" s="1517"/>
      <c r="D623" s="1517"/>
      <c r="E623" s="373"/>
      <c r="F623" s="1495"/>
      <c r="G623" s="1490"/>
      <c r="H623" s="1491"/>
      <c r="I623" s="368"/>
      <c r="J623" s="375"/>
      <c r="K623" s="368"/>
      <c r="L623" s="368"/>
      <c r="M623" s="368"/>
      <c r="N623" s="368" t="s">
        <v>2076</v>
      </c>
      <c r="O623" s="368"/>
      <c r="P623" s="369"/>
      <c r="Q623" s="369"/>
      <c r="R623" s="369"/>
      <c r="S623" s="369"/>
      <c r="T623" s="369"/>
      <c r="U623" s="369"/>
      <c r="V623" s="336"/>
      <c r="W623" s="326"/>
      <c r="X623" s="331"/>
      <c r="Y623" s="390"/>
      <c r="Z623" s="1495"/>
      <c r="AA623" s="1490"/>
      <c r="AB623" s="1490"/>
      <c r="AC623" s="1495"/>
      <c r="AD623" s="1490"/>
      <c r="AE623" s="1495"/>
      <c r="AF623" s="1490"/>
      <c r="AG623" s="1495"/>
      <c r="AH623" s="1490"/>
      <c r="AI623" s="1490"/>
      <c r="AJ623" s="1495"/>
    </row>
    <row r="624" spans="1:36" ht="18.75" customHeight="1">
      <c r="A624" s="1513"/>
      <c r="B624" s="1504"/>
      <c r="C624" s="1517"/>
      <c r="D624" s="1517"/>
      <c r="E624" s="373"/>
      <c r="F624" s="1495"/>
      <c r="G624" s="1490"/>
      <c r="H624" s="1491"/>
      <c r="I624" s="368"/>
      <c r="J624" s="375"/>
      <c r="K624" s="368"/>
      <c r="L624" s="368"/>
      <c r="M624" s="368"/>
      <c r="N624" s="399" t="s">
        <v>2078</v>
      </c>
      <c r="O624" s="368"/>
      <c r="P624" s="369"/>
      <c r="Q624" s="369"/>
      <c r="R624" s="369"/>
      <c r="S624" s="369"/>
      <c r="T624" s="369"/>
      <c r="U624" s="369"/>
      <c r="V624" s="336"/>
      <c r="W624" s="326"/>
      <c r="X624" s="331"/>
      <c r="Y624" s="390"/>
      <c r="Z624" s="1495"/>
      <c r="AA624" s="1490"/>
      <c r="AB624" s="1490"/>
      <c r="AC624" s="1495"/>
      <c r="AD624" s="1490"/>
      <c r="AE624" s="1495"/>
      <c r="AF624" s="1490"/>
      <c r="AG624" s="1495"/>
      <c r="AH624" s="1490"/>
      <c r="AI624" s="1490"/>
      <c r="AJ624" s="1495"/>
    </row>
    <row r="625" spans="1:36" ht="18.75" customHeight="1">
      <c r="A625" s="1513"/>
      <c r="B625" s="1504"/>
      <c r="C625" s="1517"/>
      <c r="D625" s="1517"/>
      <c r="E625" s="347"/>
      <c r="F625" s="1495"/>
      <c r="G625" s="1492"/>
      <c r="H625" s="1493"/>
      <c r="I625" s="327"/>
      <c r="J625" s="334"/>
      <c r="K625" s="327"/>
      <c r="L625" s="327"/>
      <c r="M625" s="327"/>
      <c r="N625" s="327" t="s">
        <v>2080</v>
      </c>
      <c r="O625" s="368"/>
      <c r="P625" s="328"/>
      <c r="Q625" s="328"/>
      <c r="R625" s="328"/>
      <c r="S625" s="328"/>
      <c r="T625" s="328"/>
      <c r="U625" s="328"/>
      <c r="V625" s="329"/>
      <c r="W625" s="330"/>
      <c r="X625" s="348"/>
      <c r="Y625" s="350"/>
      <c r="Z625" s="1495"/>
      <c r="AA625" s="1492"/>
      <c r="AB625" s="1492"/>
      <c r="AC625" s="1495"/>
      <c r="AD625" s="1492"/>
      <c r="AE625" s="1495"/>
      <c r="AF625" s="1492"/>
      <c r="AG625" s="1495"/>
      <c r="AH625" s="1492"/>
      <c r="AI625" s="1492"/>
      <c r="AJ625" s="1495"/>
    </row>
    <row r="626" spans="1:36" ht="18.75" customHeight="1">
      <c r="A626" s="1513"/>
      <c r="B626" s="1504"/>
      <c r="C626" s="1517"/>
      <c r="D626" s="1517"/>
      <c r="E626" s="686"/>
      <c r="F626" s="1495" t="s">
        <v>2457</v>
      </c>
      <c r="G626" s="1502" t="s">
        <v>2085</v>
      </c>
      <c r="H626" s="1510"/>
      <c r="I626" s="672" t="s">
        <v>2065</v>
      </c>
      <c r="J626" s="345" t="s">
        <v>2066</v>
      </c>
      <c r="K626" s="674"/>
      <c r="L626" s="674"/>
      <c r="M626" s="674"/>
      <c r="N626" s="672" t="s">
        <v>2068</v>
      </c>
      <c r="O626" s="371" t="s">
        <v>2069</v>
      </c>
      <c r="P626" s="670"/>
      <c r="Q626" s="670"/>
      <c r="R626" s="670"/>
      <c r="S626" s="671"/>
      <c r="T626" s="671"/>
      <c r="U626" s="671"/>
      <c r="V626" s="687"/>
      <c r="W626" s="688"/>
      <c r="X626" s="689" t="s">
        <v>1801</v>
      </c>
      <c r="Y626" s="390"/>
      <c r="Z626" s="1495"/>
      <c r="AA626" s="1502"/>
      <c r="AB626" s="1502"/>
      <c r="AC626" s="1495"/>
      <c r="AD626" s="1502"/>
      <c r="AE626" s="1495"/>
      <c r="AF626" s="1502"/>
      <c r="AG626" s="1495"/>
      <c r="AH626" s="1502"/>
      <c r="AI626" s="1502"/>
      <c r="AJ626" s="1495"/>
    </row>
    <row r="627" spans="1:36" ht="18.75" customHeight="1">
      <c r="A627" s="1513"/>
      <c r="B627" s="1504"/>
      <c r="C627" s="1517"/>
      <c r="D627" s="1517"/>
      <c r="E627" s="373"/>
      <c r="F627" s="1495"/>
      <c r="G627" s="1490"/>
      <c r="H627" s="1491"/>
      <c r="I627" s="368" t="s">
        <v>2086</v>
      </c>
      <c r="J627" s="375"/>
      <c r="K627" s="368"/>
      <c r="L627" s="368"/>
      <c r="M627" s="375"/>
      <c r="N627" s="398" t="s">
        <v>2073</v>
      </c>
      <c r="O627" s="368"/>
      <c r="P627" s="369"/>
      <c r="Q627" s="369"/>
      <c r="R627" s="369"/>
      <c r="S627" s="369"/>
      <c r="T627" s="369"/>
      <c r="U627" s="369"/>
      <c r="V627" s="336"/>
      <c r="W627" s="326"/>
      <c r="X627" s="331"/>
      <c r="Y627" s="390"/>
      <c r="Z627" s="1495"/>
      <c r="AA627" s="1490"/>
      <c r="AB627" s="1490"/>
      <c r="AC627" s="1495"/>
      <c r="AD627" s="1490"/>
      <c r="AE627" s="1495"/>
      <c r="AF627" s="1490"/>
      <c r="AG627" s="1495"/>
      <c r="AH627" s="1490"/>
      <c r="AI627" s="1490"/>
      <c r="AJ627" s="1495"/>
    </row>
    <row r="628" spans="1:36" ht="18.75" customHeight="1">
      <c r="A628" s="1513"/>
      <c r="B628" s="1504"/>
      <c r="C628" s="1517"/>
      <c r="D628" s="1517"/>
      <c r="E628" s="373"/>
      <c r="F628" s="1495"/>
      <c r="G628" s="1490"/>
      <c r="H628" s="1491"/>
      <c r="I628" s="368"/>
      <c r="J628" s="375"/>
      <c r="K628" s="368"/>
      <c r="L628" s="368"/>
      <c r="M628" s="368"/>
      <c r="N628" s="368" t="s">
        <v>2076</v>
      </c>
      <c r="O628" s="368"/>
      <c r="P628" s="369"/>
      <c r="Q628" s="369"/>
      <c r="R628" s="369"/>
      <c r="S628" s="369"/>
      <c r="T628" s="369"/>
      <c r="U628" s="369"/>
      <c r="V628" s="336"/>
      <c r="W628" s="326"/>
      <c r="X628" s="331"/>
      <c r="Y628" s="390"/>
      <c r="Z628" s="1495"/>
      <c r="AA628" s="1490"/>
      <c r="AB628" s="1490"/>
      <c r="AC628" s="1495"/>
      <c r="AD628" s="1490"/>
      <c r="AE628" s="1495"/>
      <c r="AF628" s="1490"/>
      <c r="AG628" s="1495"/>
      <c r="AH628" s="1490"/>
      <c r="AI628" s="1490"/>
      <c r="AJ628" s="1495"/>
    </row>
    <row r="629" spans="1:36" ht="18.75" customHeight="1">
      <c r="A629" s="1513"/>
      <c r="B629" s="1504"/>
      <c r="C629" s="1517"/>
      <c r="D629" s="1517"/>
      <c r="E629" s="373"/>
      <c r="F629" s="1495"/>
      <c r="G629" s="1490"/>
      <c r="H629" s="1491"/>
      <c r="I629" s="368"/>
      <c r="J629" s="375"/>
      <c r="K629" s="368"/>
      <c r="L629" s="368"/>
      <c r="M629" s="368"/>
      <c r="N629" s="399" t="s">
        <v>2078</v>
      </c>
      <c r="O629" s="368"/>
      <c r="P629" s="369"/>
      <c r="Q629" s="369"/>
      <c r="R629" s="369"/>
      <c r="S629" s="369"/>
      <c r="T629" s="369"/>
      <c r="U629" s="369"/>
      <c r="V629" s="336"/>
      <c r="W629" s="326"/>
      <c r="X629" s="331"/>
      <c r="Y629" s="390"/>
      <c r="Z629" s="1495"/>
      <c r="AA629" s="1490"/>
      <c r="AB629" s="1490"/>
      <c r="AC629" s="1495"/>
      <c r="AD629" s="1490"/>
      <c r="AE629" s="1495"/>
      <c r="AF629" s="1490"/>
      <c r="AG629" s="1495"/>
      <c r="AH629" s="1490"/>
      <c r="AI629" s="1490"/>
      <c r="AJ629" s="1495"/>
    </row>
    <row r="630" spans="1:36" ht="18.75" customHeight="1">
      <c r="A630" s="1513"/>
      <c r="B630" s="1504"/>
      <c r="C630" s="1517"/>
      <c r="D630" s="1517"/>
      <c r="E630" s="347"/>
      <c r="F630" s="1495"/>
      <c r="G630" s="1492"/>
      <c r="H630" s="1493"/>
      <c r="I630" s="327"/>
      <c r="J630" s="334"/>
      <c r="K630" s="327"/>
      <c r="L630" s="327"/>
      <c r="M630" s="327"/>
      <c r="N630" s="327" t="s">
        <v>2080</v>
      </c>
      <c r="O630" s="368"/>
      <c r="P630" s="328"/>
      <c r="Q630" s="328"/>
      <c r="R630" s="328"/>
      <c r="S630" s="328"/>
      <c r="T630" s="328"/>
      <c r="U630" s="328"/>
      <c r="V630" s="329"/>
      <c r="W630" s="330"/>
      <c r="X630" s="348"/>
      <c r="Y630" s="390"/>
      <c r="Z630" s="1495"/>
      <c r="AA630" s="1492"/>
      <c r="AB630" s="1492"/>
      <c r="AC630" s="1495"/>
      <c r="AD630" s="1492"/>
      <c r="AE630" s="1495"/>
      <c r="AF630" s="1492"/>
      <c r="AG630" s="1495"/>
      <c r="AH630" s="1492"/>
      <c r="AI630" s="1492"/>
      <c r="AJ630" s="1495"/>
    </row>
    <row r="631" spans="1:36" ht="18.75" customHeight="1">
      <c r="A631" s="1513"/>
      <c r="B631" s="1504"/>
      <c r="C631" s="1517"/>
      <c r="D631" s="1517"/>
      <c r="E631" s="686"/>
      <c r="F631" s="1495" t="s">
        <v>2458</v>
      </c>
      <c r="G631" s="1502" t="s">
        <v>2088</v>
      </c>
      <c r="H631" s="1510"/>
      <c r="I631" s="672" t="s">
        <v>2065</v>
      </c>
      <c r="J631" s="672" t="s">
        <v>2066</v>
      </c>
      <c r="K631" s="672" t="s">
        <v>2089</v>
      </c>
      <c r="L631" s="674"/>
      <c r="M631" s="674"/>
      <c r="N631" s="672" t="s">
        <v>2068</v>
      </c>
      <c r="O631" s="371" t="s">
        <v>2069</v>
      </c>
      <c r="P631" s="670"/>
      <c r="Q631" s="670"/>
      <c r="R631" s="670"/>
      <c r="S631" s="671"/>
      <c r="T631" s="671"/>
      <c r="U631" s="671"/>
      <c r="V631" s="687"/>
      <c r="W631" s="688"/>
      <c r="X631" s="689" t="s">
        <v>2090</v>
      </c>
      <c r="Y631" s="390"/>
      <c r="Z631" s="1495"/>
      <c r="AA631" s="1502"/>
      <c r="AB631" s="1502"/>
      <c r="AC631" s="1495"/>
      <c r="AD631" s="1502"/>
      <c r="AE631" s="1495"/>
      <c r="AF631" s="1502"/>
      <c r="AG631" s="1495"/>
      <c r="AH631" s="1502"/>
      <c r="AI631" s="1502"/>
      <c r="AJ631" s="1495"/>
    </row>
    <row r="632" spans="1:36" ht="18.75" customHeight="1">
      <c r="A632" s="1513"/>
      <c r="B632" s="1504"/>
      <c r="C632" s="1517"/>
      <c r="D632" s="1517"/>
      <c r="E632" s="373"/>
      <c r="F632" s="1495"/>
      <c r="G632" s="1490"/>
      <c r="H632" s="1491"/>
      <c r="I632" s="368" t="s">
        <v>2091</v>
      </c>
      <c r="J632" s="368"/>
      <c r="K632" s="368" t="s">
        <v>2092</v>
      </c>
      <c r="L632" s="368"/>
      <c r="M632" s="375"/>
      <c r="N632" s="398" t="s">
        <v>2073</v>
      </c>
      <c r="O632" s="368"/>
      <c r="P632" s="369"/>
      <c r="Q632" s="369"/>
      <c r="R632" s="369"/>
      <c r="S632" s="369"/>
      <c r="T632" s="369"/>
      <c r="U632" s="369"/>
      <c r="V632" s="336"/>
      <c r="W632" s="326"/>
      <c r="X632" s="331"/>
      <c r="Y632" s="390"/>
      <c r="Z632" s="1495"/>
      <c r="AA632" s="1490"/>
      <c r="AB632" s="1490"/>
      <c r="AC632" s="1495"/>
      <c r="AD632" s="1490"/>
      <c r="AE632" s="1495"/>
      <c r="AF632" s="1490"/>
      <c r="AG632" s="1495"/>
      <c r="AH632" s="1490"/>
      <c r="AI632" s="1490"/>
      <c r="AJ632" s="1495"/>
    </row>
    <row r="633" spans="1:36" ht="18.75" customHeight="1">
      <c r="A633" s="1513"/>
      <c r="B633" s="1504"/>
      <c r="C633" s="1517"/>
      <c r="D633" s="1517"/>
      <c r="E633" s="373"/>
      <c r="F633" s="1495"/>
      <c r="G633" s="1490"/>
      <c r="H633" s="1491"/>
      <c r="I633" s="368"/>
      <c r="J633" s="368"/>
      <c r="K633" s="368" t="s">
        <v>2093</v>
      </c>
      <c r="L633" s="368"/>
      <c r="M633" s="368"/>
      <c r="N633" s="368" t="s">
        <v>2076</v>
      </c>
      <c r="O633" s="368"/>
      <c r="P633" s="369"/>
      <c r="Q633" s="369"/>
      <c r="R633" s="369"/>
      <c r="S633" s="369"/>
      <c r="T633" s="369"/>
      <c r="U633" s="369"/>
      <c r="V633" s="336"/>
      <c r="W633" s="326"/>
      <c r="X633" s="331"/>
      <c r="Y633" s="390"/>
      <c r="Z633" s="1495"/>
      <c r="AA633" s="1490"/>
      <c r="AB633" s="1490"/>
      <c r="AC633" s="1495"/>
      <c r="AD633" s="1490"/>
      <c r="AE633" s="1495"/>
      <c r="AF633" s="1490"/>
      <c r="AG633" s="1495"/>
      <c r="AH633" s="1490"/>
      <c r="AI633" s="1490"/>
      <c r="AJ633" s="1495"/>
    </row>
    <row r="634" spans="1:36" ht="18.75" customHeight="1">
      <c r="A634" s="1513"/>
      <c r="B634" s="1504"/>
      <c r="C634" s="1517"/>
      <c r="D634" s="1517"/>
      <c r="E634" s="373"/>
      <c r="F634" s="1495"/>
      <c r="G634" s="1490"/>
      <c r="H634" s="1491"/>
      <c r="I634" s="368"/>
      <c r="J634" s="368"/>
      <c r="K634" s="368"/>
      <c r="L634" s="368"/>
      <c r="M634" s="368"/>
      <c r="N634" s="399" t="s">
        <v>2078</v>
      </c>
      <c r="O634" s="368"/>
      <c r="P634" s="369"/>
      <c r="Q634" s="369"/>
      <c r="R634" s="369"/>
      <c r="S634" s="369"/>
      <c r="T634" s="369"/>
      <c r="U634" s="369"/>
      <c r="V634" s="336"/>
      <c r="W634" s="326"/>
      <c r="X634" s="331"/>
      <c r="Y634" s="390"/>
      <c r="Z634" s="1495"/>
      <c r="AA634" s="1490"/>
      <c r="AB634" s="1490"/>
      <c r="AC634" s="1495"/>
      <c r="AD634" s="1490"/>
      <c r="AE634" s="1495"/>
      <c r="AF634" s="1490"/>
      <c r="AG634" s="1495"/>
      <c r="AH634" s="1490"/>
      <c r="AI634" s="1490"/>
      <c r="AJ634" s="1495"/>
    </row>
    <row r="635" spans="1:36" ht="18.75" customHeight="1">
      <c r="A635" s="1513"/>
      <c r="B635" s="1504"/>
      <c r="C635" s="1517"/>
      <c r="D635" s="1517"/>
      <c r="E635" s="347"/>
      <c r="F635" s="1495"/>
      <c r="G635" s="1492"/>
      <c r="H635" s="1493"/>
      <c r="I635" s="327"/>
      <c r="J635" s="327"/>
      <c r="K635" s="327"/>
      <c r="L635" s="327"/>
      <c r="M635" s="327"/>
      <c r="N635" s="327" t="s">
        <v>2080</v>
      </c>
      <c r="O635" s="368"/>
      <c r="P635" s="328"/>
      <c r="Q635" s="328"/>
      <c r="R635" s="328"/>
      <c r="S635" s="328"/>
      <c r="T635" s="328"/>
      <c r="U635" s="328"/>
      <c r="V635" s="329"/>
      <c r="W635" s="330"/>
      <c r="X635" s="348"/>
      <c r="Y635" s="350"/>
      <c r="Z635" s="1495"/>
      <c r="AA635" s="1492"/>
      <c r="AB635" s="1492"/>
      <c r="AC635" s="1495"/>
      <c r="AD635" s="1492"/>
      <c r="AE635" s="1495"/>
      <c r="AF635" s="1492"/>
      <c r="AG635" s="1495"/>
      <c r="AH635" s="1492"/>
      <c r="AI635" s="1492"/>
      <c r="AJ635" s="1495"/>
    </row>
    <row r="636" spans="1:36" ht="18.75" customHeight="1">
      <c r="A636" s="1513"/>
      <c r="B636" s="1504"/>
      <c r="C636" s="1517"/>
      <c r="D636" s="1517"/>
      <c r="E636" s="686"/>
      <c r="F636" s="1495" t="s">
        <v>2459</v>
      </c>
      <c r="G636" s="1502" t="s">
        <v>2095</v>
      </c>
      <c r="H636" s="1510"/>
      <c r="I636" s="672" t="s">
        <v>2065</v>
      </c>
      <c r="J636" s="672" t="s">
        <v>2066</v>
      </c>
      <c r="K636" s="674"/>
      <c r="L636" s="674"/>
      <c r="M636" s="674"/>
      <c r="N636" s="672" t="s">
        <v>2068</v>
      </c>
      <c r="O636" s="371" t="s">
        <v>2069</v>
      </c>
      <c r="P636" s="670"/>
      <c r="Q636" s="670"/>
      <c r="R636" s="670"/>
      <c r="S636" s="671"/>
      <c r="T636" s="671"/>
      <c r="U636" s="671"/>
      <c r="V636" s="687"/>
      <c r="W636" s="688"/>
      <c r="X636" s="689" t="s">
        <v>1801</v>
      </c>
      <c r="Y636" s="390"/>
      <c r="Z636" s="1495"/>
      <c r="AA636" s="1502"/>
      <c r="AB636" s="1502"/>
      <c r="AC636" s="1495"/>
      <c r="AD636" s="1502"/>
      <c r="AE636" s="1495"/>
      <c r="AF636" s="1502"/>
      <c r="AG636" s="1495"/>
      <c r="AH636" s="1502"/>
      <c r="AI636" s="1502"/>
      <c r="AJ636" s="1495"/>
    </row>
    <row r="637" spans="1:36" ht="18.75" customHeight="1">
      <c r="A637" s="1513"/>
      <c r="B637" s="1504"/>
      <c r="C637" s="1517"/>
      <c r="D637" s="1517"/>
      <c r="E637" s="373"/>
      <c r="F637" s="1495"/>
      <c r="G637" s="1490"/>
      <c r="H637" s="1491"/>
      <c r="I637" s="368" t="s">
        <v>2096</v>
      </c>
      <c r="J637" s="368"/>
      <c r="K637" s="368"/>
      <c r="L637" s="368"/>
      <c r="M637" s="375"/>
      <c r="N637" s="398" t="s">
        <v>2073</v>
      </c>
      <c r="O637" s="368"/>
      <c r="P637" s="369"/>
      <c r="Q637" s="369"/>
      <c r="R637" s="369"/>
      <c r="S637" s="369"/>
      <c r="T637" s="369"/>
      <c r="U637" s="369"/>
      <c r="V637" s="336"/>
      <c r="W637" s="326"/>
      <c r="X637" s="331"/>
      <c r="Y637" s="390"/>
      <c r="Z637" s="1495"/>
      <c r="AA637" s="1490"/>
      <c r="AB637" s="1490"/>
      <c r="AC637" s="1495"/>
      <c r="AD637" s="1490"/>
      <c r="AE637" s="1495"/>
      <c r="AF637" s="1490"/>
      <c r="AG637" s="1495"/>
      <c r="AH637" s="1490"/>
      <c r="AI637" s="1490"/>
      <c r="AJ637" s="1495"/>
    </row>
    <row r="638" spans="1:36" ht="18.75" customHeight="1">
      <c r="A638" s="1513"/>
      <c r="B638" s="1504"/>
      <c r="C638" s="1517"/>
      <c r="D638" s="1517"/>
      <c r="E638" s="373"/>
      <c r="F638" s="1495"/>
      <c r="G638" s="1490"/>
      <c r="H638" s="1491"/>
      <c r="I638" s="368"/>
      <c r="J638" s="368"/>
      <c r="K638" s="368"/>
      <c r="L638" s="368"/>
      <c r="M638" s="368"/>
      <c r="N638" s="368" t="s">
        <v>2076</v>
      </c>
      <c r="O638" s="368"/>
      <c r="P638" s="369"/>
      <c r="Q638" s="369"/>
      <c r="R638" s="369"/>
      <c r="S638" s="369"/>
      <c r="T638" s="369"/>
      <c r="U638" s="369"/>
      <c r="V638" s="336"/>
      <c r="W638" s="326"/>
      <c r="X638" s="331"/>
      <c r="Y638" s="390"/>
      <c r="Z638" s="1495"/>
      <c r="AA638" s="1490"/>
      <c r="AB638" s="1490"/>
      <c r="AC638" s="1495"/>
      <c r="AD638" s="1490"/>
      <c r="AE638" s="1495"/>
      <c r="AF638" s="1490"/>
      <c r="AG638" s="1495"/>
      <c r="AH638" s="1490"/>
      <c r="AI638" s="1490"/>
      <c r="AJ638" s="1495"/>
    </row>
    <row r="639" spans="1:36" ht="18.75" customHeight="1">
      <c r="A639" s="1513"/>
      <c r="B639" s="1504"/>
      <c r="C639" s="1517"/>
      <c r="D639" s="1517"/>
      <c r="E639" s="373"/>
      <c r="F639" s="1495"/>
      <c r="G639" s="1490"/>
      <c r="H639" s="1491"/>
      <c r="I639" s="368"/>
      <c r="J639" s="368"/>
      <c r="K639" s="368"/>
      <c r="L639" s="368"/>
      <c r="M639" s="368"/>
      <c r="N639" s="399" t="s">
        <v>2078</v>
      </c>
      <c r="O639" s="368"/>
      <c r="P639" s="369"/>
      <c r="Q639" s="369"/>
      <c r="R639" s="369"/>
      <c r="S639" s="369"/>
      <c r="T639" s="369"/>
      <c r="U639" s="369"/>
      <c r="V639" s="336"/>
      <c r="W639" s="326"/>
      <c r="X639" s="331"/>
      <c r="Y639" s="390"/>
      <c r="Z639" s="1495"/>
      <c r="AA639" s="1490"/>
      <c r="AB639" s="1490"/>
      <c r="AC639" s="1495"/>
      <c r="AD639" s="1490"/>
      <c r="AE639" s="1495"/>
      <c r="AF639" s="1490"/>
      <c r="AG639" s="1495"/>
      <c r="AH639" s="1490"/>
      <c r="AI639" s="1490"/>
      <c r="AJ639" s="1495"/>
    </row>
    <row r="640" spans="1:36" ht="18.75" customHeight="1">
      <c r="A640" s="1513"/>
      <c r="B640" s="1504"/>
      <c r="C640" s="1517"/>
      <c r="D640" s="1517"/>
      <c r="E640" s="347"/>
      <c r="F640" s="1495"/>
      <c r="G640" s="1492"/>
      <c r="H640" s="1493"/>
      <c r="I640" s="327"/>
      <c r="J640" s="327"/>
      <c r="K640" s="327"/>
      <c r="L640" s="327"/>
      <c r="M640" s="327"/>
      <c r="N640" s="327" t="s">
        <v>2080</v>
      </c>
      <c r="O640" s="368"/>
      <c r="P640" s="328"/>
      <c r="Q640" s="328"/>
      <c r="R640" s="328"/>
      <c r="S640" s="328"/>
      <c r="T640" s="328"/>
      <c r="U640" s="328"/>
      <c r="V640" s="329"/>
      <c r="W640" s="330"/>
      <c r="X640" s="348"/>
      <c r="Y640" s="350"/>
      <c r="Z640" s="1495"/>
      <c r="AA640" s="1492"/>
      <c r="AB640" s="1492"/>
      <c r="AC640" s="1495"/>
      <c r="AD640" s="1492"/>
      <c r="AE640" s="1495"/>
      <c r="AF640" s="1492"/>
      <c r="AG640" s="1495"/>
      <c r="AH640" s="1492"/>
      <c r="AI640" s="1492"/>
      <c r="AJ640" s="1495"/>
    </row>
    <row r="641" spans="1:36" ht="18.75" customHeight="1">
      <c r="A641" s="1513"/>
      <c r="B641" s="1504"/>
      <c r="C641" s="1517"/>
      <c r="D641" s="1517"/>
      <c r="E641" s="686"/>
      <c r="F641" s="1495" t="s">
        <v>2460</v>
      </c>
      <c r="G641" s="1502" t="s">
        <v>2098</v>
      </c>
      <c r="H641" s="1510"/>
      <c r="I641" s="672" t="s">
        <v>2065</v>
      </c>
      <c r="J641" s="366" t="s">
        <v>2099</v>
      </c>
      <c r="K641" s="674"/>
      <c r="L641" s="674"/>
      <c r="M641" s="368"/>
      <c r="N641" s="672" t="s">
        <v>2068</v>
      </c>
      <c r="O641" s="371" t="s">
        <v>2069</v>
      </c>
      <c r="P641" s="369"/>
      <c r="Q641" s="369"/>
      <c r="R641" s="369"/>
      <c r="S641" s="369"/>
      <c r="T641" s="369"/>
      <c r="U641" s="369"/>
      <c r="V641" s="687"/>
      <c r="W641" s="688"/>
      <c r="X641" s="689" t="s">
        <v>1801</v>
      </c>
      <c r="Y641" s="390"/>
      <c r="Z641" s="1495"/>
      <c r="AA641" s="1502"/>
      <c r="AB641" s="1502"/>
      <c r="AC641" s="1495"/>
      <c r="AD641" s="1502"/>
      <c r="AE641" s="1495"/>
      <c r="AF641" s="1502"/>
      <c r="AG641" s="1495"/>
      <c r="AH641" s="1502"/>
      <c r="AI641" s="1502"/>
      <c r="AJ641" s="1495"/>
    </row>
    <row r="642" spans="1:36" ht="18.75" customHeight="1">
      <c r="A642" s="1513"/>
      <c r="B642" s="1504"/>
      <c r="C642" s="1517"/>
      <c r="D642" s="1517"/>
      <c r="E642" s="373"/>
      <c r="F642" s="1495"/>
      <c r="G642" s="1490"/>
      <c r="H642" s="1491"/>
      <c r="I642" s="368" t="s">
        <v>2100</v>
      </c>
      <c r="J642" s="367"/>
      <c r="K642" s="368"/>
      <c r="L642" s="368"/>
      <c r="M642" s="368"/>
      <c r="N642" s="398" t="s">
        <v>2073</v>
      </c>
      <c r="O642" s="368"/>
      <c r="P642" s="369"/>
      <c r="Q642" s="369"/>
      <c r="R642" s="369"/>
      <c r="S642" s="369"/>
      <c r="T642" s="369"/>
      <c r="U642" s="369"/>
      <c r="V642" s="329"/>
      <c r="W642" s="326"/>
      <c r="X642" s="331"/>
      <c r="Y642" s="390"/>
      <c r="Z642" s="1495"/>
      <c r="AA642" s="1490"/>
      <c r="AB642" s="1490"/>
      <c r="AC642" s="1495"/>
      <c r="AD642" s="1490"/>
      <c r="AE642" s="1495"/>
      <c r="AF642" s="1490"/>
      <c r="AG642" s="1495"/>
      <c r="AH642" s="1490"/>
      <c r="AI642" s="1490"/>
      <c r="AJ642" s="1495"/>
    </row>
    <row r="643" spans="1:36" ht="18.75" customHeight="1">
      <c r="A643" s="1513"/>
      <c r="B643" s="1504"/>
      <c r="C643" s="1517"/>
      <c r="D643" s="1517"/>
      <c r="E643" s="373"/>
      <c r="F643" s="1495"/>
      <c r="G643" s="1490"/>
      <c r="H643" s="1491"/>
      <c r="I643" s="368"/>
      <c r="J643" s="375"/>
      <c r="K643" s="368"/>
      <c r="L643" s="368"/>
      <c r="M643" s="368"/>
      <c r="N643" s="368" t="s">
        <v>2076</v>
      </c>
      <c r="O643" s="368"/>
      <c r="P643" s="369"/>
      <c r="Q643" s="369"/>
      <c r="R643" s="369"/>
      <c r="S643" s="369"/>
      <c r="T643" s="369"/>
      <c r="U643" s="369"/>
      <c r="V643" s="329"/>
      <c r="W643" s="326"/>
      <c r="X643" s="331"/>
      <c r="Y643" s="390"/>
      <c r="Z643" s="1495"/>
      <c r="AA643" s="1490"/>
      <c r="AB643" s="1490"/>
      <c r="AC643" s="1495"/>
      <c r="AD643" s="1490"/>
      <c r="AE643" s="1495"/>
      <c r="AF643" s="1490"/>
      <c r="AG643" s="1495"/>
      <c r="AH643" s="1490"/>
      <c r="AI643" s="1490"/>
      <c r="AJ643" s="1495"/>
    </row>
    <row r="644" spans="1:36" ht="18.75" customHeight="1">
      <c r="A644" s="1513"/>
      <c r="B644" s="1504"/>
      <c r="C644" s="1517"/>
      <c r="D644" s="1517"/>
      <c r="E644" s="373"/>
      <c r="F644" s="1495"/>
      <c r="G644" s="1490"/>
      <c r="H644" s="1491"/>
      <c r="I644" s="368"/>
      <c r="J644" s="375"/>
      <c r="K644" s="368"/>
      <c r="L644" s="368"/>
      <c r="M644" s="368"/>
      <c r="N644" s="399" t="s">
        <v>2078</v>
      </c>
      <c r="O644" s="368"/>
      <c r="P644" s="369"/>
      <c r="Q644" s="369"/>
      <c r="R644" s="369"/>
      <c r="S644" s="369"/>
      <c r="T644" s="369"/>
      <c r="U644" s="369"/>
      <c r="V644" s="329"/>
      <c r="W644" s="326"/>
      <c r="X644" s="331"/>
      <c r="Y644" s="390"/>
      <c r="Z644" s="1495"/>
      <c r="AA644" s="1490"/>
      <c r="AB644" s="1490"/>
      <c r="AC644" s="1495"/>
      <c r="AD644" s="1490"/>
      <c r="AE644" s="1495"/>
      <c r="AF644" s="1490"/>
      <c r="AG644" s="1495"/>
      <c r="AH644" s="1490"/>
      <c r="AI644" s="1490"/>
      <c r="AJ644" s="1495"/>
    </row>
    <row r="645" spans="1:36" ht="18.75" customHeight="1">
      <c r="A645" s="1513"/>
      <c r="B645" s="1504"/>
      <c r="C645" s="1517"/>
      <c r="D645" s="1517"/>
      <c r="E645" s="347"/>
      <c r="F645" s="1495"/>
      <c r="G645" s="1492"/>
      <c r="H645" s="1493"/>
      <c r="I645" s="327"/>
      <c r="J645" s="375"/>
      <c r="K645" s="327"/>
      <c r="L645" s="327"/>
      <c r="M645" s="368"/>
      <c r="N645" s="327" t="s">
        <v>2080</v>
      </c>
      <c r="O645" s="368"/>
      <c r="P645" s="369"/>
      <c r="Q645" s="369"/>
      <c r="R645" s="369"/>
      <c r="S645" s="369"/>
      <c r="T645" s="369"/>
      <c r="U645" s="369"/>
      <c r="V645" s="329"/>
      <c r="W645" s="330"/>
      <c r="X645" s="348"/>
      <c r="Y645" s="350"/>
      <c r="Z645" s="1495"/>
      <c r="AA645" s="1492"/>
      <c r="AB645" s="1492"/>
      <c r="AC645" s="1495"/>
      <c r="AD645" s="1492"/>
      <c r="AE645" s="1495"/>
      <c r="AF645" s="1492"/>
      <c r="AG645" s="1495"/>
      <c r="AH645" s="1492"/>
      <c r="AI645" s="1492"/>
      <c r="AJ645" s="1495"/>
    </row>
    <row r="646" spans="1:36" ht="18.75" customHeight="1">
      <c r="A646" s="1513"/>
      <c r="B646" s="1504"/>
      <c r="C646" s="1517"/>
      <c r="D646" s="1517"/>
      <c r="E646" s="686"/>
      <c r="F646" s="1495" t="s">
        <v>2461</v>
      </c>
      <c r="G646" s="1502" t="s">
        <v>2102</v>
      </c>
      <c r="H646" s="1510"/>
      <c r="I646" s="345" t="s">
        <v>2103</v>
      </c>
      <c r="J646" s="672" t="s">
        <v>2104</v>
      </c>
      <c r="K646" s="674"/>
      <c r="L646" s="674"/>
      <c r="M646" s="674"/>
      <c r="N646" s="674"/>
      <c r="O646" s="674"/>
      <c r="P646" s="671"/>
      <c r="Q646" s="671"/>
      <c r="R646" s="671"/>
      <c r="S646" s="671"/>
      <c r="T646" s="671"/>
      <c r="U646" s="671"/>
      <c r="V646" s="687"/>
      <c r="W646" s="688"/>
      <c r="X646" s="689" t="s">
        <v>1899</v>
      </c>
      <c r="Y646" s="390"/>
      <c r="Z646" s="1495"/>
      <c r="AA646" s="1502"/>
      <c r="AB646" s="1502"/>
      <c r="AC646" s="1495"/>
      <c r="AD646" s="1502"/>
      <c r="AE646" s="1495"/>
      <c r="AF646" s="1502"/>
      <c r="AG646" s="1495"/>
      <c r="AH646" s="1502"/>
      <c r="AI646" s="1502"/>
      <c r="AJ646" s="1495"/>
    </row>
    <row r="647" spans="1:36" ht="18.75" customHeight="1">
      <c r="A647" s="1513"/>
      <c r="B647" s="1504"/>
      <c r="C647" s="1518"/>
      <c r="D647" s="1518"/>
      <c r="E647" s="347"/>
      <c r="F647" s="1495"/>
      <c r="G647" s="1492"/>
      <c r="H647" s="1493"/>
      <c r="I647" s="334"/>
      <c r="J647" s="327"/>
      <c r="K647" s="327"/>
      <c r="L647" s="327"/>
      <c r="M647" s="327"/>
      <c r="N647" s="327"/>
      <c r="O647" s="327"/>
      <c r="P647" s="328"/>
      <c r="Q647" s="328"/>
      <c r="R647" s="328"/>
      <c r="S647" s="328" t="s">
        <v>1889</v>
      </c>
      <c r="T647" s="328"/>
      <c r="U647" s="328"/>
      <c r="V647" s="329"/>
      <c r="W647" s="330"/>
      <c r="X647" s="348"/>
      <c r="Y647" s="350"/>
      <c r="Z647" s="1495"/>
      <c r="AA647" s="1492"/>
      <c r="AB647" s="1492"/>
      <c r="AC647" s="1495"/>
      <c r="AD647" s="1492"/>
      <c r="AE647" s="1495"/>
      <c r="AF647" s="1492"/>
      <c r="AG647" s="1495"/>
      <c r="AH647" s="1492"/>
      <c r="AI647" s="1492"/>
      <c r="AJ647" s="1495"/>
    </row>
    <row r="648" spans="1:36" ht="18.75" customHeight="1">
      <c r="A648" s="1512"/>
      <c r="B648" s="1504"/>
      <c r="C648" s="1498" t="s">
        <v>2462</v>
      </c>
      <c r="D648" s="1500" t="s">
        <v>2463</v>
      </c>
      <c r="E648" s="686"/>
      <c r="F648" s="1495" t="s">
        <v>2464</v>
      </c>
      <c r="G648" s="1502" t="s">
        <v>2064</v>
      </c>
      <c r="H648" s="1510"/>
      <c r="I648" s="672" t="s">
        <v>2065</v>
      </c>
      <c r="J648" s="345" t="s">
        <v>2066</v>
      </c>
      <c r="K648" s="672" t="s">
        <v>2067</v>
      </c>
      <c r="L648" s="674"/>
      <c r="M648" s="674"/>
      <c r="N648" s="672" t="s">
        <v>2068</v>
      </c>
      <c r="O648" s="371" t="s">
        <v>2069</v>
      </c>
      <c r="P648" s="670"/>
      <c r="Q648" s="670"/>
      <c r="R648" s="670"/>
      <c r="S648" s="671"/>
      <c r="T648" s="671"/>
      <c r="U648" s="671"/>
      <c r="V648" s="687"/>
      <c r="W648" s="688"/>
      <c r="X648" s="689" t="s">
        <v>1801</v>
      </c>
      <c r="Y648" s="690" t="s">
        <v>2455</v>
      </c>
      <c r="Z648" s="1495"/>
      <c r="AA648" s="1502" t="s">
        <v>1916</v>
      </c>
      <c r="AB648" s="1502"/>
      <c r="AC648" s="1495" t="s">
        <v>1916</v>
      </c>
      <c r="AD648" s="1502"/>
      <c r="AE648" s="1495"/>
      <c r="AF648" s="1502"/>
      <c r="AG648" s="1495"/>
      <c r="AH648" s="1502"/>
      <c r="AI648" s="1502"/>
      <c r="AJ648" s="1495"/>
    </row>
    <row r="649" spans="1:36" ht="18.75" customHeight="1">
      <c r="A649" s="1513"/>
      <c r="B649" s="1504"/>
      <c r="C649" s="1499"/>
      <c r="D649" s="1501"/>
      <c r="E649" s="373"/>
      <c r="F649" s="1495"/>
      <c r="G649" s="1490"/>
      <c r="H649" s="1491"/>
      <c r="I649" s="368" t="s">
        <v>2071</v>
      </c>
      <c r="J649" s="375"/>
      <c r="K649" s="368" t="s">
        <v>2072</v>
      </c>
      <c r="L649" s="368"/>
      <c r="M649" s="375"/>
      <c r="N649" s="398" t="s">
        <v>2073</v>
      </c>
      <c r="O649" s="368"/>
      <c r="P649" s="369"/>
      <c r="Q649" s="369"/>
      <c r="R649" s="369"/>
      <c r="S649" s="369"/>
      <c r="T649" s="369"/>
      <c r="U649" s="369"/>
      <c r="V649" s="336"/>
      <c r="W649" s="326"/>
      <c r="X649" s="331"/>
      <c r="Y649" s="349"/>
      <c r="Z649" s="1495"/>
      <c r="AA649" s="1490"/>
      <c r="AB649" s="1490"/>
      <c r="AC649" s="1495"/>
      <c r="AD649" s="1490"/>
      <c r="AE649" s="1495"/>
      <c r="AF649" s="1490"/>
      <c r="AG649" s="1495"/>
      <c r="AH649" s="1490"/>
      <c r="AI649" s="1490"/>
      <c r="AJ649" s="1495"/>
    </row>
    <row r="650" spans="1:36" ht="18.75" customHeight="1">
      <c r="A650" s="1513"/>
      <c r="B650" s="1504"/>
      <c r="C650" s="1499"/>
      <c r="D650" s="1501"/>
      <c r="E650" s="373"/>
      <c r="F650" s="1495"/>
      <c r="G650" s="1490"/>
      <c r="H650" s="1491"/>
      <c r="I650" s="368"/>
      <c r="J650" s="375"/>
      <c r="K650" s="368" t="s">
        <v>2075</v>
      </c>
      <c r="L650" s="368"/>
      <c r="M650" s="368"/>
      <c r="N650" s="368" t="s">
        <v>2076</v>
      </c>
      <c r="O650" s="368"/>
      <c r="P650" s="369"/>
      <c r="Q650" s="369"/>
      <c r="R650" s="369"/>
      <c r="S650" s="369"/>
      <c r="T650" s="369"/>
      <c r="U650" s="369"/>
      <c r="V650" s="336"/>
      <c r="W650" s="326"/>
      <c r="X650" s="331"/>
      <c r="Y650" s="349"/>
      <c r="Z650" s="1495"/>
      <c r="AA650" s="1490"/>
      <c r="AB650" s="1490"/>
      <c r="AC650" s="1495"/>
      <c r="AD650" s="1490"/>
      <c r="AE650" s="1495"/>
      <c r="AF650" s="1490"/>
      <c r="AG650" s="1495"/>
      <c r="AH650" s="1490"/>
      <c r="AI650" s="1490"/>
      <c r="AJ650" s="1495"/>
    </row>
    <row r="651" spans="1:36" ht="18.75" customHeight="1">
      <c r="A651" s="1513"/>
      <c r="B651" s="1504"/>
      <c r="C651" s="1499"/>
      <c r="D651" s="1501"/>
      <c r="E651" s="373"/>
      <c r="F651" s="1495"/>
      <c r="G651" s="1490"/>
      <c r="H651" s="1491"/>
      <c r="I651" s="368"/>
      <c r="J651" s="375"/>
      <c r="K651" s="368" t="s">
        <v>2077</v>
      </c>
      <c r="L651" s="368"/>
      <c r="M651" s="368"/>
      <c r="N651" s="399" t="s">
        <v>2078</v>
      </c>
      <c r="O651" s="368"/>
      <c r="P651" s="369"/>
      <c r="Q651" s="369"/>
      <c r="R651" s="369"/>
      <c r="S651" s="369"/>
      <c r="T651" s="369"/>
      <c r="U651" s="369"/>
      <c r="V651" s="336"/>
      <c r="W651" s="326"/>
      <c r="X651" s="331"/>
      <c r="Y651" s="349"/>
      <c r="Z651" s="1495"/>
      <c r="AA651" s="1490"/>
      <c r="AB651" s="1490"/>
      <c r="AC651" s="1495"/>
      <c r="AD651" s="1490"/>
      <c r="AE651" s="1495"/>
      <c r="AF651" s="1490"/>
      <c r="AG651" s="1495"/>
      <c r="AH651" s="1490"/>
      <c r="AI651" s="1490"/>
      <c r="AJ651" s="1495"/>
    </row>
    <row r="652" spans="1:36" ht="18.75" customHeight="1">
      <c r="A652" s="1513"/>
      <c r="B652" s="1504"/>
      <c r="C652" s="1499"/>
      <c r="D652" s="1501"/>
      <c r="E652" s="347"/>
      <c r="F652" s="1495"/>
      <c r="G652" s="1492"/>
      <c r="H652" s="1493"/>
      <c r="I652" s="327"/>
      <c r="J652" s="334"/>
      <c r="K652" s="327" t="s">
        <v>2079</v>
      </c>
      <c r="L652" s="327"/>
      <c r="M652" s="327"/>
      <c r="N652" s="327" t="s">
        <v>2080</v>
      </c>
      <c r="O652" s="368"/>
      <c r="P652" s="328"/>
      <c r="Q652" s="328"/>
      <c r="R652" s="328"/>
      <c r="S652" s="328"/>
      <c r="T652" s="328"/>
      <c r="U652" s="328"/>
      <c r="V652" s="329"/>
      <c r="W652" s="330"/>
      <c r="X652" s="348"/>
      <c r="Y652" s="352"/>
      <c r="Z652" s="1495"/>
      <c r="AA652" s="1492"/>
      <c r="AB652" s="1492"/>
      <c r="AC652" s="1495"/>
      <c r="AD652" s="1492"/>
      <c r="AE652" s="1495"/>
      <c r="AF652" s="1492"/>
      <c r="AG652" s="1495"/>
      <c r="AH652" s="1492"/>
      <c r="AI652" s="1492"/>
      <c r="AJ652" s="1495"/>
    </row>
    <row r="653" spans="1:36" ht="18.75" customHeight="1">
      <c r="A653" s="1513"/>
      <c r="B653" s="1504"/>
      <c r="C653" s="1517"/>
      <c r="D653" s="1517"/>
      <c r="E653" s="686"/>
      <c r="F653" s="1495" t="s">
        <v>2465</v>
      </c>
      <c r="G653" s="1502" t="s">
        <v>2082</v>
      </c>
      <c r="H653" s="1510"/>
      <c r="I653" s="672" t="s">
        <v>2065</v>
      </c>
      <c r="J653" s="345" t="s">
        <v>2066</v>
      </c>
      <c r="K653" s="674"/>
      <c r="L653" s="674"/>
      <c r="M653" s="674"/>
      <c r="N653" s="672" t="s">
        <v>2068</v>
      </c>
      <c r="O653" s="371" t="s">
        <v>2069</v>
      </c>
      <c r="P653" s="670"/>
      <c r="Q653" s="670"/>
      <c r="R653" s="670"/>
      <c r="S653" s="671"/>
      <c r="T653" s="671"/>
      <c r="U653" s="671"/>
      <c r="V653" s="687"/>
      <c r="W653" s="688"/>
      <c r="X653" s="689" t="s">
        <v>1801</v>
      </c>
      <c r="Y653" s="390"/>
      <c r="Z653" s="1495"/>
      <c r="AA653" s="1502"/>
      <c r="AB653" s="1502"/>
      <c r="AC653" s="1495"/>
      <c r="AD653" s="1502"/>
      <c r="AE653" s="1495"/>
      <c r="AF653" s="1502"/>
      <c r="AG653" s="1495"/>
      <c r="AH653" s="1502"/>
      <c r="AI653" s="1502"/>
      <c r="AJ653" s="1495"/>
    </row>
    <row r="654" spans="1:36" ht="18.75" customHeight="1">
      <c r="A654" s="1513"/>
      <c r="B654" s="1504"/>
      <c r="C654" s="1517"/>
      <c r="D654" s="1517"/>
      <c r="E654" s="373"/>
      <c r="F654" s="1495"/>
      <c r="G654" s="1490"/>
      <c r="H654" s="1491"/>
      <c r="I654" s="368" t="s">
        <v>2083</v>
      </c>
      <c r="J654" s="375"/>
      <c r="K654" s="368"/>
      <c r="L654" s="368"/>
      <c r="M654" s="375"/>
      <c r="N654" s="398" t="s">
        <v>2073</v>
      </c>
      <c r="O654" s="368"/>
      <c r="P654" s="369"/>
      <c r="Q654" s="369"/>
      <c r="R654" s="369"/>
      <c r="S654" s="369"/>
      <c r="T654" s="369"/>
      <c r="U654" s="369"/>
      <c r="V654" s="336"/>
      <c r="W654" s="326"/>
      <c r="X654" s="331"/>
      <c r="Y654" s="390"/>
      <c r="Z654" s="1495"/>
      <c r="AA654" s="1490"/>
      <c r="AB654" s="1490"/>
      <c r="AC654" s="1495"/>
      <c r="AD654" s="1490"/>
      <c r="AE654" s="1495"/>
      <c r="AF654" s="1490"/>
      <c r="AG654" s="1495"/>
      <c r="AH654" s="1490"/>
      <c r="AI654" s="1490"/>
      <c r="AJ654" s="1495"/>
    </row>
    <row r="655" spans="1:36" ht="18.75" customHeight="1">
      <c r="A655" s="1513"/>
      <c r="B655" s="1504"/>
      <c r="C655" s="1517"/>
      <c r="D655" s="1517"/>
      <c r="E655" s="373"/>
      <c r="F655" s="1495"/>
      <c r="G655" s="1490"/>
      <c r="H655" s="1491"/>
      <c r="I655" s="368"/>
      <c r="J655" s="375"/>
      <c r="K655" s="368"/>
      <c r="L655" s="368"/>
      <c r="M655" s="368"/>
      <c r="N655" s="368" t="s">
        <v>2076</v>
      </c>
      <c r="O655" s="368"/>
      <c r="P655" s="369"/>
      <c r="Q655" s="369"/>
      <c r="R655" s="369"/>
      <c r="S655" s="369"/>
      <c r="T655" s="369"/>
      <c r="U655" s="369"/>
      <c r="V655" s="336"/>
      <c r="W655" s="326"/>
      <c r="X655" s="331"/>
      <c r="Y655" s="390"/>
      <c r="Z655" s="1495"/>
      <c r="AA655" s="1490"/>
      <c r="AB655" s="1490"/>
      <c r="AC655" s="1495"/>
      <c r="AD655" s="1490"/>
      <c r="AE655" s="1495"/>
      <c r="AF655" s="1490"/>
      <c r="AG655" s="1495"/>
      <c r="AH655" s="1490"/>
      <c r="AI655" s="1490"/>
      <c r="AJ655" s="1495"/>
    </row>
    <row r="656" spans="1:36" ht="18.75" customHeight="1">
      <c r="A656" s="1513"/>
      <c r="B656" s="1504"/>
      <c r="C656" s="1517"/>
      <c r="D656" s="1517"/>
      <c r="E656" s="373"/>
      <c r="F656" s="1495"/>
      <c r="G656" s="1490"/>
      <c r="H656" s="1491"/>
      <c r="I656" s="368"/>
      <c r="J656" s="375"/>
      <c r="K656" s="368"/>
      <c r="L656" s="368"/>
      <c r="M656" s="368"/>
      <c r="N656" s="399" t="s">
        <v>2078</v>
      </c>
      <c r="O656" s="368"/>
      <c r="P656" s="369"/>
      <c r="Q656" s="369"/>
      <c r="R656" s="369"/>
      <c r="S656" s="369"/>
      <c r="T656" s="369"/>
      <c r="U656" s="369"/>
      <c r="V656" s="336"/>
      <c r="W656" s="326"/>
      <c r="X656" s="331"/>
      <c r="Y656" s="390"/>
      <c r="Z656" s="1495"/>
      <c r="AA656" s="1490"/>
      <c r="AB656" s="1490"/>
      <c r="AC656" s="1495"/>
      <c r="AD656" s="1490"/>
      <c r="AE656" s="1495"/>
      <c r="AF656" s="1490"/>
      <c r="AG656" s="1495"/>
      <c r="AH656" s="1490"/>
      <c r="AI656" s="1490"/>
      <c r="AJ656" s="1495"/>
    </row>
    <row r="657" spans="1:36" ht="18.75" customHeight="1">
      <c r="A657" s="1513"/>
      <c r="B657" s="1504"/>
      <c r="C657" s="1517"/>
      <c r="D657" s="1517"/>
      <c r="E657" s="347"/>
      <c r="F657" s="1495"/>
      <c r="G657" s="1492"/>
      <c r="H657" s="1493"/>
      <c r="I657" s="327"/>
      <c r="J657" s="334"/>
      <c r="K657" s="327"/>
      <c r="L657" s="327"/>
      <c r="M657" s="327"/>
      <c r="N657" s="327" t="s">
        <v>2080</v>
      </c>
      <c r="O657" s="368"/>
      <c r="P657" s="328"/>
      <c r="Q657" s="328"/>
      <c r="R657" s="328"/>
      <c r="S657" s="328"/>
      <c r="T657" s="328"/>
      <c r="U657" s="328"/>
      <c r="V657" s="329"/>
      <c r="W657" s="330"/>
      <c r="X657" s="348"/>
      <c r="Y657" s="350"/>
      <c r="Z657" s="1495"/>
      <c r="AA657" s="1492"/>
      <c r="AB657" s="1492"/>
      <c r="AC657" s="1495"/>
      <c r="AD657" s="1492"/>
      <c r="AE657" s="1495"/>
      <c r="AF657" s="1492"/>
      <c r="AG657" s="1495"/>
      <c r="AH657" s="1492"/>
      <c r="AI657" s="1492"/>
      <c r="AJ657" s="1495"/>
    </row>
    <row r="658" spans="1:36" ht="18.75" customHeight="1">
      <c r="A658" s="1513"/>
      <c r="B658" s="1504"/>
      <c r="C658" s="1517"/>
      <c r="D658" s="1517"/>
      <c r="E658" s="686"/>
      <c r="F658" s="1495" t="s">
        <v>2466</v>
      </c>
      <c r="G658" s="1502" t="s">
        <v>2085</v>
      </c>
      <c r="H658" s="1510"/>
      <c r="I658" s="672" t="s">
        <v>2065</v>
      </c>
      <c r="J658" s="345" t="s">
        <v>2066</v>
      </c>
      <c r="K658" s="674"/>
      <c r="L658" s="674"/>
      <c r="M658" s="674"/>
      <c r="N658" s="672" t="s">
        <v>2068</v>
      </c>
      <c r="O658" s="371" t="s">
        <v>2069</v>
      </c>
      <c r="P658" s="670"/>
      <c r="Q658" s="670"/>
      <c r="R658" s="670"/>
      <c r="S658" s="671"/>
      <c r="T658" s="671"/>
      <c r="U658" s="671"/>
      <c r="V658" s="687"/>
      <c r="W658" s="688"/>
      <c r="X658" s="689" t="s">
        <v>1801</v>
      </c>
      <c r="Y658" s="390"/>
      <c r="Z658" s="1495"/>
      <c r="AA658" s="1502"/>
      <c r="AB658" s="1502"/>
      <c r="AC658" s="1495"/>
      <c r="AD658" s="1502"/>
      <c r="AE658" s="1495"/>
      <c r="AF658" s="1502"/>
      <c r="AG658" s="1495"/>
      <c r="AH658" s="1502"/>
      <c r="AI658" s="1502"/>
      <c r="AJ658" s="1495"/>
    </row>
    <row r="659" spans="1:36" ht="18.75" customHeight="1">
      <c r="A659" s="1513"/>
      <c r="B659" s="1504"/>
      <c r="C659" s="1517"/>
      <c r="D659" s="1517"/>
      <c r="E659" s="373"/>
      <c r="F659" s="1495"/>
      <c r="G659" s="1490"/>
      <c r="H659" s="1491"/>
      <c r="I659" s="368" t="s">
        <v>2086</v>
      </c>
      <c r="J659" s="375"/>
      <c r="K659" s="368"/>
      <c r="L659" s="368"/>
      <c r="M659" s="375"/>
      <c r="N659" s="398" t="s">
        <v>2073</v>
      </c>
      <c r="O659" s="368"/>
      <c r="P659" s="369"/>
      <c r="Q659" s="369"/>
      <c r="R659" s="369"/>
      <c r="S659" s="369"/>
      <c r="T659" s="369"/>
      <c r="U659" s="369"/>
      <c r="V659" s="336"/>
      <c r="W659" s="326"/>
      <c r="X659" s="331"/>
      <c r="Y659" s="390"/>
      <c r="Z659" s="1495"/>
      <c r="AA659" s="1490"/>
      <c r="AB659" s="1490"/>
      <c r="AC659" s="1495"/>
      <c r="AD659" s="1490"/>
      <c r="AE659" s="1495"/>
      <c r="AF659" s="1490"/>
      <c r="AG659" s="1495"/>
      <c r="AH659" s="1490"/>
      <c r="AI659" s="1490"/>
      <c r="AJ659" s="1495"/>
    </row>
    <row r="660" spans="1:36" ht="18.75" customHeight="1">
      <c r="A660" s="1513"/>
      <c r="B660" s="1504"/>
      <c r="C660" s="1517"/>
      <c r="D660" s="1517"/>
      <c r="E660" s="373"/>
      <c r="F660" s="1495"/>
      <c r="G660" s="1490"/>
      <c r="H660" s="1491"/>
      <c r="I660" s="368"/>
      <c r="J660" s="375"/>
      <c r="K660" s="368"/>
      <c r="L660" s="368"/>
      <c r="M660" s="368"/>
      <c r="N660" s="368" t="s">
        <v>2076</v>
      </c>
      <c r="O660" s="368"/>
      <c r="P660" s="369"/>
      <c r="Q660" s="369"/>
      <c r="R660" s="369"/>
      <c r="S660" s="369"/>
      <c r="T660" s="369"/>
      <c r="U660" s="369"/>
      <c r="V660" s="336"/>
      <c r="W660" s="326"/>
      <c r="X660" s="331"/>
      <c r="Y660" s="390"/>
      <c r="Z660" s="1495"/>
      <c r="AA660" s="1490"/>
      <c r="AB660" s="1490"/>
      <c r="AC660" s="1495"/>
      <c r="AD660" s="1490"/>
      <c r="AE660" s="1495"/>
      <c r="AF660" s="1490"/>
      <c r="AG660" s="1495"/>
      <c r="AH660" s="1490"/>
      <c r="AI660" s="1490"/>
      <c r="AJ660" s="1495"/>
    </row>
    <row r="661" spans="1:36" ht="18.75" customHeight="1">
      <c r="A661" s="1513"/>
      <c r="B661" s="1504"/>
      <c r="C661" s="1517"/>
      <c r="D661" s="1517"/>
      <c r="E661" s="373"/>
      <c r="F661" s="1495"/>
      <c r="G661" s="1490"/>
      <c r="H661" s="1491"/>
      <c r="I661" s="368"/>
      <c r="J661" s="375"/>
      <c r="K661" s="368"/>
      <c r="L661" s="368"/>
      <c r="M661" s="368"/>
      <c r="N661" s="399" t="s">
        <v>2078</v>
      </c>
      <c r="O661" s="368"/>
      <c r="P661" s="369"/>
      <c r="Q661" s="369"/>
      <c r="R661" s="369"/>
      <c r="S661" s="369"/>
      <c r="T661" s="369"/>
      <c r="U661" s="369"/>
      <c r="V661" s="336"/>
      <c r="W661" s="326"/>
      <c r="X661" s="331"/>
      <c r="Y661" s="390"/>
      <c r="Z661" s="1495"/>
      <c r="AA661" s="1490"/>
      <c r="AB661" s="1490"/>
      <c r="AC661" s="1495"/>
      <c r="AD661" s="1490"/>
      <c r="AE661" s="1495"/>
      <c r="AF661" s="1490"/>
      <c r="AG661" s="1495"/>
      <c r="AH661" s="1490"/>
      <c r="AI661" s="1490"/>
      <c r="AJ661" s="1495"/>
    </row>
    <row r="662" spans="1:36" ht="18.75" customHeight="1">
      <c r="A662" s="1513"/>
      <c r="B662" s="1504"/>
      <c r="C662" s="1517"/>
      <c r="D662" s="1517"/>
      <c r="E662" s="347"/>
      <c r="F662" s="1495"/>
      <c r="G662" s="1492"/>
      <c r="H662" s="1493"/>
      <c r="I662" s="327"/>
      <c r="J662" s="334"/>
      <c r="K662" s="327"/>
      <c r="L662" s="327"/>
      <c r="M662" s="327"/>
      <c r="N662" s="327" t="s">
        <v>2080</v>
      </c>
      <c r="O662" s="368"/>
      <c r="P662" s="328"/>
      <c r="Q662" s="328"/>
      <c r="R662" s="328"/>
      <c r="S662" s="328"/>
      <c r="T662" s="328"/>
      <c r="U662" s="328"/>
      <c r="V662" s="329"/>
      <c r="W662" s="330"/>
      <c r="X662" s="348"/>
      <c r="Y662" s="350"/>
      <c r="Z662" s="1495"/>
      <c r="AA662" s="1492"/>
      <c r="AB662" s="1492"/>
      <c r="AC662" s="1495"/>
      <c r="AD662" s="1492"/>
      <c r="AE662" s="1495"/>
      <c r="AF662" s="1492"/>
      <c r="AG662" s="1495"/>
      <c r="AH662" s="1492"/>
      <c r="AI662" s="1492"/>
      <c r="AJ662" s="1495"/>
    </row>
    <row r="663" spans="1:36" ht="18.75" customHeight="1">
      <c r="A663" s="1513"/>
      <c r="B663" s="1504"/>
      <c r="C663" s="1517"/>
      <c r="D663" s="1517"/>
      <c r="E663" s="686"/>
      <c r="F663" s="1495" t="s">
        <v>2467</v>
      </c>
      <c r="G663" s="1502" t="s">
        <v>2088</v>
      </c>
      <c r="H663" s="1510"/>
      <c r="I663" s="672" t="s">
        <v>2065</v>
      </c>
      <c r="J663" s="672" t="s">
        <v>2066</v>
      </c>
      <c r="K663" s="672" t="s">
        <v>2089</v>
      </c>
      <c r="L663" s="674"/>
      <c r="M663" s="674"/>
      <c r="N663" s="672" t="s">
        <v>2068</v>
      </c>
      <c r="O663" s="371" t="s">
        <v>2069</v>
      </c>
      <c r="P663" s="670"/>
      <c r="Q663" s="670"/>
      <c r="R663" s="670"/>
      <c r="S663" s="671"/>
      <c r="T663" s="671"/>
      <c r="U663" s="671"/>
      <c r="V663" s="687"/>
      <c r="W663" s="688"/>
      <c r="X663" s="689" t="s">
        <v>2090</v>
      </c>
      <c r="Y663" s="390"/>
      <c r="Z663" s="1495"/>
      <c r="AA663" s="1502"/>
      <c r="AB663" s="1502"/>
      <c r="AC663" s="1495"/>
      <c r="AD663" s="1502"/>
      <c r="AE663" s="1495"/>
      <c r="AF663" s="1502"/>
      <c r="AG663" s="1495"/>
      <c r="AH663" s="1502"/>
      <c r="AI663" s="1502"/>
      <c r="AJ663" s="1495"/>
    </row>
    <row r="664" spans="1:36" ht="18.75" customHeight="1">
      <c r="A664" s="1513"/>
      <c r="B664" s="1504"/>
      <c r="C664" s="1517"/>
      <c r="D664" s="1517"/>
      <c r="E664" s="373"/>
      <c r="F664" s="1495"/>
      <c r="G664" s="1490"/>
      <c r="H664" s="1491"/>
      <c r="I664" s="368" t="s">
        <v>2091</v>
      </c>
      <c r="J664" s="368"/>
      <c r="K664" s="368" t="s">
        <v>2092</v>
      </c>
      <c r="L664" s="375"/>
      <c r="M664" s="375"/>
      <c r="N664" s="398" t="s">
        <v>2073</v>
      </c>
      <c r="O664" s="368"/>
      <c r="P664" s="369"/>
      <c r="Q664" s="369"/>
      <c r="R664" s="369"/>
      <c r="S664" s="369"/>
      <c r="T664" s="369"/>
      <c r="U664" s="369"/>
      <c r="V664" s="336"/>
      <c r="W664" s="326"/>
      <c r="X664" s="331"/>
      <c r="Y664" s="390"/>
      <c r="Z664" s="1495"/>
      <c r="AA664" s="1490"/>
      <c r="AB664" s="1490"/>
      <c r="AC664" s="1495"/>
      <c r="AD664" s="1490"/>
      <c r="AE664" s="1495"/>
      <c r="AF664" s="1490"/>
      <c r="AG664" s="1495"/>
      <c r="AH664" s="1490"/>
      <c r="AI664" s="1490"/>
      <c r="AJ664" s="1495"/>
    </row>
    <row r="665" spans="1:36" ht="18.75" customHeight="1">
      <c r="A665" s="1513"/>
      <c r="B665" s="1504"/>
      <c r="C665" s="1517"/>
      <c r="D665" s="1517"/>
      <c r="E665" s="373"/>
      <c r="F665" s="1495"/>
      <c r="G665" s="1490"/>
      <c r="H665" s="1491"/>
      <c r="I665" s="368"/>
      <c r="J665" s="368"/>
      <c r="K665" s="368" t="s">
        <v>2093</v>
      </c>
      <c r="L665" s="368"/>
      <c r="M665" s="368"/>
      <c r="N665" s="368" t="s">
        <v>2076</v>
      </c>
      <c r="O665" s="368"/>
      <c r="P665" s="369"/>
      <c r="Q665" s="369"/>
      <c r="R665" s="369"/>
      <c r="S665" s="369"/>
      <c r="T665" s="369"/>
      <c r="U665" s="369"/>
      <c r="V665" s="336"/>
      <c r="W665" s="326"/>
      <c r="X665" s="331"/>
      <c r="Y665" s="390"/>
      <c r="Z665" s="1495"/>
      <c r="AA665" s="1490"/>
      <c r="AB665" s="1490"/>
      <c r="AC665" s="1495"/>
      <c r="AD665" s="1490"/>
      <c r="AE665" s="1495"/>
      <c r="AF665" s="1490"/>
      <c r="AG665" s="1495"/>
      <c r="AH665" s="1490"/>
      <c r="AI665" s="1490"/>
      <c r="AJ665" s="1495"/>
    </row>
    <row r="666" spans="1:36" ht="18.75" customHeight="1">
      <c r="A666" s="1513"/>
      <c r="B666" s="1504"/>
      <c r="C666" s="1517"/>
      <c r="D666" s="1517"/>
      <c r="E666" s="373"/>
      <c r="F666" s="1495"/>
      <c r="G666" s="1490"/>
      <c r="H666" s="1491"/>
      <c r="I666" s="368"/>
      <c r="J666" s="368"/>
      <c r="K666" s="368"/>
      <c r="L666" s="368"/>
      <c r="M666" s="368"/>
      <c r="N666" s="399" t="s">
        <v>2078</v>
      </c>
      <c r="O666" s="368"/>
      <c r="P666" s="369"/>
      <c r="Q666" s="369"/>
      <c r="R666" s="369"/>
      <c r="S666" s="369"/>
      <c r="T666" s="369"/>
      <c r="U666" s="369"/>
      <c r="V666" s="336"/>
      <c r="W666" s="326"/>
      <c r="X666" s="331"/>
      <c r="Y666" s="390"/>
      <c r="Z666" s="1495"/>
      <c r="AA666" s="1490"/>
      <c r="AB666" s="1490"/>
      <c r="AC666" s="1495"/>
      <c r="AD666" s="1490"/>
      <c r="AE666" s="1495"/>
      <c r="AF666" s="1490"/>
      <c r="AG666" s="1495"/>
      <c r="AH666" s="1490"/>
      <c r="AI666" s="1490"/>
      <c r="AJ666" s="1495"/>
    </row>
    <row r="667" spans="1:36" ht="18.75" customHeight="1">
      <c r="A667" s="1513"/>
      <c r="B667" s="1504"/>
      <c r="C667" s="1517"/>
      <c r="D667" s="1517"/>
      <c r="E667" s="347"/>
      <c r="F667" s="1495"/>
      <c r="G667" s="1492"/>
      <c r="H667" s="1493"/>
      <c r="I667" s="327"/>
      <c r="J667" s="327"/>
      <c r="K667" s="327"/>
      <c r="L667" s="327"/>
      <c r="M667" s="327"/>
      <c r="N667" s="327" t="s">
        <v>2080</v>
      </c>
      <c r="O667" s="368"/>
      <c r="P667" s="328"/>
      <c r="Q667" s="328"/>
      <c r="R667" s="328"/>
      <c r="S667" s="328"/>
      <c r="T667" s="328"/>
      <c r="U667" s="328"/>
      <c r="V667" s="329"/>
      <c r="W667" s="330"/>
      <c r="X667" s="348"/>
      <c r="Y667" s="350"/>
      <c r="Z667" s="1495"/>
      <c r="AA667" s="1492"/>
      <c r="AB667" s="1492"/>
      <c r="AC667" s="1495"/>
      <c r="AD667" s="1492"/>
      <c r="AE667" s="1495"/>
      <c r="AF667" s="1492"/>
      <c r="AG667" s="1495"/>
      <c r="AH667" s="1492"/>
      <c r="AI667" s="1492"/>
      <c r="AJ667" s="1495"/>
    </row>
    <row r="668" spans="1:36" ht="18.75" customHeight="1">
      <c r="A668" s="1513"/>
      <c r="B668" s="1504"/>
      <c r="C668" s="1517"/>
      <c r="D668" s="1517"/>
      <c r="E668" s="686"/>
      <c r="F668" s="1495" t="s">
        <v>2468</v>
      </c>
      <c r="G668" s="1502" t="s">
        <v>2095</v>
      </c>
      <c r="H668" s="1510"/>
      <c r="I668" s="672" t="s">
        <v>2065</v>
      </c>
      <c r="J668" s="672" t="s">
        <v>2066</v>
      </c>
      <c r="K668" s="674"/>
      <c r="L668" s="674"/>
      <c r="M668" s="674"/>
      <c r="N668" s="672" t="s">
        <v>2068</v>
      </c>
      <c r="O668" s="371" t="s">
        <v>2069</v>
      </c>
      <c r="P668" s="670"/>
      <c r="Q668" s="670"/>
      <c r="R668" s="670"/>
      <c r="S668" s="671"/>
      <c r="T668" s="671"/>
      <c r="U668" s="671"/>
      <c r="V668" s="687"/>
      <c r="W668" s="688"/>
      <c r="X668" s="689" t="s">
        <v>1801</v>
      </c>
      <c r="Y668" s="390"/>
      <c r="Z668" s="1495"/>
      <c r="AA668" s="1502"/>
      <c r="AB668" s="1502"/>
      <c r="AC668" s="1495"/>
      <c r="AD668" s="1502"/>
      <c r="AE668" s="1495"/>
      <c r="AF668" s="1502"/>
      <c r="AG668" s="1495"/>
      <c r="AH668" s="1502"/>
      <c r="AI668" s="1502"/>
      <c r="AJ668" s="1495"/>
    </row>
    <row r="669" spans="1:36" ht="18.75" customHeight="1">
      <c r="A669" s="1513"/>
      <c r="B669" s="1504"/>
      <c r="C669" s="1517"/>
      <c r="D669" s="1517"/>
      <c r="E669" s="373"/>
      <c r="F669" s="1495"/>
      <c r="G669" s="1490"/>
      <c r="H669" s="1491"/>
      <c r="I669" s="368" t="s">
        <v>2096</v>
      </c>
      <c r="J669" s="368"/>
      <c r="K669" s="368"/>
      <c r="L669" s="368"/>
      <c r="M669" s="375"/>
      <c r="N669" s="398" t="s">
        <v>2073</v>
      </c>
      <c r="O669" s="368"/>
      <c r="P669" s="369"/>
      <c r="Q669" s="369"/>
      <c r="R669" s="369"/>
      <c r="S669" s="369"/>
      <c r="T669" s="369"/>
      <c r="U669" s="369"/>
      <c r="V669" s="336"/>
      <c r="W669" s="326"/>
      <c r="X669" s="331"/>
      <c r="Y669" s="390"/>
      <c r="Z669" s="1495"/>
      <c r="AA669" s="1490"/>
      <c r="AB669" s="1490"/>
      <c r="AC669" s="1495"/>
      <c r="AD669" s="1490"/>
      <c r="AE669" s="1495"/>
      <c r="AF669" s="1490"/>
      <c r="AG669" s="1495"/>
      <c r="AH669" s="1490"/>
      <c r="AI669" s="1490"/>
      <c r="AJ669" s="1495"/>
    </row>
    <row r="670" spans="1:36" ht="18.75" customHeight="1">
      <c r="A670" s="1513"/>
      <c r="B670" s="1504"/>
      <c r="C670" s="1517"/>
      <c r="D670" s="1517"/>
      <c r="E670" s="373"/>
      <c r="F670" s="1495"/>
      <c r="G670" s="1490"/>
      <c r="H670" s="1491"/>
      <c r="I670" s="368"/>
      <c r="J670" s="368"/>
      <c r="K670" s="368"/>
      <c r="L670" s="368"/>
      <c r="M670" s="368"/>
      <c r="N670" s="368" t="s">
        <v>2076</v>
      </c>
      <c r="O670" s="368"/>
      <c r="P670" s="369"/>
      <c r="Q670" s="369"/>
      <c r="R670" s="369"/>
      <c r="S670" s="369"/>
      <c r="T670" s="369"/>
      <c r="U670" s="369"/>
      <c r="V670" s="336"/>
      <c r="W670" s="326"/>
      <c r="X670" s="331"/>
      <c r="Y670" s="390"/>
      <c r="Z670" s="1495"/>
      <c r="AA670" s="1490"/>
      <c r="AB670" s="1490"/>
      <c r="AC670" s="1495"/>
      <c r="AD670" s="1490"/>
      <c r="AE670" s="1495"/>
      <c r="AF670" s="1490"/>
      <c r="AG670" s="1495"/>
      <c r="AH670" s="1490"/>
      <c r="AI670" s="1490"/>
      <c r="AJ670" s="1495"/>
    </row>
    <row r="671" spans="1:36" ht="18.75" customHeight="1">
      <c r="A671" s="1513"/>
      <c r="B671" s="1504"/>
      <c r="C671" s="1517"/>
      <c r="D671" s="1517"/>
      <c r="E671" s="373"/>
      <c r="F671" s="1495"/>
      <c r="G671" s="1490"/>
      <c r="H671" s="1491"/>
      <c r="I671" s="368"/>
      <c r="J671" s="368"/>
      <c r="K671" s="368"/>
      <c r="L671" s="368"/>
      <c r="M671" s="368"/>
      <c r="N671" s="399" t="s">
        <v>2078</v>
      </c>
      <c r="O671" s="368"/>
      <c r="P671" s="369"/>
      <c r="Q671" s="369"/>
      <c r="R671" s="369"/>
      <c r="S671" s="369"/>
      <c r="T671" s="369"/>
      <c r="U671" s="369"/>
      <c r="V671" s="336"/>
      <c r="W671" s="326"/>
      <c r="X671" s="331"/>
      <c r="Y671" s="390"/>
      <c r="Z671" s="1495"/>
      <c r="AA671" s="1490"/>
      <c r="AB671" s="1490"/>
      <c r="AC671" s="1495"/>
      <c r="AD671" s="1490"/>
      <c r="AE671" s="1495"/>
      <c r="AF671" s="1490"/>
      <c r="AG671" s="1495"/>
      <c r="AH671" s="1490"/>
      <c r="AI671" s="1490"/>
      <c r="AJ671" s="1495"/>
    </row>
    <row r="672" spans="1:36" ht="18.75" customHeight="1">
      <c r="A672" s="1513"/>
      <c r="B672" s="1504"/>
      <c r="C672" s="1517"/>
      <c r="D672" s="1517"/>
      <c r="E672" s="347"/>
      <c r="F672" s="1495"/>
      <c r="G672" s="1492"/>
      <c r="H672" s="1493"/>
      <c r="I672" s="327"/>
      <c r="J672" s="327"/>
      <c r="K672" s="327"/>
      <c r="L672" s="327"/>
      <c r="M672" s="327"/>
      <c r="N672" s="327" t="s">
        <v>2080</v>
      </c>
      <c r="O672" s="368"/>
      <c r="P672" s="328"/>
      <c r="Q672" s="328"/>
      <c r="R672" s="328"/>
      <c r="S672" s="328"/>
      <c r="T672" s="328"/>
      <c r="U672" s="328"/>
      <c r="V672" s="329"/>
      <c r="W672" s="330"/>
      <c r="X672" s="348"/>
      <c r="Y672" s="350"/>
      <c r="Z672" s="1495"/>
      <c r="AA672" s="1492"/>
      <c r="AB672" s="1492"/>
      <c r="AC672" s="1495"/>
      <c r="AD672" s="1492"/>
      <c r="AE672" s="1495"/>
      <c r="AF672" s="1492"/>
      <c r="AG672" s="1495"/>
      <c r="AH672" s="1492"/>
      <c r="AI672" s="1492"/>
      <c r="AJ672" s="1495"/>
    </row>
    <row r="673" spans="1:36" ht="18.75" customHeight="1">
      <c r="A673" s="1513"/>
      <c r="B673" s="1504"/>
      <c r="C673" s="1517"/>
      <c r="D673" s="1517"/>
      <c r="E673" s="686"/>
      <c r="F673" s="1495" t="s">
        <v>2469</v>
      </c>
      <c r="G673" s="1502" t="s">
        <v>2098</v>
      </c>
      <c r="H673" s="1510"/>
      <c r="I673" s="672" t="s">
        <v>2065</v>
      </c>
      <c r="J673" s="366" t="s">
        <v>2099</v>
      </c>
      <c r="K673" s="674"/>
      <c r="L673" s="674"/>
      <c r="M673" s="368"/>
      <c r="N673" s="672" t="s">
        <v>2068</v>
      </c>
      <c r="O673" s="371" t="s">
        <v>2069</v>
      </c>
      <c r="P673" s="369"/>
      <c r="Q673" s="369"/>
      <c r="R673" s="369"/>
      <c r="S673" s="369"/>
      <c r="T673" s="369"/>
      <c r="U673" s="369"/>
      <c r="V673" s="687"/>
      <c r="W673" s="688"/>
      <c r="X673" s="689" t="s">
        <v>1801</v>
      </c>
      <c r="Y673" s="390"/>
      <c r="Z673" s="1495"/>
      <c r="AA673" s="1502"/>
      <c r="AB673" s="1502"/>
      <c r="AC673" s="1495"/>
      <c r="AD673" s="1502"/>
      <c r="AE673" s="1495"/>
      <c r="AF673" s="1502"/>
      <c r="AG673" s="1495"/>
      <c r="AH673" s="1502"/>
      <c r="AI673" s="1502"/>
      <c r="AJ673" s="1495"/>
    </row>
    <row r="674" spans="1:36" ht="18.75" customHeight="1">
      <c r="A674" s="1513"/>
      <c r="B674" s="1504"/>
      <c r="C674" s="1517"/>
      <c r="D674" s="1517"/>
      <c r="E674" s="373"/>
      <c r="F674" s="1495"/>
      <c r="G674" s="1490"/>
      <c r="H674" s="1491"/>
      <c r="I674" s="368" t="s">
        <v>2100</v>
      </c>
      <c r="J674" s="367"/>
      <c r="K674" s="368"/>
      <c r="L674" s="368"/>
      <c r="M674" s="368"/>
      <c r="N674" s="398" t="s">
        <v>2073</v>
      </c>
      <c r="O674" s="368"/>
      <c r="P674" s="369"/>
      <c r="Q674" s="369"/>
      <c r="R674" s="369"/>
      <c r="S674" s="369"/>
      <c r="T674" s="369"/>
      <c r="U674" s="369"/>
      <c r="V674" s="329"/>
      <c r="W674" s="326"/>
      <c r="X674" s="331"/>
      <c r="Y674" s="390"/>
      <c r="Z674" s="1495"/>
      <c r="AA674" s="1490"/>
      <c r="AB674" s="1490"/>
      <c r="AC674" s="1495"/>
      <c r="AD674" s="1490"/>
      <c r="AE674" s="1495"/>
      <c r="AF674" s="1490"/>
      <c r="AG674" s="1495"/>
      <c r="AH674" s="1490"/>
      <c r="AI674" s="1490"/>
      <c r="AJ674" s="1495"/>
    </row>
    <row r="675" spans="1:36" ht="18.75" customHeight="1">
      <c r="A675" s="1513"/>
      <c r="B675" s="1504"/>
      <c r="C675" s="1517"/>
      <c r="D675" s="1517"/>
      <c r="E675" s="373"/>
      <c r="F675" s="1495"/>
      <c r="G675" s="1490"/>
      <c r="H675" s="1491"/>
      <c r="I675" s="368"/>
      <c r="J675" s="375"/>
      <c r="K675" s="368"/>
      <c r="L675" s="368"/>
      <c r="M675" s="368"/>
      <c r="N675" s="368" t="s">
        <v>2076</v>
      </c>
      <c r="O675" s="368"/>
      <c r="P675" s="369"/>
      <c r="Q675" s="369"/>
      <c r="R675" s="369"/>
      <c r="S675" s="369"/>
      <c r="T675" s="369"/>
      <c r="U675" s="369"/>
      <c r="V675" s="329"/>
      <c r="W675" s="326"/>
      <c r="X675" s="331"/>
      <c r="Y675" s="390"/>
      <c r="Z675" s="1495"/>
      <c r="AA675" s="1490"/>
      <c r="AB675" s="1490"/>
      <c r="AC675" s="1495"/>
      <c r="AD675" s="1490"/>
      <c r="AE675" s="1495"/>
      <c r="AF675" s="1490"/>
      <c r="AG675" s="1495"/>
      <c r="AH675" s="1490"/>
      <c r="AI675" s="1490"/>
      <c r="AJ675" s="1495"/>
    </row>
    <row r="676" spans="1:36" ht="18.75" customHeight="1">
      <c r="A676" s="1513"/>
      <c r="B676" s="1504"/>
      <c r="C676" s="1517"/>
      <c r="D676" s="1517"/>
      <c r="E676" s="373"/>
      <c r="F676" s="1495"/>
      <c r="G676" s="1490"/>
      <c r="H676" s="1491"/>
      <c r="I676" s="368"/>
      <c r="J676" s="375"/>
      <c r="K676" s="368"/>
      <c r="L676" s="368"/>
      <c r="M676" s="368"/>
      <c r="N676" s="399" t="s">
        <v>2078</v>
      </c>
      <c r="O676" s="368"/>
      <c r="P676" s="369"/>
      <c r="Q676" s="369"/>
      <c r="R676" s="369"/>
      <c r="S676" s="369"/>
      <c r="T676" s="369"/>
      <c r="U676" s="369"/>
      <c r="V676" s="329"/>
      <c r="W676" s="326"/>
      <c r="X676" s="331"/>
      <c r="Y676" s="390"/>
      <c r="Z676" s="1495"/>
      <c r="AA676" s="1490"/>
      <c r="AB676" s="1490"/>
      <c r="AC676" s="1495"/>
      <c r="AD676" s="1490"/>
      <c r="AE676" s="1495"/>
      <c r="AF676" s="1490"/>
      <c r="AG676" s="1495"/>
      <c r="AH676" s="1490"/>
      <c r="AI676" s="1490"/>
      <c r="AJ676" s="1495"/>
    </row>
    <row r="677" spans="1:36" ht="18.75" customHeight="1">
      <c r="A677" s="1513"/>
      <c r="B677" s="1504"/>
      <c r="C677" s="1517"/>
      <c r="D677" s="1517"/>
      <c r="E677" s="347"/>
      <c r="F677" s="1495"/>
      <c r="G677" s="1492"/>
      <c r="H677" s="1493"/>
      <c r="I677" s="327"/>
      <c r="J677" s="375"/>
      <c r="K677" s="327"/>
      <c r="L677" s="327"/>
      <c r="M677" s="368"/>
      <c r="N677" s="327" t="s">
        <v>2080</v>
      </c>
      <c r="O677" s="368"/>
      <c r="P677" s="369"/>
      <c r="Q677" s="369"/>
      <c r="R677" s="369"/>
      <c r="S677" s="369"/>
      <c r="T677" s="369"/>
      <c r="U677" s="369"/>
      <c r="V677" s="329"/>
      <c r="W677" s="330"/>
      <c r="X677" s="348"/>
      <c r="Y677" s="350"/>
      <c r="Z677" s="1495"/>
      <c r="AA677" s="1492"/>
      <c r="AB677" s="1492"/>
      <c r="AC677" s="1495"/>
      <c r="AD677" s="1492"/>
      <c r="AE677" s="1495"/>
      <c r="AF677" s="1492"/>
      <c r="AG677" s="1495"/>
      <c r="AH677" s="1492"/>
      <c r="AI677" s="1492"/>
      <c r="AJ677" s="1495"/>
    </row>
    <row r="678" spans="1:36" ht="18.75" customHeight="1">
      <c r="A678" s="1513"/>
      <c r="B678" s="1504"/>
      <c r="C678" s="1517"/>
      <c r="D678" s="1517"/>
      <c r="E678" s="686"/>
      <c r="F678" s="1495" t="s">
        <v>2470</v>
      </c>
      <c r="G678" s="1502" t="s">
        <v>2102</v>
      </c>
      <c r="H678" s="1510"/>
      <c r="I678" s="345" t="s">
        <v>2103</v>
      </c>
      <c r="J678" s="672" t="s">
        <v>2104</v>
      </c>
      <c r="K678" s="674"/>
      <c r="L678" s="674"/>
      <c r="M678" s="674"/>
      <c r="N678" s="674"/>
      <c r="O678" s="674"/>
      <c r="P678" s="671"/>
      <c r="Q678" s="671"/>
      <c r="R678" s="671"/>
      <c r="S678" s="671"/>
      <c r="T678" s="671"/>
      <c r="U678" s="671"/>
      <c r="V678" s="687"/>
      <c r="W678" s="688"/>
      <c r="X678" s="689" t="s">
        <v>1899</v>
      </c>
      <c r="Y678" s="390"/>
      <c r="Z678" s="1495"/>
      <c r="AA678" s="1502"/>
      <c r="AB678" s="1502"/>
      <c r="AC678" s="1495"/>
      <c r="AD678" s="1502"/>
      <c r="AE678" s="1495"/>
      <c r="AF678" s="1502"/>
      <c r="AG678" s="1495"/>
      <c r="AH678" s="1502"/>
      <c r="AI678" s="1502"/>
      <c r="AJ678" s="1495"/>
    </row>
    <row r="679" spans="1:36" ht="18.75" customHeight="1">
      <c r="A679" s="1514"/>
      <c r="B679" s="1504"/>
      <c r="C679" s="1518"/>
      <c r="D679" s="1518"/>
      <c r="E679" s="347"/>
      <c r="F679" s="1495"/>
      <c r="G679" s="1492"/>
      <c r="H679" s="1493"/>
      <c r="I679" s="334"/>
      <c r="J679" s="327"/>
      <c r="K679" s="327"/>
      <c r="L679" s="327"/>
      <c r="M679" s="327"/>
      <c r="N679" s="327"/>
      <c r="O679" s="327"/>
      <c r="P679" s="328"/>
      <c r="Q679" s="328"/>
      <c r="R679" s="328"/>
      <c r="S679" s="328" t="s">
        <v>1889</v>
      </c>
      <c r="T679" s="328"/>
      <c r="U679" s="328"/>
      <c r="V679" s="329"/>
      <c r="W679" s="330"/>
      <c r="X679" s="348"/>
      <c r="Y679" s="350"/>
      <c r="Z679" s="1495"/>
      <c r="AA679" s="1492"/>
      <c r="AB679" s="1492"/>
      <c r="AC679" s="1495"/>
      <c r="AD679" s="1492"/>
      <c r="AE679" s="1495"/>
      <c r="AF679" s="1492"/>
      <c r="AG679" s="1495"/>
      <c r="AH679" s="1492"/>
      <c r="AI679" s="1492"/>
      <c r="AJ679" s="1495"/>
    </row>
    <row r="680" spans="1:36" ht="18.75" customHeight="1">
      <c r="A680" s="1512"/>
      <c r="B680" s="1504"/>
      <c r="C680" s="1498" t="s">
        <v>2471</v>
      </c>
      <c r="D680" s="1500" t="s">
        <v>2472</v>
      </c>
      <c r="E680" s="686"/>
      <c r="F680" s="1495" t="s">
        <v>2473</v>
      </c>
      <c r="G680" s="1502" t="s">
        <v>2064</v>
      </c>
      <c r="H680" s="1510"/>
      <c r="I680" s="672" t="s">
        <v>2065</v>
      </c>
      <c r="J680" s="345" t="s">
        <v>2066</v>
      </c>
      <c r="K680" s="672" t="s">
        <v>2067</v>
      </c>
      <c r="L680" s="674"/>
      <c r="M680" s="674"/>
      <c r="N680" s="672" t="s">
        <v>2068</v>
      </c>
      <c r="O680" s="371" t="s">
        <v>2069</v>
      </c>
      <c r="P680" s="670"/>
      <c r="Q680" s="670"/>
      <c r="R680" s="670"/>
      <c r="S680" s="671"/>
      <c r="T680" s="671"/>
      <c r="U680" s="671"/>
      <c r="V680" s="687"/>
      <c r="W680" s="688"/>
      <c r="X680" s="689" t="s">
        <v>1801</v>
      </c>
      <c r="Y680" s="690" t="s">
        <v>2455</v>
      </c>
      <c r="Z680" s="1495"/>
      <c r="AA680" s="1502" t="s">
        <v>1916</v>
      </c>
      <c r="AB680" s="1502"/>
      <c r="AC680" s="1495" t="s">
        <v>1916</v>
      </c>
      <c r="AD680" s="1502"/>
      <c r="AE680" s="1495"/>
      <c r="AF680" s="1502"/>
      <c r="AG680" s="1495"/>
      <c r="AH680" s="1502"/>
      <c r="AI680" s="1502"/>
      <c r="AJ680" s="1495"/>
    </row>
    <row r="681" spans="1:36" ht="18.75" customHeight="1">
      <c r="A681" s="1513"/>
      <c r="B681" s="1504"/>
      <c r="C681" s="1499"/>
      <c r="D681" s="1501"/>
      <c r="E681" s="373"/>
      <c r="F681" s="1495"/>
      <c r="G681" s="1490"/>
      <c r="H681" s="1491"/>
      <c r="I681" s="368" t="s">
        <v>2071</v>
      </c>
      <c r="J681" s="375"/>
      <c r="K681" s="368" t="s">
        <v>2072</v>
      </c>
      <c r="L681" s="368"/>
      <c r="M681" s="375"/>
      <c r="N681" s="398" t="s">
        <v>2073</v>
      </c>
      <c r="O681" s="368"/>
      <c r="P681" s="369"/>
      <c r="Q681" s="369"/>
      <c r="R681" s="369"/>
      <c r="S681" s="369"/>
      <c r="T681" s="369"/>
      <c r="U681" s="369"/>
      <c r="V681" s="336"/>
      <c r="W681" s="326"/>
      <c r="X681" s="331"/>
      <c r="Y681" s="349"/>
      <c r="Z681" s="1495"/>
      <c r="AA681" s="1490"/>
      <c r="AB681" s="1490"/>
      <c r="AC681" s="1495"/>
      <c r="AD681" s="1490"/>
      <c r="AE681" s="1495"/>
      <c r="AF681" s="1490"/>
      <c r="AG681" s="1495"/>
      <c r="AH681" s="1490"/>
      <c r="AI681" s="1490"/>
      <c r="AJ681" s="1495"/>
    </row>
    <row r="682" spans="1:36" ht="18.75" customHeight="1">
      <c r="A682" s="1513"/>
      <c r="B682" s="1504"/>
      <c r="C682" s="1499"/>
      <c r="D682" s="1501"/>
      <c r="E682" s="373"/>
      <c r="F682" s="1495"/>
      <c r="G682" s="1490"/>
      <c r="H682" s="1491"/>
      <c r="I682" s="368"/>
      <c r="J682" s="375"/>
      <c r="K682" s="368" t="s">
        <v>2075</v>
      </c>
      <c r="L682" s="368"/>
      <c r="M682" s="368"/>
      <c r="N682" s="368" t="s">
        <v>2076</v>
      </c>
      <c r="O682" s="368"/>
      <c r="P682" s="369"/>
      <c r="Q682" s="369"/>
      <c r="R682" s="369"/>
      <c r="S682" s="369"/>
      <c r="T682" s="369"/>
      <c r="U682" s="369"/>
      <c r="V682" s="336"/>
      <c r="W682" s="326"/>
      <c r="X682" s="331"/>
      <c r="Y682" s="349"/>
      <c r="Z682" s="1495"/>
      <c r="AA682" s="1490"/>
      <c r="AB682" s="1490"/>
      <c r="AC682" s="1495"/>
      <c r="AD682" s="1490"/>
      <c r="AE682" s="1495"/>
      <c r="AF682" s="1490"/>
      <c r="AG682" s="1495"/>
      <c r="AH682" s="1490"/>
      <c r="AI682" s="1490"/>
      <c r="AJ682" s="1495"/>
    </row>
    <row r="683" spans="1:36" ht="18.75" customHeight="1">
      <c r="A683" s="1513"/>
      <c r="B683" s="1504"/>
      <c r="C683" s="1499"/>
      <c r="D683" s="1501"/>
      <c r="E683" s="373"/>
      <c r="F683" s="1495"/>
      <c r="G683" s="1490"/>
      <c r="H683" s="1491"/>
      <c r="I683" s="368"/>
      <c r="J683" s="375"/>
      <c r="K683" s="368" t="s">
        <v>2077</v>
      </c>
      <c r="L683" s="368"/>
      <c r="M683" s="368"/>
      <c r="N683" s="399" t="s">
        <v>2078</v>
      </c>
      <c r="O683" s="368"/>
      <c r="P683" s="369"/>
      <c r="Q683" s="369"/>
      <c r="R683" s="369"/>
      <c r="S683" s="369"/>
      <c r="T683" s="369"/>
      <c r="U683" s="369"/>
      <c r="V683" s="336"/>
      <c r="W683" s="326"/>
      <c r="X683" s="331"/>
      <c r="Y683" s="349"/>
      <c r="Z683" s="1495"/>
      <c r="AA683" s="1490"/>
      <c r="AB683" s="1490"/>
      <c r="AC683" s="1495"/>
      <c r="AD683" s="1490"/>
      <c r="AE683" s="1495"/>
      <c r="AF683" s="1490"/>
      <c r="AG683" s="1495"/>
      <c r="AH683" s="1490"/>
      <c r="AI683" s="1490"/>
      <c r="AJ683" s="1495"/>
    </row>
    <row r="684" spans="1:36" ht="18.75" customHeight="1">
      <c r="A684" s="1513"/>
      <c r="B684" s="1504"/>
      <c r="C684" s="1499"/>
      <c r="D684" s="1501"/>
      <c r="E684" s="347"/>
      <c r="F684" s="1495"/>
      <c r="G684" s="1492"/>
      <c r="H684" s="1493"/>
      <c r="I684" s="327"/>
      <c r="J684" s="334"/>
      <c r="K684" s="327" t="s">
        <v>2079</v>
      </c>
      <c r="L684" s="327"/>
      <c r="M684" s="327"/>
      <c r="N684" s="327" t="s">
        <v>2080</v>
      </c>
      <c r="O684" s="368"/>
      <c r="P684" s="328"/>
      <c r="Q684" s="328"/>
      <c r="R684" s="328"/>
      <c r="S684" s="328"/>
      <c r="T684" s="328"/>
      <c r="U684" s="328"/>
      <c r="V684" s="329"/>
      <c r="W684" s="330"/>
      <c r="X684" s="348"/>
      <c r="Y684" s="352"/>
      <c r="Z684" s="1495"/>
      <c r="AA684" s="1492"/>
      <c r="AB684" s="1492"/>
      <c r="AC684" s="1495"/>
      <c r="AD684" s="1492"/>
      <c r="AE684" s="1495"/>
      <c r="AF684" s="1492"/>
      <c r="AG684" s="1495"/>
      <c r="AH684" s="1492"/>
      <c r="AI684" s="1492"/>
      <c r="AJ684" s="1495"/>
    </row>
    <row r="685" spans="1:36" ht="18.75" customHeight="1">
      <c r="A685" s="1513"/>
      <c r="B685" s="1504"/>
      <c r="C685" s="1517"/>
      <c r="D685" s="1517"/>
      <c r="E685" s="686"/>
      <c r="F685" s="1495" t="s">
        <v>2474</v>
      </c>
      <c r="G685" s="1502" t="s">
        <v>2082</v>
      </c>
      <c r="H685" s="1510"/>
      <c r="I685" s="672" t="s">
        <v>2065</v>
      </c>
      <c r="J685" s="345" t="s">
        <v>2066</v>
      </c>
      <c r="K685" s="674"/>
      <c r="L685" s="674"/>
      <c r="M685" s="674"/>
      <c r="N685" s="672" t="s">
        <v>2068</v>
      </c>
      <c r="O685" s="371" t="s">
        <v>2069</v>
      </c>
      <c r="P685" s="670"/>
      <c r="Q685" s="670"/>
      <c r="R685" s="670"/>
      <c r="S685" s="671"/>
      <c r="T685" s="671"/>
      <c r="U685" s="671"/>
      <c r="V685" s="687"/>
      <c r="W685" s="688"/>
      <c r="X685" s="689" t="s">
        <v>1801</v>
      </c>
      <c r="Y685" s="390"/>
      <c r="Z685" s="1495"/>
      <c r="AA685" s="1502"/>
      <c r="AB685" s="1502"/>
      <c r="AC685" s="1495"/>
      <c r="AD685" s="1502"/>
      <c r="AE685" s="1495"/>
      <c r="AF685" s="1502"/>
      <c r="AG685" s="1495"/>
      <c r="AH685" s="1502"/>
      <c r="AI685" s="1502"/>
      <c r="AJ685" s="1495"/>
    </row>
    <row r="686" spans="1:36" ht="18.75" customHeight="1">
      <c r="A686" s="1513"/>
      <c r="B686" s="1504"/>
      <c r="C686" s="1517"/>
      <c r="D686" s="1517"/>
      <c r="E686" s="373"/>
      <c r="F686" s="1495"/>
      <c r="G686" s="1490"/>
      <c r="H686" s="1491"/>
      <c r="I686" s="368" t="s">
        <v>2083</v>
      </c>
      <c r="J686" s="375"/>
      <c r="K686" s="368"/>
      <c r="L686" s="368"/>
      <c r="M686" s="375"/>
      <c r="N686" s="398" t="s">
        <v>2073</v>
      </c>
      <c r="O686" s="368"/>
      <c r="P686" s="369"/>
      <c r="Q686" s="369"/>
      <c r="R686" s="369"/>
      <c r="S686" s="369"/>
      <c r="T686" s="369"/>
      <c r="U686" s="369"/>
      <c r="V686" s="336"/>
      <c r="W686" s="326"/>
      <c r="X686" s="331"/>
      <c r="Y686" s="390"/>
      <c r="Z686" s="1495"/>
      <c r="AA686" s="1490"/>
      <c r="AB686" s="1490"/>
      <c r="AC686" s="1495"/>
      <c r="AD686" s="1490"/>
      <c r="AE686" s="1495"/>
      <c r="AF686" s="1490"/>
      <c r="AG686" s="1495"/>
      <c r="AH686" s="1490"/>
      <c r="AI686" s="1490"/>
      <c r="AJ686" s="1495"/>
    </row>
    <row r="687" spans="1:36" ht="18.75" customHeight="1">
      <c r="A687" s="1513"/>
      <c r="B687" s="1504"/>
      <c r="C687" s="1517"/>
      <c r="D687" s="1517"/>
      <c r="E687" s="373"/>
      <c r="F687" s="1495"/>
      <c r="G687" s="1490"/>
      <c r="H687" s="1491"/>
      <c r="I687" s="368"/>
      <c r="J687" s="375"/>
      <c r="K687" s="368"/>
      <c r="L687" s="368"/>
      <c r="M687" s="368"/>
      <c r="N687" s="368" t="s">
        <v>2076</v>
      </c>
      <c r="O687" s="368"/>
      <c r="P687" s="369"/>
      <c r="Q687" s="369"/>
      <c r="R687" s="369"/>
      <c r="S687" s="369"/>
      <c r="T687" s="369"/>
      <c r="U687" s="369"/>
      <c r="V687" s="336"/>
      <c r="W687" s="326"/>
      <c r="X687" s="331"/>
      <c r="Y687" s="390"/>
      <c r="Z687" s="1495"/>
      <c r="AA687" s="1490"/>
      <c r="AB687" s="1490"/>
      <c r="AC687" s="1495"/>
      <c r="AD687" s="1490"/>
      <c r="AE687" s="1495"/>
      <c r="AF687" s="1490"/>
      <c r="AG687" s="1495"/>
      <c r="AH687" s="1490"/>
      <c r="AI687" s="1490"/>
      <c r="AJ687" s="1495"/>
    </row>
    <row r="688" spans="1:36" ht="18.75" customHeight="1">
      <c r="A688" s="1513"/>
      <c r="B688" s="1504"/>
      <c r="C688" s="1517"/>
      <c r="D688" s="1517"/>
      <c r="E688" s="373"/>
      <c r="F688" s="1495"/>
      <c r="G688" s="1490"/>
      <c r="H688" s="1491"/>
      <c r="I688" s="368"/>
      <c r="J688" s="375"/>
      <c r="K688" s="368"/>
      <c r="L688" s="368"/>
      <c r="M688" s="368"/>
      <c r="N688" s="399" t="s">
        <v>2078</v>
      </c>
      <c r="O688" s="368"/>
      <c r="P688" s="369"/>
      <c r="Q688" s="369"/>
      <c r="R688" s="369"/>
      <c r="S688" s="369"/>
      <c r="T688" s="369"/>
      <c r="U688" s="369"/>
      <c r="V688" s="336"/>
      <c r="W688" s="326"/>
      <c r="X688" s="331"/>
      <c r="Y688" s="390"/>
      <c r="Z688" s="1495"/>
      <c r="AA688" s="1490"/>
      <c r="AB688" s="1490"/>
      <c r="AC688" s="1495"/>
      <c r="AD688" s="1490"/>
      <c r="AE688" s="1495"/>
      <c r="AF688" s="1490"/>
      <c r="AG688" s="1495"/>
      <c r="AH688" s="1490"/>
      <c r="AI688" s="1490"/>
      <c r="AJ688" s="1495"/>
    </row>
    <row r="689" spans="1:36" ht="18.75" customHeight="1">
      <c r="A689" s="1513"/>
      <c r="B689" s="1504"/>
      <c r="C689" s="1517"/>
      <c r="D689" s="1517"/>
      <c r="E689" s="347"/>
      <c r="F689" s="1495"/>
      <c r="G689" s="1492"/>
      <c r="H689" s="1493"/>
      <c r="I689" s="327"/>
      <c r="J689" s="334"/>
      <c r="K689" s="327"/>
      <c r="L689" s="327"/>
      <c r="M689" s="327"/>
      <c r="N689" s="327" t="s">
        <v>2080</v>
      </c>
      <c r="O689" s="368"/>
      <c r="P689" s="328"/>
      <c r="Q689" s="328"/>
      <c r="R689" s="328"/>
      <c r="S689" s="328"/>
      <c r="T689" s="328"/>
      <c r="U689" s="328"/>
      <c r="V689" s="329"/>
      <c r="W689" s="330"/>
      <c r="X689" s="348"/>
      <c r="Y689" s="350"/>
      <c r="Z689" s="1495"/>
      <c r="AA689" s="1492"/>
      <c r="AB689" s="1492"/>
      <c r="AC689" s="1495"/>
      <c r="AD689" s="1492"/>
      <c r="AE689" s="1495"/>
      <c r="AF689" s="1492"/>
      <c r="AG689" s="1495"/>
      <c r="AH689" s="1492"/>
      <c r="AI689" s="1492"/>
      <c r="AJ689" s="1495"/>
    </row>
    <row r="690" spans="1:36" ht="18.75" customHeight="1">
      <c r="A690" s="1513"/>
      <c r="B690" s="1504"/>
      <c r="C690" s="1517"/>
      <c r="D690" s="1517"/>
      <c r="E690" s="686"/>
      <c r="F690" s="1495" t="s">
        <v>2475</v>
      </c>
      <c r="G690" s="1502" t="s">
        <v>2085</v>
      </c>
      <c r="H690" s="1510"/>
      <c r="I690" s="672" t="s">
        <v>2065</v>
      </c>
      <c r="J690" s="345" t="s">
        <v>2066</v>
      </c>
      <c r="K690" s="674"/>
      <c r="L690" s="674"/>
      <c r="M690" s="674"/>
      <c r="N690" s="672" t="s">
        <v>2068</v>
      </c>
      <c r="O690" s="371" t="s">
        <v>2069</v>
      </c>
      <c r="P690" s="670"/>
      <c r="Q690" s="670"/>
      <c r="R690" s="670"/>
      <c r="S690" s="671"/>
      <c r="T690" s="671"/>
      <c r="U690" s="671"/>
      <c r="V690" s="687"/>
      <c r="W690" s="688"/>
      <c r="X690" s="689" t="s">
        <v>1801</v>
      </c>
      <c r="Y690" s="390"/>
      <c r="Z690" s="1495"/>
      <c r="AA690" s="1502"/>
      <c r="AB690" s="1502"/>
      <c r="AC690" s="1495"/>
      <c r="AD690" s="1502"/>
      <c r="AE690" s="1495"/>
      <c r="AF690" s="1502"/>
      <c r="AG690" s="1495"/>
      <c r="AH690" s="1502"/>
      <c r="AI690" s="1502"/>
      <c r="AJ690" s="1495"/>
    </row>
    <row r="691" spans="1:36" ht="18.75" customHeight="1">
      <c r="A691" s="1513"/>
      <c r="B691" s="1504"/>
      <c r="C691" s="1517"/>
      <c r="D691" s="1517"/>
      <c r="E691" s="373"/>
      <c r="F691" s="1495"/>
      <c r="G691" s="1490"/>
      <c r="H691" s="1491"/>
      <c r="I691" s="368" t="s">
        <v>2086</v>
      </c>
      <c r="J691" s="375"/>
      <c r="K691" s="368"/>
      <c r="L691" s="368"/>
      <c r="M691" s="375"/>
      <c r="N691" s="398" t="s">
        <v>2073</v>
      </c>
      <c r="O691" s="368"/>
      <c r="P691" s="369"/>
      <c r="Q691" s="369"/>
      <c r="R691" s="369"/>
      <c r="S691" s="369"/>
      <c r="T691" s="369"/>
      <c r="U691" s="369"/>
      <c r="V691" s="336"/>
      <c r="W691" s="326"/>
      <c r="X691" s="331"/>
      <c r="Y691" s="390"/>
      <c r="Z691" s="1495"/>
      <c r="AA691" s="1490"/>
      <c r="AB691" s="1490"/>
      <c r="AC691" s="1495"/>
      <c r="AD691" s="1490"/>
      <c r="AE691" s="1495"/>
      <c r="AF691" s="1490"/>
      <c r="AG691" s="1495"/>
      <c r="AH691" s="1490"/>
      <c r="AI691" s="1490"/>
      <c r="AJ691" s="1495"/>
    </row>
    <row r="692" spans="1:36" ht="18.75" customHeight="1">
      <c r="A692" s="1513"/>
      <c r="B692" s="1504"/>
      <c r="C692" s="1517"/>
      <c r="D692" s="1517"/>
      <c r="E692" s="373"/>
      <c r="F692" s="1495"/>
      <c r="G692" s="1490"/>
      <c r="H692" s="1491"/>
      <c r="I692" s="368"/>
      <c r="J692" s="375"/>
      <c r="K692" s="368"/>
      <c r="L692" s="368"/>
      <c r="M692" s="368"/>
      <c r="N692" s="368" t="s">
        <v>2076</v>
      </c>
      <c r="O692" s="368"/>
      <c r="P692" s="369"/>
      <c r="Q692" s="369"/>
      <c r="R692" s="369"/>
      <c r="S692" s="369"/>
      <c r="T692" s="369"/>
      <c r="U692" s="369"/>
      <c r="V692" s="336"/>
      <c r="W692" s="326"/>
      <c r="X692" s="331"/>
      <c r="Y692" s="390"/>
      <c r="Z692" s="1495"/>
      <c r="AA692" s="1490"/>
      <c r="AB692" s="1490"/>
      <c r="AC692" s="1495"/>
      <c r="AD692" s="1490"/>
      <c r="AE692" s="1495"/>
      <c r="AF692" s="1490"/>
      <c r="AG692" s="1495"/>
      <c r="AH692" s="1490"/>
      <c r="AI692" s="1490"/>
      <c r="AJ692" s="1495"/>
    </row>
    <row r="693" spans="1:36" ht="18.75" customHeight="1">
      <c r="A693" s="1513"/>
      <c r="B693" s="1504"/>
      <c r="C693" s="1517"/>
      <c r="D693" s="1517"/>
      <c r="E693" s="373"/>
      <c r="F693" s="1495"/>
      <c r="G693" s="1490"/>
      <c r="H693" s="1491"/>
      <c r="I693" s="368"/>
      <c r="J693" s="375"/>
      <c r="K693" s="368"/>
      <c r="L693" s="368"/>
      <c r="M693" s="368"/>
      <c r="N693" s="399" t="s">
        <v>2078</v>
      </c>
      <c r="O693" s="368"/>
      <c r="P693" s="369"/>
      <c r="Q693" s="369"/>
      <c r="R693" s="369"/>
      <c r="S693" s="369"/>
      <c r="T693" s="369"/>
      <c r="U693" s="369"/>
      <c r="V693" s="336"/>
      <c r="W693" s="326"/>
      <c r="X693" s="331"/>
      <c r="Y693" s="390"/>
      <c r="Z693" s="1495"/>
      <c r="AA693" s="1490"/>
      <c r="AB693" s="1490"/>
      <c r="AC693" s="1495"/>
      <c r="AD693" s="1490"/>
      <c r="AE693" s="1495"/>
      <c r="AF693" s="1490"/>
      <c r="AG693" s="1495"/>
      <c r="AH693" s="1490"/>
      <c r="AI693" s="1490"/>
      <c r="AJ693" s="1495"/>
    </row>
    <row r="694" spans="1:36" ht="18.75" customHeight="1">
      <c r="A694" s="1513"/>
      <c r="B694" s="1504"/>
      <c r="C694" s="1517"/>
      <c r="D694" s="1517"/>
      <c r="E694" s="347"/>
      <c r="F694" s="1495"/>
      <c r="G694" s="1492"/>
      <c r="H694" s="1493"/>
      <c r="I694" s="327"/>
      <c r="J694" s="334"/>
      <c r="K694" s="327"/>
      <c r="L694" s="327"/>
      <c r="M694" s="327"/>
      <c r="N694" s="327" t="s">
        <v>2080</v>
      </c>
      <c r="O694" s="368"/>
      <c r="P694" s="328"/>
      <c r="Q694" s="328"/>
      <c r="R694" s="328"/>
      <c r="S694" s="328"/>
      <c r="T694" s="328"/>
      <c r="U694" s="328"/>
      <c r="V694" s="329"/>
      <c r="W694" s="330"/>
      <c r="X694" s="348"/>
      <c r="Y694" s="350"/>
      <c r="Z694" s="1495"/>
      <c r="AA694" s="1492"/>
      <c r="AB694" s="1492"/>
      <c r="AC694" s="1495"/>
      <c r="AD694" s="1492"/>
      <c r="AE694" s="1495"/>
      <c r="AF694" s="1492"/>
      <c r="AG694" s="1495"/>
      <c r="AH694" s="1492"/>
      <c r="AI694" s="1492"/>
      <c r="AJ694" s="1495"/>
    </row>
    <row r="695" spans="1:36" ht="18.75" customHeight="1">
      <c r="A695" s="1513"/>
      <c r="B695" s="1504"/>
      <c r="C695" s="1517"/>
      <c r="D695" s="1517"/>
      <c r="E695" s="686"/>
      <c r="F695" s="1495" t="s">
        <v>2476</v>
      </c>
      <c r="G695" s="1502" t="s">
        <v>2088</v>
      </c>
      <c r="H695" s="1510"/>
      <c r="I695" s="672" t="s">
        <v>2065</v>
      </c>
      <c r="J695" s="672" t="s">
        <v>2066</v>
      </c>
      <c r="K695" s="672" t="s">
        <v>2089</v>
      </c>
      <c r="L695" s="674"/>
      <c r="M695" s="674"/>
      <c r="N695" s="672" t="s">
        <v>2068</v>
      </c>
      <c r="O695" s="371" t="s">
        <v>2069</v>
      </c>
      <c r="P695" s="670"/>
      <c r="Q695" s="670"/>
      <c r="R695" s="670"/>
      <c r="S695" s="671"/>
      <c r="T695" s="671"/>
      <c r="U695" s="671"/>
      <c r="V695" s="687"/>
      <c r="W695" s="688"/>
      <c r="X695" s="689" t="s">
        <v>2090</v>
      </c>
      <c r="Y695" s="390"/>
      <c r="Z695" s="1495"/>
      <c r="AA695" s="1502"/>
      <c r="AB695" s="1502"/>
      <c r="AC695" s="1495"/>
      <c r="AD695" s="1502"/>
      <c r="AE695" s="1495"/>
      <c r="AF695" s="1502"/>
      <c r="AG695" s="1495"/>
      <c r="AH695" s="1502"/>
      <c r="AI695" s="1502"/>
      <c r="AJ695" s="1495"/>
    </row>
    <row r="696" spans="1:36" ht="18.75" customHeight="1">
      <c r="A696" s="1513"/>
      <c r="B696" s="1504"/>
      <c r="C696" s="1517"/>
      <c r="D696" s="1517"/>
      <c r="E696" s="373"/>
      <c r="F696" s="1495"/>
      <c r="G696" s="1490"/>
      <c r="H696" s="1491"/>
      <c r="I696" s="368" t="s">
        <v>2091</v>
      </c>
      <c r="J696" s="368"/>
      <c r="K696" s="368" t="s">
        <v>2092</v>
      </c>
      <c r="L696" s="375"/>
      <c r="M696" s="375"/>
      <c r="N696" s="398" t="s">
        <v>2073</v>
      </c>
      <c r="O696" s="368"/>
      <c r="P696" s="369"/>
      <c r="Q696" s="369"/>
      <c r="R696" s="369"/>
      <c r="S696" s="369"/>
      <c r="T696" s="369"/>
      <c r="U696" s="369"/>
      <c r="V696" s="336"/>
      <c r="W696" s="326"/>
      <c r="X696" s="331"/>
      <c r="Y696" s="390"/>
      <c r="Z696" s="1495"/>
      <c r="AA696" s="1490"/>
      <c r="AB696" s="1490"/>
      <c r="AC696" s="1495"/>
      <c r="AD696" s="1490"/>
      <c r="AE696" s="1495"/>
      <c r="AF696" s="1490"/>
      <c r="AG696" s="1495"/>
      <c r="AH696" s="1490"/>
      <c r="AI696" s="1490"/>
      <c r="AJ696" s="1495"/>
    </row>
    <row r="697" spans="1:36" ht="18.75" customHeight="1">
      <c r="A697" s="1513"/>
      <c r="B697" s="1504"/>
      <c r="C697" s="1517"/>
      <c r="D697" s="1517"/>
      <c r="E697" s="373"/>
      <c r="F697" s="1495"/>
      <c r="G697" s="1490"/>
      <c r="H697" s="1491"/>
      <c r="I697" s="368"/>
      <c r="J697" s="368"/>
      <c r="K697" s="368" t="s">
        <v>2093</v>
      </c>
      <c r="L697" s="368"/>
      <c r="M697" s="368"/>
      <c r="N697" s="368" t="s">
        <v>2076</v>
      </c>
      <c r="O697" s="368"/>
      <c r="P697" s="369"/>
      <c r="Q697" s="369"/>
      <c r="R697" s="369"/>
      <c r="S697" s="369"/>
      <c r="T697" s="369"/>
      <c r="U697" s="369"/>
      <c r="V697" s="336"/>
      <c r="W697" s="326"/>
      <c r="X697" s="331"/>
      <c r="Y697" s="390"/>
      <c r="Z697" s="1495"/>
      <c r="AA697" s="1490"/>
      <c r="AB697" s="1490"/>
      <c r="AC697" s="1495"/>
      <c r="AD697" s="1490"/>
      <c r="AE697" s="1495"/>
      <c r="AF697" s="1490"/>
      <c r="AG697" s="1495"/>
      <c r="AH697" s="1490"/>
      <c r="AI697" s="1490"/>
      <c r="AJ697" s="1495"/>
    </row>
    <row r="698" spans="1:36" ht="18.75" customHeight="1">
      <c r="A698" s="1513"/>
      <c r="B698" s="1504"/>
      <c r="C698" s="1517"/>
      <c r="D698" s="1517"/>
      <c r="E698" s="373"/>
      <c r="F698" s="1495"/>
      <c r="G698" s="1490"/>
      <c r="H698" s="1491"/>
      <c r="I698" s="368"/>
      <c r="J698" s="368"/>
      <c r="K698" s="368"/>
      <c r="L698" s="368"/>
      <c r="M698" s="368"/>
      <c r="N698" s="399" t="s">
        <v>2078</v>
      </c>
      <c r="O698" s="368"/>
      <c r="P698" s="369"/>
      <c r="Q698" s="369"/>
      <c r="R698" s="369"/>
      <c r="S698" s="369"/>
      <c r="T698" s="369"/>
      <c r="U698" s="369"/>
      <c r="V698" s="336"/>
      <c r="W698" s="326"/>
      <c r="X698" s="331"/>
      <c r="Y698" s="390"/>
      <c r="Z698" s="1495"/>
      <c r="AA698" s="1490"/>
      <c r="AB698" s="1490"/>
      <c r="AC698" s="1495"/>
      <c r="AD698" s="1490"/>
      <c r="AE698" s="1495"/>
      <c r="AF698" s="1490"/>
      <c r="AG698" s="1495"/>
      <c r="AH698" s="1490"/>
      <c r="AI698" s="1490"/>
      <c r="AJ698" s="1495"/>
    </row>
    <row r="699" spans="1:36" ht="18.75" customHeight="1">
      <c r="A699" s="1513"/>
      <c r="B699" s="1504"/>
      <c r="C699" s="1517"/>
      <c r="D699" s="1517"/>
      <c r="E699" s="347"/>
      <c r="F699" s="1495"/>
      <c r="G699" s="1492"/>
      <c r="H699" s="1493"/>
      <c r="I699" s="327"/>
      <c r="J699" s="327"/>
      <c r="K699" s="327"/>
      <c r="L699" s="327"/>
      <c r="M699" s="327"/>
      <c r="N699" s="327" t="s">
        <v>2080</v>
      </c>
      <c r="O699" s="368"/>
      <c r="P699" s="328"/>
      <c r="Q699" s="328"/>
      <c r="R699" s="328"/>
      <c r="S699" s="328"/>
      <c r="T699" s="328"/>
      <c r="U699" s="328"/>
      <c r="V699" s="329"/>
      <c r="W699" s="330"/>
      <c r="X699" s="348"/>
      <c r="Y699" s="350"/>
      <c r="Z699" s="1495"/>
      <c r="AA699" s="1492"/>
      <c r="AB699" s="1492"/>
      <c r="AC699" s="1495"/>
      <c r="AD699" s="1492"/>
      <c r="AE699" s="1495"/>
      <c r="AF699" s="1492"/>
      <c r="AG699" s="1495"/>
      <c r="AH699" s="1492"/>
      <c r="AI699" s="1492"/>
      <c r="AJ699" s="1495"/>
    </row>
    <row r="700" spans="1:36" ht="18.75" customHeight="1">
      <c r="A700" s="1513"/>
      <c r="B700" s="1504"/>
      <c r="C700" s="1517"/>
      <c r="D700" s="1517"/>
      <c r="E700" s="686"/>
      <c r="F700" s="1495" t="s">
        <v>2477</v>
      </c>
      <c r="G700" s="1502" t="s">
        <v>2095</v>
      </c>
      <c r="H700" s="1510"/>
      <c r="I700" s="672" t="s">
        <v>2065</v>
      </c>
      <c r="J700" s="672" t="s">
        <v>2066</v>
      </c>
      <c r="K700" s="674"/>
      <c r="L700" s="674"/>
      <c r="M700" s="674"/>
      <c r="N700" s="672" t="s">
        <v>2068</v>
      </c>
      <c r="O700" s="371" t="s">
        <v>2069</v>
      </c>
      <c r="P700" s="670"/>
      <c r="Q700" s="670"/>
      <c r="R700" s="670"/>
      <c r="S700" s="671"/>
      <c r="T700" s="671"/>
      <c r="U700" s="671"/>
      <c r="V700" s="687"/>
      <c r="W700" s="688"/>
      <c r="X700" s="689" t="s">
        <v>1801</v>
      </c>
      <c r="Y700" s="390"/>
      <c r="Z700" s="1495"/>
      <c r="AA700" s="1502"/>
      <c r="AB700" s="1502"/>
      <c r="AC700" s="1495"/>
      <c r="AD700" s="1502"/>
      <c r="AE700" s="1495"/>
      <c r="AF700" s="1502"/>
      <c r="AG700" s="1495"/>
      <c r="AH700" s="1502"/>
      <c r="AI700" s="1502"/>
      <c r="AJ700" s="1495"/>
    </row>
    <row r="701" spans="1:36" ht="18.75" customHeight="1">
      <c r="A701" s="1513"/>
      <c r="B701" s="1504"/>
      <c r="C701" s="1517"/>
      <c r="D701" s="1517"/>
      <c r="E701" s="373"/>
      <c r="F701" s="1495"/>
      <c r="G701" s="1490"/>
      <c r="H701" s="1491"/>
      <c r="I701" s="368" t="s">
        <v>2096</v>
      </c>
      <c r="J701" s="368"/>
      <c r="K701" s="368"/>
      <c r="L701" s="368"/>
      <c r="M701" s="375"/>
      <c r="N701" s="398" t="s">
        <v>2073</v>
      </c>
      <c r="O701" s="368"/>
      <c r="P701" s="369"/>
      <c r="Q701" s="369"/>
      <c r="R701" s="369"/>
      <c r="S701" s="369"/>
      <c r="T701" s="369"/>
      <c r="U701" s="369"/>
      <c r="V701" s="336"/>
      <c r="W701" s="326"/>
      <c r="X701" s="331"/>
      <c r="Y701" s="390"/>
      <c r="Z701" s="1495"/>
      <c r="AA701" s="1490"/>
      <c r="AB701" s="1490"/>
      <c r="AC701" s="1495"/>
      <c r="AD701" s="1490"/>
      <c r="AE701" s="1495"/>
      <c r="AF701" s="1490"/>
      <c r="AG701" s="1495"/>
      <c r="AH701" s="1490"/>
      <c r="AI701" s="1490"/>
      <c r="AJ701" s="1495"/>
    </row>
    <row r="702" spans="1:36" ht="18.75" customHeight="1">
      <c r="A702" s="1513"/>
      <c r="B702" s="1504"/>
      <c r="C702" s="1517"/>
      <c r="D702" s="1517"/>
      <c r="E702" s="373"/>
      <c r="F702" s="1495"/>
      <c r="G702" s="1490"/>
      <c r="H702" s="1491"/>
      <c r="I702" s="368"/>
      <c r="J702" s="368"/>
      <c r="K702" s="368"/>
      <c r="L702" s="368"/>
      <c r="M702" s="368"/>
      <c r="N702" s="368" t="s">
        <v>2076</v>
      </c>
      <c r="O702" s="368"/>
      <c r="P702" s="369"/>
      <c r="Q702" s="369"/>
      <c r="R702" s="369"/>
      <c r="S702" s="369"/>
      <c r="T702" s="369"/>
      <c r="U702" s="369"/>
      <c r="V702" s="336"/>
      <c r="W702" s="326"/>
      <c r="X702" s="331"/>
      <c r="Y702" s="390"/>
      <c r="Z702" s="1495"/>
      <c r="AA702" s="1490"/>
      <c r="AB702" s="1490"/>
      <c r="AC702" s="1495"/>
      <c r="AD702" s="1490"/>
      <c r="AE702" s="1495"/>
      <c r="AF702" s="1490"/>
      <c r="AG702" s="1495"/>
      <c r="AH702" s="1490"/>
      <c r="AI702" s="1490"/>
      <c r="AJ702" s="1495"/>
    </row>
    <row r="703" spans="1:36" ht="18.75" customHeight="1">
      <c r="A703" s="1513"/>
      <c r="B703" s="1504"/>
      <c r="C703" s="1517"/>
      <c r="D703" s="1517"/>
      <c r="E703" s="373"/>
      <c r="F703" s="1495"/>
      <c r="G703" s="1490"/>
      <c r="H703" s="1491"/>
      <c r="I703" s="368"/>
      <c r="J703" s="368"/>
      <c r="K703" s="368"/>
      <c r="L703" s="368"/>
      <c r="M703" s="368"/>
      <c r="N703" s="399" t="s">
        <v>2078</v>
      </c>
      <c r="O703" s="368"/>
      <c r="P703" s="369"/>
      <c r="Q703" s="369"/>
      <c r="R703" s="369"/>
      <c r="S703" s="369"/>
      <c r="T703" s="369"/>
      <c r="U703" s="369"/>
      <c r="V703" s="336"/>
      <c r="W703" s="326"/>
      <c r="X703" s="331"/>
      <c r="Y703" s="390"/>
      <c r="Z703" s="1495"/>
      <c r="AA703" s="1490"/>
      <c r="AB703" s="1490"/>
      <c r="AC703" s="1495"/>
      <c r="AD703" s="1490"/>
      <c r="AE703" s="1495"/>
      <c r="AF703" s="1490"/>
      <c r="AG703" s="1495"/>
      <c r="AH703" s="1490"/>
      <c r="AI703" s="1490"/>
      <c r="AJ703" s="1495"/>
    </row>
    <row r="704" spans="1:36" ht="18.75" customHeight="1">
      <c r="A704" s="1513"/>
      <c r="B704" s="1504"/>
      <c r="C704" s="1517"/>
      <c r="D704" s="1517"/>
      <c r="E704" s="347"/>
      <c r="F704" s="1495"/>
      <c r="G704" s="1492"/>
      <c r="H704" s="1493"/>
      <c r="I704" s="327"/>
      <c r="J704" s="327"/>
      <c r="K704" s="327"/>
      <c r="L704" s="327"/>
      <c r="M704" s="327"/>
      <c r="N704" s="327" t="s">
        <v>2080</v>
      </c>
      <c r="O704" s="368"/>
      <c r="P704" s="328"/>
      <c r="Q704" s="328"/>
      <c r="R704" s="328"/>
      <c r="S704" s="328"/>
      <c r="T704" s="328"/>
      <c r="U704" s="328"/>
      <c r="V704" s="329"/>
      <c r="W704" s="330"/>
      <c r="X704" s="348"/>
      <c r="Y704" s="350"/>
      <c r="Z704" s="1495"/>
      <c r="AA704" s="1492"/>
      <c r="AB704" s="1492"/>
      <c r="AC704" s="1495"/>
      <c r="AD704" s="1492"/>
      <c r="AE704" s="1495"/>
      <c r="AF704" s="1492"/>
      <c r="AG704" s="1495"/>
      <c r="AH704" s="1492"/>
      <c r="AI704" s="1492"/>
      <c r="AJ704" s="1495"/>
    </row>
    <row r="705" spans="1:36" ht="18.75" customHeight="1">
      <c r="A705" s="1513"/>
      <c r="B705" s="1504"/>
      <c r="C705" s="1517"/>
      <c r="D705" s="1517"/>
      <c r="E705" s="686"/>
      <c r="F705" s="1495" t="s">
        <v>2478</v>
      </c>
      <c r="G705" s="1502" t="s">
        <v>2098</v>
      </c>
      <c r="H705" s="1510"/>
      <c r="I705" s="672" t="s">
        <v>2065</v>
      </c>
      <c r="J705" s="366" t="s">
        <v>2099</v>
      </c>
      <c r="K705" s="674"/>
      <c r="L705" s="674"/>
      <c r="M705" s="368"/>
      <c r="N705" s="672" t="s">
        <v>2068</v>
      </c>
      <c r="O705" s="371" t="s">
        <v>2069</v>
      </c>
      <c r="P705" s="369"/>
      <c r="Q705" s="369"/>
      <c r="R705" s="369"/>
      <c r="S705" s="369"/>
      <c r="T705" s="369"/>
      <c r="U705" s="369"/>
      <c r="V705" s="687"/>
      <c r="W705" s="688"/>
      <c r="X705" s="689" t="s">
        <v>1801</v>
      </c>
      <c r="Y705" s="390"/>
      <c r="Z705" s="1495"/>
      <c r="AA705" s="1502"/>
      <c r="AB705" s="1502"/>
      <c r="AC705" s="1495"/>
      <c r="AD705" s="1502"/>
      <c r="AE705" s="1495"/>
      <c r="AF705" s="1502"/>
      <c r="AG705" s="1495"/>
      <c r="AH705" s="1502"/>
      <c r="AI705" s="1502"/>
      <c r="AJ705" s="1495"/>
    </row>
    <row r="706" spans="1:36" ht="18.75" customHeight="1">
      <c r="A706" s="1513"/>
      <c r="B706" s="1504"/>
      <c r="C706" s="1517"/>
      <c r="D706" s="1517"/>
      <c r="E706" s="373"/>
      <c r="F706" s="1495"/>
      <c r="G706" s="1490"/>
      <c r="H706" s="1491"/>
      <c r="I706" s="368" t="s">
        <v>2100</v>
      </c>
      <c r="J706" s="367"/>
      <c r="K706" s="368"/>
      <c r="L706" s="368"/>
      <c r="M706" s="368"/>
      <c r="N706" s="398" t="s">
        <v>2073</v>
      </c>
      <c r="O706" s="368"/>
      <c r="P706" s="369"/>
      <c r="Q706" s="369"/>
      <c r="R706" s="369"/>
      <c r="S706" s="369"/>
      <c r="T706" s="369"/>
      <c r="U706" s="369"/>
      <c r="V706" s="329"/>
      <c r="W706" s="326"/>
      <c r="X706" s="331"/>
      <c r="Y706" s="390"/>
      <c r="Z706" s="1495"/>
      <c r="AA706" s="1490"/>
      <c r="AB706" s="1490"/>
      <c r="AC706" s="1495"/>
      <c r="AD706" s="1490"/>
      <c r="AE706" s="1495"/>
      <c r="AF706" s="1490"/>
      <c r="AG706" s="1495"/>
      <c r="AH706" s="1490"/>
      <c r="AI706" s="1490"/>
      <c r="AJ706" s="1495"/>
    </row>
    <row r="707" spans="1:36" ht="18.75" customHeight="1">
      <c r="A707" s="1513"/>
      <c r="B707" s="1504"/>
      <c r="C707" s="1517"/>
      <c r="D707" s="1517"/>
      <c r="E707" s="373"/>
      <c r="F707" s="1495"/>
      <c r="G707" s="1490"/>
      <c r="H707" s="1491"/>
      <c r="I707" s="368"/>
      <c r="J707" s="375"/>
      <c r="K707" s="368"/>
      <c r="L707" s="368"/>
      <c r="M707" s="368"/>
      <c r="N707" s="368" t="s">
        <v>2076</v>
      </c>
      <c r="O707" s="368"/>
      <c r="P707" s="369"/>
      <c r="Q707" s="369"/>
      <c r="R707" s="369"/>
      <c r="S707" s="369"/>
      <c r="T707" s="369"/>
      <c r="U707" s="369"/>
      <c r="V707" s="329"/>
      <c r="W707" s="326"/>
      <c r="X707" s="331"/>
      <c r="Y707" s="390"/>
      <c r="Z707" s="1495"/>
      <c r="AA707" s="1490"/>
      <c r="AB707" s="1490"/>
      <c r="AC707" s="1495"/>
      <c r="AD707" s="1490"/>
      <c r="AE707" s="1495"/>
      <c r="AF707" s="1490"/>
      <c r="AG707" s="1495"/>
      <c r="AH707" s="1490"/>
      <c r="AI707" s="1490"/>
      <c r="AJ707" s="1495"/>
    </row>
    <row r="708" spans="1:36" ht="18.75" customHeight="1">
      <c r="A708" s="1513"/>
      <c r="B708" s="1504"/>
      <c r="C708" s="1517"/>
      <c r="D708" s="1517"/>
      <c r="E708" s="373"/>
      <c r="F708" s="1495"/>
      <c r="G708" s="1490"/>
      <c r="H708" s="1491"/>
      <c r="I708" s="368"/>
      <c r="J708" s="375"/>
      <c r="K708" s="368"/>
      <c r="L708" s="368"/>
      <c r="M708" s="368"/>
      <c r="N708" s="399" t="s">
        <v>2078</v>
      </c>
      <c r="O708" s="368"/>
      <c r="P708" s="369"/>
      <c r="Q708" s="369"/>
      <c r="R708" s="369"/>
      <c r="S708" s="369"/>
      <c r="T708" s="369"/>
      <c r="U708" s="369"/>
      <c r="V708" s="329"/>
      <c r="W708" s="326"/>
      <c r="X708" s="331"/>
      <c r="Y708" s="390"/>
      <c r="Z708" s="1495"/>
      <c r="AA708" s="1490"/>
      <c r="AB708" s="1490"/>
      <c r="AC708" s="1495"/>
      <c r="AD708" s="1490"/>
      <c r="AE708" s="1495"/>
      <c r="AF708" s="1490"/>
      <c r="AG708" s="1495"/>
      <c r="AH708" s="1490"/>
      <c r="AI708" s="1490"/>
      <c r="AJ708" s="1495"/>
    </row>
    <row r="709" spans="1:36" ht="18.75" customHeight="1">
      <c r="A709" s="1513"/>
      <c r="B709" s="1504"/>
      <c r="C709" s="1517"/>
      <c r="D709" s="1517"/>
      <c r="E709" s="347"/>
      <c r="F709" s="1495"/>
      <c r="G709" s="1492"/>
      <c r="H709" s="1493"/>
      <c r="I709" s="327"/>
      <c r="J709" s="375"/>
      <c r="K709" s="327"/>
      <c r="L709" s="327"/>
      <c r="M709" s="368"/>
      <c r="N709" s="327" t="s">
        <v>2080</v>
      </c>
      <c r="O709" s="368"/>
      <c r="P709" s="369"/>
      <c r="Q709" s="369"/>
      <c r="R709" s="369"/>
      <c r="S709" s="369"/>
      <c r="T709" s="369"/>
      <c r="U709" s="369"/>
      <c r="V709" s="329"/>
      <c r="W709" s="330"/>
      <c r="X709" s="348"/>
      <c r="Y709" s="350"/>
      <c r="Z709" s="1495"/>
      <c r="AA709" s="1492"/>
      <c r="AB709" s="1492"/>
      <c r="AC709" s="1495"/>
      <c r="AD709" s="1492"/>
      <c r="AE709" s="1495"/>
      <c r="AF709" s="1492"/>
      <c r="AG709" s="1495"/>
      <c r="AH709" s="1492"/>
      <c r="AI709" s="1492"/>
      <c r="AJ709" s="1495"/>
    </row>
    <row r="710" spans="1:36" ht="18.75" customHeight="1">
      <c r="A710" s="1513"/>
      <c r="B710" s="1504"/>
      <c r="C710" s="1517"/>
      <c r="D710" s="1517"/>
      <c r="E710" s="686"/>
      <c r="F710" s="1495" t="s">
        <v>2479</v>
      </c>
      <c r="G710" s="1502" t="s">
        <v>2102</v>
      </c>
      <c r="H710" s="1510"/>
      <c r="I710" s="345" t="s">
        <v>2103</v>
      </c>
      <c r="J710" s="672" t="s">
        <v>2104</v>
      </c>
      <c r="K710" s="674"/>
      <c r="L710" s="674"/>
      <c r="M710" s="674"/>
      <c r="N710" s="674"/>
      <c r="O710" s="674"/>
      <c r="P710" s="671"/>
      <c r="Q710" s="671"/>
      <c r="R710" s="671"/>
      <c r="S710" s="671"/>
      <c r="T710" s="671"/>
      <c r="U710" s="671"/>
      <c r="V710" s="687"/>
      <c r="W710" s="688"/>
      <c r="X710" s="689" t="s">
        <v>1899</v>
      </c>
      <c r="Y710" s="390"/>
      <c r="Z710" s="1495"/>
      <c r="AA710" s="1502"/>
      <c r="AB710" s="1502"/>
      <c r="AC710" s="1495"/>
      <c r="AD710" s="1502"/>
      <c r="AE710" s="1495"/>
      <c r="AF710" s="1502"/>
      <c r="AG710" s="1495"/>
      <c r="AH710" s="1502"/>
      <c r="AI710" s="1502"/>
      <c r="AJ710" s="1495"/>
    </row>
    <row r="711" spans="1:36" ht="18.75" customHeight="1">
      <c r="A711" s="1514"/>
      <c r="B711" s="1504"/>
      <c r="C711" s="1518"/>
      <c r="D711" s="1518"/>
      <c r="E711" s="347"/>
      <c r="F711" s="1495"/>
      <c r="G711" s="1492"/>
      <c r="H711" s="1493"/>
      <c r="I711" s="334"/>
      <c r="J711" s="327"/>
      <c r="K711" s="327"/>
      <c r="L711" s="327"/>
      <c r="M711" s="327"/>
      <c r="N711" s="327"/>
      <c r="O711" s="327"/>
      <c r="P711" s="328"/>
      <c r="Q711" s="328"/>
      <c r="R711" s="328"/>
      <c r="S711" s="328" t="s">
        <v>1889</v>
      </c>
      <c r="T711" s="328"/>
      <c r="U711" s="328"/>
      <c r="V711" s="329"/>
      <c r="W711" s="330"/>
      <c r="X711" s="348"/>
      <c r="Y711" s="350"/>
      <c r="Z711" s="1495"/>
      <c r="AA711" s="1492"/>
      <c r="AB711" s="1492"/>
      <c r="AC711" s="1495"/>
      <c r="AD711" s="1492"/>
      <c r="AE711" s="1495"/>
      <c r="AF711" s="1492"/>
      <c r="AG711" s="1495"/>
      <c r="AH711" s="1492"/>
      <c r="AI711" s="1492"/>
      <c r="AJ711" s="1495"/>
    </row>
    <row r="712" spans="1:36" ht="18.75" customHeight="1">
      <c r="A712" s="1512"/>
      <c r="B712" s="1504"/>
      <c r="C712" s="1498" t="s">
        <v>2480</v>
      </c>
      <c r="D712" s="1500" t="s">
        <v>2481</v>
      </c>
      <c r="E712" s="686"/>
      <c r="F712" s="1495" t="s">
        <v>2482</v>
      </c>
      <c r="G712" s="1502" t="s">
        <v>2064</v>
      </c>
      <c r="H712" s="1510"/>
      <c r="I712" s="672" t="s">
        <v>2065</v>
      </c>
      <c r="J712" s="345" t="s">
        <v>2066</v>
      </c>
      <c r="K712" s="672" t="s">
        <v>2067</v>
      </c>
      <c r="L712" s="674"/>
      <c r="M712" s="674"/>
      <c r="N712" s="672" t="s">
        <v>2068</v>
      </c>
      <c r="O712" s="371" t="s">
        <v>2069</v>
      </c>
      <c r="P712" s="670"/>
      <c r="Q712" s="670"/>
      <c r="R712" s="670"/>
      <c r="S712" s="671"/>
      <c r="T712" s="671"/>
      <c r="U712" s="671"/>
      <c r="V712" s="687"/>
      <c r="W712" s="688"/>
      <c r="X712" s="689" t="s">
        <v>1801</v>
      </c>
      <c r="Y712" s="690" t="s">
        <v>2455</v>
      </c>
      <c r="Z712" s="1495"/>
      <c r="AA712" s="1502" t="s">
        <v>1916</v>
      </c>
      <c r="AB712" s="1502"/>
      <c r="AC712" s="1495" t="s">
        <v>1916</v>
      </c>
      <c r="AD712" s="1502"/>
      <c r="AE712" s="1495"/>
      <c r="AF712" s="1502"/>
      <c r="AG712" s="1495"/>
      <c r="AH712" s="1502"/>
      <c r="AI712" s="1502"/>
      <c r="AJ712" s="1495"/>
    </row>
    <row r="713" spans="1:36" ht="18.75" customHeight="1">
      <c r="A713" s="1513"/>
      <c r="B713" s="1504"/>
      <c r="C713" s="1499"/>
      <c r="D713" s="1501"/>
      <c r="E713" s="373"/>
      <c r="F713" s="1495"/>
      <c r="G713" s="1490"/>
      <c r="H713" s="1491"/>
      <c r="I713" s="368" t="s">
        <v>2071</v>
      </c>
      <c r="J713" s="375"/>
      <c r="K713" s="368" t="s">
        <v>2072</v>
      </c>
      <c r="L713" s="368"/>
      <c r="M713" s="375"/>
      <c r="N713" s="398" t="s">
        <v>2073</v>
      </c>
      <c r="O713" s="368"/>
      <c r="P713" s="369"/>
      <c r="Q713" s="369"/>
      <c r="R713" s="369"/>
      <c r="S713" s="369"/>
      <c r="T713" s="369"/>
      <c r="U713" s="369"/>
      <c r="V713" s="336"/>
      <c r="W713" s="326"/>
      <c r="X713" s="331"/>
      <c r="Y713" s="349"/>
      <c r="Z713" s="1495"/>
      <c r="AA713" s="1490"/>
      <c r="AB713" s="1490"/>
      <c r="AC713" s="1495"/>
      <c r="AD713" s="1490"/>
      <c r="AE713" s="1495"/>
      <c r="AF713" s="1490"/>
      <c r="AG713" s="1495"/>
      <c r="AH713" s="1490"/>
      <c r="AI713" s="1490"/>
      <c r="AJ713" s="1495"/>
    </row>
    <row r="714" spans="1:36" ht="18.75" customHeight="1">
      <c r="A714" s="1513"/>
      <c r="B714" s="1504"/>
      <c r="C714" s="1499"/>
      <c r="D714" s="1501"/>
      <c r="E714" s="373"/>
      <c r="F714" s="1495"/>
      <c r="G714" s="1490"/>
      <c r="H714" s="1491"/>
      <c r="I714" s="368"/>
      <c r="J714" s="375"/>
      <c r="K714" s="368" t="s">
        <v>2075</v>
      </c>
      <c r="L714" s="368"/>
      <c r="M714" s="368"/>
      <c r="N714" s="368" t="s">
        <v>2076</v>
      </c>
      <c r="O714" s="368"/>
      <c r="P714" s="369"/>
      <c r="Q714" s="369"/>
      <c r="R714" s="369"/>
      <c r="S714" s="369"/>
      <c r="T714" s="369"/>
      <c r="U714" s="369"/>
      <c r="V714" s="336"/>
      <c r="W714" s="326"/>
      <c r="X714" s="331"/>
      <c r="Y714" s="349"/>
      <c r="Z714" s="1495"/>
      <c r="AA714" s="1490"/>
      <c r="AB714" s="1490"/>
      <c r="AC714" s="1495"/>
      <c r="AD714" s="1490"/>
      <c r="AE714" s="1495"/>
      <c r="AF714" s="1490"/>
      <c r="AG714" s="1495"/>
      <c r="AH714" s="1490"/>
      <c r="AI714" s="1490"/>
      <c r="AJ714" s="1495"/>
    </row>
    <row r="715" spans="1:36" ht="18.75" customHeight="1">
      <c r="A715" s="1513"/>
      <c r="B715" s="1504"/>
      <c r="C715" s="1499"/>
      <c r="D715" s="1501"/>
      <c r="E715" s="373"/>
      <c r="F715" s="1495"/>
      <c r="G715" s="1490"/>
      <c r="H715" s="1491"/>
      <c r="I715" s="368"/>
      <c r="J715" s="375"/>
      <c r="K715" s="368" t="s">
        <v>2077</v>
      </c>
      <c r="L715" s="368"/>
      <c r="M715" s="368"/>
      <c r="N715" s="399" t="s">
        <v>2078</v>
      </c>
      <c r="O715" s="368"/>
      <c r="P715" s="369"/>
      <c r="Q715" s="369"/>
      <c r="R715" s="369"/>
      <c r="S715" s="369"/>
      <c r="T715" s="369"/>
      <c r="U715" s="369"/>
      <c r="V715" s="336"/>
      <c r="W715" s="326"/>
      <c r="X715" s="331"/>
      <c r="Y715" s="349"/>
      <c r="Z715" s="1495"/>
      <c r="AA715" s="1490"/>
      <c r="AB715" s="1490"/>
      <c r="AC715" s="1495"/>
      <c r="AD715" s="1490"/>
      <c r="AE715" s="1495"/>
      <c r="AF715" s="1490"/>
      <c r="AG715" s="1495"/>
      <c r="AH715" s="1490"/>
      <c r="AI715" s="1490"/>
      <c r="AJ715" s="1495"/>
    </row>
    <row r="716" spans="1:36" ht="18.75" customHeight="1">
      <c r="A716" s="1513"/>
      <c r="B716" s="1504"/>
      <c r="C716" s="1499"/>
      <c r="D716" s="1501"/>
      <c r="E716" s="347"/>
      <c r="F716" s="1495"/>
      <c r="G716" s="1492"/>
      <c r="H716" s="1493"/>
      <c r="I716" s="327"/>
      <c r="J716" s="334"/>
      <c r="K716" s="327" t="s">
        <v>2079</v>
      </c>
      <c r="L716" s="327"/>
      <c r="M716" s="327"/>
      <c r="N716" s="327" t="s">
        <v>2080</v>
      </c>
      <c r="O716" s="368"/>
      <c r="P716" s="328"/>
      <c r="Q716" s="328"/>
      <c r="R716" s="328"/>
      <c r="S716" s="328"/>
      <c r="T716" s="328"/>
      <c r="U716" s="328"/>
      <c r="V716" s="329"/>
      <c r="W716" s="330"/>
      <c r="X716" s="348"/>
      <c r="Y716" s="352"/>
      <c r="Z716" s="1495"/>
      <c r="AA716" s="1492"/>
      <c r="AB716" s="1492"/>
      <c r="AC716" s="1495"/>
      <c r="AD716" s="1492"/>
      <c r="AE716" s="1495"/>
      <c r="AF716" s="1492"/>
      <c r="AG716" s="1495"/>
      <c r="AH716" s="1492"/>
      <c r="AI716" s="1492"/>
      <c r="AJ716" s="1495"/>
    </row>
    <row r="717" spans="1:36" ht="18.75" customHeight="1">
      <c r="A717" s="1513"/>
      <c r="B717" s="1504"/>
      <c r="C717" s="1517"/>
      <c r="D717" s="1517"/>
      <c r="E717" s="686"/>
      <c r="F717" s="1495" t="s">
        <v>2483</v>
      </c>
      <c r="G717" s="1502" t="s">
        <v>2082</v>
      </c>
      <c r="H717" s="1510"/>
      <c r="I717" s="672" t="s">
        <v>2065</v>
      </c>
      <c r="J717" s="345" t="s">
        <v>2066</v>
      </c>
      <c r="K717" s="674"/>
      <c r="L717" s="674"/>
      <c r="M717" s="674"/>
      <c r="N717" s="672" t="s">
        <v>2068</v>
      </c>
      <c r="O717" s="371" t="s">
        <v>2069</v>
      </c>
      <c r="P717" s="670"/>
      <c r="Q717" s="670"/>
      <c r="R717" s="670"/>
      <c r="S717" s="671"/>
      <c r="T717" s="671"/>
      <c r="U717" s="671"/>
      <c r="V717" s="687"/>
      <c r="W717" s="688"/>
      <c r="X717" s="689" t="s">
        <v>1801</v>
      </c>
      <c r="Y717" s="390"/>
      <c r="Z717" s="1495"/>
      <c r="AA717" s="1502"/>
      <c r="AB717" s="1502"/>
      <c r="AC717" s="1495"/>
      <c r="AD717" s="1502"/>
      <c r="AE717" s="1495"/>
      <c r="AF717" s="1502"/>
      <c r="AG717" s="1495"/>
      <c r="AH717" s="1502"/>
      <c r="AI717" s="1502"/>
      <c r="AJ717" s="1495"/>
    </row>
    <row r="718" spans="1:36" ht="18.75" customHeight="1">
      <c r="A718" s="1513"/>
      <c r="B718" s="1504"/>
      <c r="C718" s="1517"/>
      <c r="D718" s="1517"/>
      <c r="E718" s="373"/>
      <c r="F718" s="1495"/>
      <c r="G718" s="1490"/>
      <c r="H718" s="1491"/>
      <c r="I718" s="368" t="s">
        <v>2083</v>
      </c>
      <c r="J718" s="375"/>
      <c r="K718" s="368"/>
      <c r="L718" s="368"/>
      <c r="M718" s="375"/>
      <c r="N718" s="398" t="s">
        <v>2073</v>
      </c>
      <c r="O718" s="368"/>
      <c r="P718" s="369"/>
      <c r="Q718" s="369"/>
      <c r="R718" s="369"/>
      <c r="S718" s="369"/>
      <c r="T718" s="369"/>
      <c r="U718" s="369"/>
      <c r="V718" s="336"/>
      <c r="W718" s="326"/>
      <c r="X718" s="331"/>
      <c r="Y718" s="390"/>
      <c r="Z718" s="1495"/>
      <c r="AA718" s="1490"/>
      <c r="AB718" s="1490"/>
      <c r="AC718" s="1495"/>
      <c r="AD718" s="1490"/>
      <c r="AE718" s="1495"/>
      <c r="AF718" s="1490"/>
      <c r="AG718" s="1495"/>
      <c r="AH718" s="1490"/>
      <c r="AI718" s="1490"/>
      <c r="AJ718" s="1495"/>
    </row>
    <row r="719" spans="1:36" ht="18.75" customHeight="1">
      <c r="A719" s="1513"/>
      <c r="B719" s="1504"/>
      <c r="C719" s="1517"/>
      <c r="D719" s="1517"/>
      <c r="E719" s="373"/>
      <c r="F719" s="1495"/>
      <c r="G719" s="1490"/>
      <c r="H719" s="1491"/>
      <c r="I719" s="368"/>
      <c r="J719" s="375"/>
      <c r="K719" s="368"/>
      <c r="L719" s="368"/>
      <c r="M719" s="368"/>
      <c r="N719" s="368" t="s">
        <v>2076</v>
      </c>
      <c r="O719" s="368"/>
      <c r="P719" s="369"/>
      <c r="Q719" s="369"/>
      <c r="R719" s="369"/>
      <c r="S719" s="369"/>
      <c r="T719" s="369"/>
      <c r="U719" s="369"/>
      <c r="V719" s="336"/>
      <c r="W719" s="326"/>
      <c r="X719" s="331"/>
      <c r="Y719" s="390"/>
      <c r="Z719" s="1495"/>
      <c r="AA719" s="1490"/>
      <c r="AB719" s="1490"/>
      <c r="AC719" s="1495"/>
      <c r="AD719" s="1490"/>
      <c r="AE719" s="1495"/>
      <c r="AF719" s="1490"/>
      <c r="AG719" s="1495"/>
      <c r="AH719" s="1490"/>
      <c r="AI719" s="1490"/>
      <c r="AJ719" s="1495"/>
    </row>
    <row r="720" spans="1:36" ht="18.75" customHeight="1">
      <c r="A720" s="1513"/>
      <c r="B720" s="1504"/>
      <c r="C720" s="1517"/>
      <c r="D720" s="1517"/>
      <c r="E720" s="373"/>
      <c r="F720" s="1495"/>
      <c r="G720" s="1490"/>
      <c r="H720" s="1491"/>
      <c r="I720" s="368"/>
      <c r="J720" s="375"/>
      <c r="K720" s="368"/>
      <c r="L720" s="368"/>
      <c r="M720" s="368"/>
      <c r="N720" s="399" t="s">
        <v>2078</v>
      </c>
      <c r="O720" s="368"/>
      <c r="P720" s="369"/>
      <c r="Q720" s="369"/>
      <c r="R720" s="369"/>
      <c r="S720" s="369"/>
      <c r="T720" s="369"/>
      <c r="U720" s="369"/>
      <c r="V720" s="336"/>
      <c r="W720" s="326"/>
      <c r="X720" s="331"/>
      <c r="Y720" s="390"/>
      <c r="Z720" s="1495"/>
      <c r="AA720" s="1490"/>
      <c r="AB720" s="1490"/>
      <c r="AC720" s="1495"/>
      <c r="AD720" s="1490"/>
      <c r="AE720" s="1495"/>
      <c r="AF720" s="1490"/>
      <c r="AG720" s="1495"/>
      <c r="AH720" s="1490"/>
      <c r="AI720" s="1490"/>
      <c r="AJ720" s="1495"/>
    </row>
    <row r="721" spans="1:36" ht="18.75" customHeight="1">
      <c r="A721" s="1513"/>
      <c r="B721" s="1504"/>
      <c r="C721" s="1517"/>
      <c r="D721" s="1517"/>
      <c r="E721" s="347"/>
      <c r="F721" s="1495"/>
      <c r="G721" s="1492"/>
      <c r="H721" s="1493"/>
      <c r="I721" s="327"/>
      <c r="J721" s="334"/>
      <c r="K721" s="327"/>
      <c r="L721" s="327"/>
      <c r="M721" s="327"/>
      <c r="N721" s="327" t="s">
        <v>2080</v>
      </c>
      <c r="O721" s="368"/>
      <c r="P721" s="328"/>
      <c r="Q721" s="328"/>
      <c r="R721" s="328"/>
      <c r="S721" s="328"/>
      <c r="T721" s="328"/>
      <c r="U721" s="328"/>
      <c r="V721" s="329"/>
      <c r="W721" s="330"/>
      <c r="X721" s="348"/>
      <c r="Y721" s="350"/>
      <c r="Z721" s="1495"/>
      <c r="AA721" s="1492"/>
      <c r="AB721" s="1492"/>
      <c r="AC721" s="1495"/>
      <c r="AD721" s="1492"/>
      <c r="AE721" s="1495"/>
      <c r="AF721" s="1492"/>
      <c r="AG721" s="1495"/>
      <c r="AH721" s="1492"/>
      <c r="AI721" s="1492"/>
      <c r="AJ721" s="1495"/>
    </row>
    <row r="722" spans="1:36" ht="18.75" customHeight="1">
      <c r="A722" s="1513"/>
      <c r="B722" s="1504"/>
      <c r="C722" s="1517"/>
      <c r="D722" s="1517"/>
      <c r="E722" s="686"/>
      <c r="F722" s="1495" t="s">
        <v>2484</v>
      </c>
      <c r="G722" s="1502" t="s">
        <v>2085</v>
      </c>
      <c r="H722" s="1510"/>
      <c r="I722" s="672" t="s">
        <v>2065</v>
      </c>
      <c r="J722" s="345" t="s">
        <v>2066</v>
      </c>
      <c r="K722" s="674"/>
      <c r="L722" s="674"/>
      <c r="M722" s="674"/>
      <c r="N722" s="672" t="s">
        <v>2068</v>
      </c>
      <c r="O722" s="371" t="s">
        <v>2069</v>
      </c>
      <c r="P722" s="670"/>
      <c r="Q722" s="670"/>
      <c r="R722" s="670"/>
      <c r="S722" s="671"/>
      <c r="T722" s="671"/>
      <c r="U722" s="671"/>
      <c r="V722" s="687"/>
      <c r="W722" s="688"/>
      <c r="X722" s="689" t="s">
        <v>1801</v>
      </c>
      <c r="Y722" s="390"/>
      <c r="Z722" s="1495"/>
      <c r="AA722" s="1502"/>
      <c r="AB722" s="1502"/>
      <c r="AC722" s="1495"/>
      <c r="AD722" s="1502"/>
      <c r="AE722" s="1495"/>
      <c r="AF722" s="1502"/>
      <c r="AG722" s="1495"/>
      <c r="AH722" s="1502"/>
      <c r="AI722" s="1502"/>
      <c r="AJ722" s="1495"/>
    </row>
    <row r="723" spans="1:36" ht="18.75" customHeight="1">
      <c r="A723" s="1513"/>
      <c r="B723" s="1504"/>
      <c r="C723" s="1517"/>
      <c r="D723" s="1517"/>
      <c r="E723" s="373"/>
      <c r="F723" s="1495"/>
      <c r="G723" s="1490"/>
      <c r="H723" s="1491"/>
      <c r="I723" s="368" t="s">
        <v>2086</v>
      </c>
      <c r="J723" s="375"/>
      <c r="K723" s="368"/>
      <c r="L723" s="368"/>
      <c r="M723" s="375"/>
      <c r="N723" s="398" t="s">
        <v>2073</v>
      </c>
      <c r="O723" s="368"/>
      <c r="P723" s="369"/>
      <c r="Q723" s="369"/>
      <c r="R723" s="369"/>
      <c r="S723" s="369"/>
      <c r="T723" s="369"/>
      <c r="U723" s="369"/>
      <c r="V723" s="336"/>
      <c r="W723" s="326"/>
      <c r="X723" s="331"/>
      <c r="Y723" s="390"/>
      <c r="Z723" s="1495"/>
      <c r="AA723" s="1490"/>
      <c r="AB723" s="1490"/>
      <c r="AC723" s="1495"/>
      <c r="AD723" s="1490"/>
      <c r="AE723" s="1495"/>
      <c r="AF723" s="1490"/>
      <c r="AG723" s="1495"/>
      <c r="AH723" s="1490"/>
      <c r="AI723" s="1490"/>
      <c r="AJ723" s="1495"/>
    </row>
    <row r="724" spans="1:36" ht="18.75" customHeight="1">
      <c r="A724" s="1513"/>
      <c r="B724" s="1504"/>
      <c r="C724" s="1517"/>
      <c r="D724" s="1517"/>
      <c r="E724" s="373"/>
      <c r="F724" s="1495"/>
      <c r="G724" s="1490"/>
      <c r="H724" s="1491"/>
      <c r="I724" s="368"/>
      <c r="J724" s="375"/>
      <c r="K724" s="368"/>
      <c r="L724" s="368"/>
      <c r="M724" s="368"/>
      <c r="N724" s="368" t="s">
        <v>2076</v>
      </c>
      <c r="O724" s="368"/>
      <c r="P724" s="369"/>
      <c r="Q724" s="369"/>
      <c r="R724" s="369"/>
      <c r="S724" s="369"/>
      <c r="T724" s="369"/>
      <c r="U724" s="369"/>
      <c r="V724" s="336"/>
      <c r="W724" s="326"/>
      <c r="X724" s="331"/>
      <c r="Y724" s="390"/>
      <c r="Z724" s="1495"/>
      <c r="AA724" s="1490"/>
      <c r="AB724" s="1490"/>
      <c r="AC724" s="1495"/>
      <c r="AD724" s="1490"/>
      <c r="AE724" s="1495"/>
      <c r="AF724" s="1490"/>
      <c r="AG724" s="1495"/>
      <c r="AH724" s="1490"/>
      <c r="AI724" s="1490"/>
      <c r="AJ724" s="1495"/>
    </row>
    <row r="725" spans="1:36" ht="18.75" customHeight="1">
      <c r="A725" s="1513"/>
      <c r="B725" s="1504"/>
      <c r="C725" s="1517"/>
      <c r="D725" s="1517"/>
      <c r="E725" s="373"/>
      <c r="F725" s="1495"/>
      <c r="G725" s="1490"/>
      <c r="H725" s="1491"/>
      <c r="I725" s="368"/>
      <c r="J725" s="375"/>
      <c r="K725" s="368"/>
      <c r="L725" s="368"/>
      <c r="M725" s="368"/>
      <c r="N725" s="399" t="s">
        <v>2078</v>
      </c>
      <c r="O725" s="368"/>
      <c r="P725" s="369"/>
      <c r="Q725" s="369"/>
      <c r="R725" s="369"/>
      <c r="S725" s="369"/>
      <c r="T725" s="369"/>
      <c r="U725" s="369"/>
      <c r="V725" s="336"/>
      <c r="W725" s="326"/>
      <c r="X725" s="331"/>
      <c r="Y725" s="390"/>
      <c r="Z725" s="1495"/>
      <c r="AA725" s="1490"/>
      <c r="AB725" s="1490"/>
      <c r="AC725" s="1495"/>
      <c r="AD725" s="1490"/>
      <c r="AE725" s="1495"/>
      <c r="AF725" s="1490"/>
      <c r="AG725" s="1495"/>
      <c r="AH725" s="1490"/>
      <c r="AI725" s="1490"/>
      <c r="AJ725" s="1495"/>
    </row>
    <row r="726" spans="1:36" ht="18.75" customHeight="1">
      <c r="A726" s="1513"/>
      <c r="B726" s="1504"/>
      <c r="C726" s="1517"/>
      <c r="D726" s="1517"/>
      <c r="E726" s="347"/>
      <c r="F726" s="1495"/>
      <c r="G726" s="1492"/>
      <c r="H726" s="1493"/>
      <c r="I726" s="327"/>
      <c r="J726" s="334"/>
      <c r="K726" s="327"/>
      <c r="L726" s="327"/>
      <c r="M726" s="327"/>
      <c r="N726" s="327" t="s">
        <v>2080</v>
      </c>
      <c r="O726" s="368"/>
      <c r="P726" s="328"/>
      <c r="Q726" s="328"/>
      <c r="R726" s="328"/>
      <c r="S726" s="328"/>
      <c r="T726" s="328"/>
      <c r="U726" s="328"/>
      <c r="V726" s="329"/>
      <c r="W726" s="330"/>
      <c r="X726" s="348"/>
      <c r="Y726" s="350"/>
      <c r="Z726" s="1495"/>
      <c r="AA726" s="1492"/>
      <c r="AB726" s="1492"/>
      <c r="AC726" s="1495"/>
      <c r="AD726" s="1492"/>
      <c r="AE726" s="1495"/>
      <c r="AF726" s="1492"/>
      <c r="AG726" s="1495"/>
      <c r="AH726" s="1492"/>
      <c r="AI726" s="1492"/>
      <c r="AJ726" s="1495"/>
    </row>
    <row r="727" spans="1:36" ht="18.75" customHeight="1">
      <c r="A727" s="1513"/>
      <c r="B727" s="1504"/>
      <c r="C727" s="1517"/>
      <c r="D727" s="1517"/>
      <c r="E727" s="686"/>
      <c r="F727" s="1495" t="s">
        <v>2485</v>
      </c>
      <c r="G727" s="1502" t="s">
        <v>2088</v>
      </c>
      <c r="H727" s="1510"/>
      <c r="I727" s="672" t="s">
        <v>2065</v>
      </c>
      <c r="J727" s="672" t="s">
        <v>2066</v>
      </c>
      <c r="K727" s="672" t="s">
        <v>2089</v>
      </c>
      <c r="L727" s="674"/>
      <c r="M727" s="674"/>
      <c r="N727" s="672" t="s">
        <v>2068</v>
      </c>
      <c r="O727" s="371" t="s">
        <v>2069</v>
      </c>
      <c r="P727" s="670"/>
      <c r="Q727" s="670"/>
      <c r="R727" s="670"/>
      <c r="S727" s="671"/>
      <c r="T727" s="671"/>
      <c r="U727" s="671"/>
      <c r="V727" s="687"/>
      <c r="W727" s="688"/>
      <c r="X727" s="689" t="s">
        <v>2090</v>
      </c>
      <c r="Y727" s="390"/>
      <c r="Z727" s="1495"/>
      <c r="AA727" s="1502"/>
      <c r="AB727" s="1502"/>
      <c r="AC727" s="1495"/>
      <c r="AD727" s="1502"/>
      <c r="AE727" s="1495"/>
      <c r="AF727" s="1502"/>
      <c r="AG727" s="1495"/>
      <c r="AH727" s="1502"/>
      <c r="AI727" s="1502"/>
      <c r="AJ727" s="1495"/>
    </row>
    <row r="728" spans="1:36" ht="18.75" customHeight="1">
      <c r="A728" s="1513"/>
      <c r="B728" s="1504"/>
      <c r="C728" s="1517"/>
      <c r="D728" s="1517"/>
      <c r="E728" s="373"/>
      <c r="F728" s="1495"/>
      <c r="G728" s="1490"/>
      <c r="H728" s="1491"/>
      <c r="I728" s="368" t="s">
        <v>2091</v>
      </c>
      <c r="J728" s="368"/>
      <c r="K728" s="368" t="s">
        <v>2092</v>
      </c>
      <c r="L728" s="375"/>
      <c r="M728" s="375"/>
      <c r="N728" s="398" t="s">
        <v>2073</v>
      </c>
      <c r="O728" s="368"/>
      <c r="P728" s="369"/>
      <c r="Q728" s="369"/>
      <c r="R728" s="369"/>
      <c r="S728" s="369"/>
      <c r="T728" s="369"/>
      <c r="U728" s="369"/>
      <c r="V728" s="336"/>
      <c r="W728" s="326"/>
      <c r="X728" s="331"/>
      <c r="Y728" s="390"/>
      <c r="Z728" s="1495"/>
      <c r="AA728" s="1490"/>
      <c r="AB728" s="1490"/>
      <c r="AC728" s="1495"/>
      <c r="AD728" s="1490"/>
      <c r="AE728" s="1495"/>
      <c r="AF728" s="1490"/>
      <c r="AG728" s="1495"/>
      <c r="AH728" s="1490"/>
      <c r="AI728" s="1490"/>
      <c r="AJ728" s="1495"/>
    </row>
    <row r="729" spans="1:36" ht="18.75" customHeight="1">
      <c r="A729" s="1513"/>
      <c r="B729" s="1504"/>
      <c r="C729" s="1517"/>
      <c r="D729" s="1517"/>
      <c r="E729" s="373"/>
      <c r="F729" s="1495"/>
      <c r="G729" s="1490"/>
      <c r="H729" s="1491"/>
      <c r="I729" s="368"/>
      <c r="J729" s="368"/>
      <c r="K729" s="368" t="s">
        <v>2093</v>
      </c>
      <c r="L729" s="368"/>
      <c r="M729" s="368"/>
      <c r="N729" s="368" t="s">
        <v>2076</v>
      </c>
      <c r="O729" s="368"/>
      <c r="P729" s="369"/>
      <c r="Q729" s="369"/>
      <c r="R729" s="369"/>
      <c r="S729" s="369"/>
      <c r="T729" s="369"/>
      <c r="U729" s="369"/>
      <c r="V729" s="336"/>
      <c r="W729" s="326"/>
      <c r="X729" s="331"/>
      <c r="Y729" s="390"/>
      <c r="Z729" s="1495"/>
      <c r="AA729" s="1490"/>
      <c r="AB729" s="1490"/>
      <c r="AC729" s="1495"/>
      <c r="AD729" s="1490"/>
      <c r="AE729" s="1495"/>
      <c r="AF729" s="1490"/>
      <c r="AG729" s="1495"/>
      <c r="AH729" s="1490"/>
      <c r="AI729" s="1490"/>
      <c r="AJ729" s="1495"/>
    </row>
    <row r="730" spans="1:36" ht="18.75" customHeight="1">
      <c r="A730" s="1513"/>
      <c r="B730" s="1504"/>
      <c r="C730" s="1517"/>
      <c r="D730" s="1517"/>
      <c r="E730" s="373"/>
      <c r="F730" s="1495"/>
      <c r="G730" s="1490"/>
      <c r="H730" s="1491"/>
      <c r="I730" s="368"/>
      <c r="J730" s="368"/>
      <c r="K730" s="368"/>
      <c r="L730" s="368"/>
      <c r="M730" s="368"/>
      <c r="N730" s="399" t="s">
        <v>2078</v>
      </c>
      <c r="O730" s="368"/>
      <c r="P730" s="369"/>
      <c r="Q730" s="369"/>
      <c r="R730" s="369"/>
      <c r="S730" s="369"/>
      <c r="T730" s="369"/>
      <c r="U730" s="369"/>
      <c r="V730" s="336"/>
      <c r="W730" s="326"/>
      <c r="X730" s="331"/>
      <c r="Y730" s="390"/>
      <c r="Z730" s="1495"/>
      <c r="AA730" s="1490"/>
      <c r="AB730" s="1490"/>
      <c r="AC730" s="1495"/>
      <c r="AD730" s="1490"/>
      <c r="AE730" s="1495"/>
      <c r="AF730" s="1490"/>
      <c r="AG730" s="1495"/>
      <c r="AH730" s="1490"/>
      <c r="AI730" s="1490"/>
      <c r="AJ730" s="1495"/>
    </row>
    <row r="731" spans="1:36" ht="18.75" customHeight="1">
      <c r="A731" s="1513"/>
      <c r="B731" s="1504"/>
      <c r="C731" s="1517"/>
      <c r="D731" s="1517"/>
      <c r="E731" s="347"/>
      <c r="F731" s="1495"/>
      <c r="G731" s="1492"/>
      <c r="H731" s="1493"/>
      <c r="I731" s="327"/>
      <c r="J731" s="327"/>
      <c r="K731" s="327"/>
      <c r="L731" s="327"/>
      <c r="M731" s="327"/>
      <c r="N731" s="327" t="s">
        <v>2080</v>
      </c>
      <c r="O731" s="368"/>
      <c r="P731" s="328"/>
      <c r="Q731" s="328"/>
      <c r="R731" s="328"/>
      <c r="S731" s="328"/>
      <c r="T731" s="328"/>
      <c r="U731" s="328"/>
      <c r="V731" s="329"/>
      <c r="W731" s="330"/>
      <c r="X731" s="348"/>
      <c r="Y731" s="350"/>
      <c r="Z731" s="1495"/>
      <c r="AA731" s="1492"/>
      <c r="AB731" s="1492"/>
      <c r="AC731" s="1495"/>
      <c r="AD731" s="1492"/>
      <c r="AE731" s="1495"/>
      <c r="AF731" s="1492"/>
      <c r="AG731" s="1495"/>
      <c r="AH731" s="1492"/>
      <c r="AI731" s="1492"/>
      <c r="AJ731" s="1495"/>
    </row>
    <row r="732" spans="1:36" ht="18.75" customHeight="1">
      <c r="A732" s="1513"/>
      <c r="B732" s="1504"/>
      <c r="C732" s="1517"/>
      <c r="D732" s="1517"/>
      <c r="E732" s="686"/>
      <c r="F732" s="1495" t="s">
        <v>2486</v>
      </c>
      <c r="G732" s="1502" t="s">
        <v>2095</v>
      </c>
      <c r="H732" s="1510"/>
      <c r="I732" s="672" t="s">
        <v>2065</v>
      </c>
      <c r="J732" s="672" t="s">
        <v>2066</v>
      </c>
      <c r="K732" s="674"/>
      <c r="L732" s="674"/>
      <c r="M732" s="674"/>
      <c r="N732" s="672" t="s">
        <v>2068</v>
      </c>
      <c r="O732" s="371" t="s">
        <v>2069</v>
      </c>
      <c r="P732" s="670"/>
      <c r="Q732" s="670"/>
      <c r="R732" s="670"/>
      <c r="S732" s="671"/>
      <c r="T732" s="671"/>
      <c r="U732" s="671"/>
      <c r="V732" s="687"/>
      <c r="W732" s="688"/>
      <c r="X732" s="689" t="s">
        <v>1801</v>
      </c>
      <c r="Y732" s="390"/>
      <c r="Z732" s="1495"/>
      <c r="AA732" s="1502"/>
      <c r="AB732" s="1502"/>
      <c r="AC732" s="1495"/>
      <c r="AD732" s="1502"/>
      <c r="AE732" s="1495"/>
      <c r="AF732" s="1502"/>
      <c r="AG732" s="1495"/>
      <c r="AH732" s="1502"/>
      <c r="AI732" s="1502"/>
      <c r="AJ732" s="1495"/>
    </row>
    <row r="733" spans="1:36" ht="18.75" customHeight="1">
      <c r="A733" s="1513"/>
      <c r="B733" s="1504"/>
      <c r="C733" s="1517"/>
      <c r="D733" s="1517"/>
      <c r="E733" s="373"/>
      <c r="F733" s="1495"/>
      <c r="G733" s="1490"/>
      <c r="H733" s="1491"/>
      <c r="I733" s="368" t="s">
        <v>2096</v>
      </c>
      <c r="J733" s="368"/>
      <c r="K733" s="368"/>
      <c r="L733" s="368"/>
      <c r="M733" s="375"/>
      <c r="N733" s="398" t="s">
        <v>2073</v>
      </c>
      <c r="O733" s="368"/>
      <c r="P733" s="369"/>
      <c r="Q733" s="369"/>
      <c r="R733" s="369"/>
      <c r="S733" s="369"/>
      <c r="T733" s="369"/>
      <c r="U733" s="369"/>
      <c r="V733" s="336"/>
      <c r="W733" s="326"/>
      <c r="X733" s="331"/>
      <c r="Y733" s="390"/>
      <c r="Z733" s="1495"/>
      <c r="AA733" s="1490"/>
      <c r="AB733" s="1490"/>
      <c r="AC733" s="1495"/>
      <c r="AD733" s="1490"/>
      <c r="AE733" s="1495"/>
      <c r="AF733" s="1490"/>
      <c r="AG733" s="1495"/>
      <c r="AH733" s="1490"/>
      <c r="AI733" s="1490"/>
      <c r="AJ733" s="1495"/>
    </row>
    <row r="734" spans="1:36" ht="18.75" customHeight="1">
      <c r="A734" s="1513"/>
      <c r="B734" s="1504"/>
      <c r="C734" s="1517"/>
      <c r="D734" s="1517"/>
      <c r="E734" s="373"/>
      <c r="F734" s="1495"/>
      <c r="G734" s="1490"/>
      <c r="H734" s="1491"/>
      <c r="I734" s="368"/>
      <c r="J734" s="368"/>
      <c r="K734" s="368"/>
      <c r="L734" s="368"/>
      <c r="M734" s="368"/>
      <c r="N734" s="368" t="s">
        <v>2076</v>
      </c>
      <c r="O734" s="368"/>
      <c r="P734" s="369"/>
      <c r="Q734" s="369"/>
      <c r="R734" s="369"/>
      <c r="S734" s="369"/>
      <c r="T734" s="369"/>
      <c r="U734" s="369"/>
      <c r="V734" s="336"/>
      <c r="W734" s="326"/>
      <c r="X734" s="331"/>
      <c r="Y734" s="390"/>
      <c r="Z734" s="1495"/>
      <c r="AA734" s="1490"/>
      <c r="AB734" s="1490"/>
      <c r="AC734" s="1495"/>
      <c r="AD734" s="1490"/>
      <c r="AE734" s="1495"/>
      <c r="AF734" s="1490"/>
      <c r="AG734" s="1495"/>
      <c r="AH734" s="1490"/>
      <c r="AI734" s="1490"/>
      <c r="AJ734" s="1495"/>
    </row>
    <row r="735" spans="1:36" ht="18.75" customHeight="1">
      <c r="A735" s="1513"/>
      <c r="B735" s="1504"/>
      <c r="C735" s="1517"/>
      <c r="D735" s="1517"/>
      <c r="E735" s="373"/>
      <c r="F735" s="1495"/>
      <c r="G735" s="1490"/>
      <c r="H735" s="1491"/>
      <c r="I735" s="368"/>
      <c r="J735" s="368"/>
      <c r="K735" s="368"/>
      <c r="L735" s="368"/>
      <c r="M735" s="368"/>
      <c r="N735" s="399" t="s">
        <v>2078</v>
      </c>
      <c r="O735" s="368"/>
      <c r="P735" s="369"/>
      <c r="Q735" s="369"/>
      <c r="R735" s="369"/>
      <c r="S735" s="369"/>
      <c r="T735" s="369"/>
      <c r="U735" s="369"/>
      <c r="V735" s="336"/>
      <c r="W735" s="326"/>
      <c r="X735" s="331"/>
      <c r="Y735" s="390"/>
      <c r="Z735" s="1495"/>
      <c r="AA735" s="1490"/>
      <c r="AB735" s="1490"/>
      <c r="AC735" s="1495"/>
      <c r="AD735" s="1490"/>
      <c r="AE735" s="1495"/>
      <c r="AF735" s="1490"/>
      <c r="AG735" s="1495"/>
      <c r="AH735" s="1490"/>
      <c r="AI735" s="1490"/>
      <c r="AJ735" s="1495"/>
    </row>
    <row r="736" spans="1:36" ht="18.75" customHeight="1">
      <c r="A736" s="1513"/>
      <c r="B736" s="1504"/>
      <c r="C736" s="1517"/>
      <c r="D736" s="1517"/>
      <c r="E736" s="347"/>
      <c r="F736" s="1495"/>
      <c r="G736" s="1492"/>
      <c r="H736" s="1493"/>
      <c r="I736" s="327"/>
      <c r="J736" s="327"/>
      <c r="K736" s="327"/>
      <c r="L736" s="327"/>
      <c r="M736" s="327"/>
      <c r="N736" s="327" t="s">
        <v>2080</v>
      </c>
      <c r="O736" s="368"/>
      <c r="P736" s="328"/>
      <c r="Q736" s="328"/>
      <c r="R736" s="328"/>
      <c r="S736" s="328"/>
      <c r="T736" s="328"/>
      <c r="U736" s="328"/>
      <c r="V736" s="329"/>
      <c r="W736" s="330"/>
      <c r="X736" s="348"/>
      <c r="Y736" s="350"/>
      <c r="Z736" s="1495"/>
      <c r="AA736" s="1492"/>
      <c r="AB736" s="1492"/>
      <c r="AC736" s="1495"/>
      <c r="AD736" s="1492"/>
      <c r="AE736" s="1495"/>
      <c r="AF736" s="1492"/>
      <c r="AG736" s="1495"/>
      <c r="AH736" s="1492"/>
      <c r="AI736" s="1492"/>
      <c r="AJ736" s="1495"/>
    </row>
    <row r="737" spans="1:36" ht="18.75" customHeight="1">
      <c r="A737" s="1513"/>
      <c r="B737" s="1504"/>
      <c r="C737" s="1517"/>
      <c r="D737" s="1517"/>
      <c r="E737" s="686"/>
      <c r="F737" s="1495" t="s">
        <v>2487</v>
      </c>
      <c r="G737" s="1502" t="s">
        <v>2098</v>
      </c>
      <c r="H737" s="1510"/>
      <c r="I737" s="672" t="s">
        <v>2065</v>
      </c>
      <c r="J737" s="366" t="s">
        <v>2099</v>
      </c>
      <c r="K737" s="674"/>
      <c r="L737" s="674"/>
      <c r="M737" s="368"/>
      <c r="N737" s="672" t="s">
        <v>2068</v>
      </c>
      <c r="O737" s="371" t="s">
        <v>2069</v>
      </c>
      <c r="P737" s="369"/>
      <c r="Q737" s="369"/>
      <c r="R737" s="369"/>
      <c r="S737" s="369"/>
      <c r="T737" s="369"/>
      <c r="U737" s="369"/>
      <c r="V737" s="687"/>
      <c r="W737" s="688"/>
      <c r="X737" s="689" t="s">
        <v>1801</v>
      </c>
      <c r="Y737" s="390"/>
      <c r="Z737" s="1495"/>
      <c r="AA737" s="1502"/>
      <c r="AB737" s="1502"/>
      <c r="AC737" s="1495"/>
      <c r="AD737" s="1502"/>
      <c r="AE737" s="1495"/>
      <c r="AF737" s="1502"/>
      <c r="AG737" s="1495"/>
      <c r="AH737" s="1502"/>
      <c r="AI737" s="1502"/>
      <c r="AJ737" s="1495"/>
    </row>
    <row r="738" spans="1:36" ht="18.75" customHeight="1">
      <c r="A738" s="1513"/>
      <c r="B738" s="1504"/>
      <c r="C738" s="1517"/>
      <c r="D738" s="1517"/>
      <c r="E738" s="373"/>
      <c r="F738" s="1495"/>
      <c r="G738" s="1490"/>
      <c r="H738" s="1491"/>
      <c r="I738" s="368" t="s">
        <v>2100</v>
      </c>
      <c r="J738" s="367"/>
      <c r="K738" s="368"/>
      <c r="L738" s="368"/>
      <c r="M738" s="368"/>
      <c r="N738" s="398" t="s">
        <v>2073</v>
      </c>
      <c r="O738" s="368"/>
      <c r="P738" s="369"/>
      <c r="Q738" s="369"/>
      <c r="R738" s="369"/>
      <c r="S738" s="369"/>
      <c r="T738" s="369"/>
      <c r="U738" s="369"/>
      <c r="V738" s="329"/>
      <c r="W738" s="326"/>
      <c r="X738" s="331"/>
      <c r="Y738" s="390"/>
      <c r="Z738" s="1495"/>
      <c r="AA738" s="1490"/>
      <c r="AB738" s="1490"/>
      <c r="AC738" s="1495"/>
      <c r="AD738" s="1490"/>
      <c r="AE738" s="1495"/>
      <c r="AF738" s="1490"/>
      <c r="AG738" s="1495"/>
      <c r="AH738" s="1490"/>
      <c r="AI738" s="1490"/>
      <c r="AJ738" s="1495"/>
    </row>
    <row r="739" spans="1:36" ht="18.75" customHeight="1">
      <c r="A739" s="1513"/>
      <c r="B739" s="1504"/>
      <c r="C739" s="1517"/>
      <c r="D739" s="1517"/>
      <c r="E739" s="373"/>
      <c r="F739" s="1495"/>
      <c r="G739" s="1490"/>
      <c r="H739" s="1491"/>
      <c r="I739" s="368"/>
      <c r="J739" s="375"/>
      <c r="K739" s="368"/>
      <c r="L739" s="368"/>
      <c r="M739" s="368"/>
      <c r="N739" s="368" t="s">
        <v>2076</v>
      </c>
      <c r="O739" s="368"/>
      <c r="P739" s="369"/>
      <c r="Q739" s="369"/>
      <c r="R739" s="369"/>
      <c r="S739" s="369"/>
      <c r="T739" s="369"/>
      <c r="U739" s="369"/>
      <c r="V739" s="329"/>
      <c r="W739" s="326"/>
      <c r="X739" s="331"/>
      <c r="Y739" s="390"/>
      <c r="Z739" s="1495"/>
      <c r="AA739" s="1490"/>
      <c r="AB739" s="1490"/>
      <c r="AC739" s="1495"/>
      <c r="AD739" s="1490"/>
      <c r="AE739" s="1495"/>
      <c r="AF739" s="1490"/>
      <c r="AG739" s="1495"/>
      <c r="AH739" s="1490"/>
      <c r="AI739" s="1490"/>
      <c r="AJ739" s="1495"/>
    </row>
    <row r="740" spans="1:36" ht="18.75" customHeight="1">
      <c r="A740" s="1513"/>
      <c r="B740" s="1504"/>
      <c r="C740" s="1517"/>
      <c r="D740" s="1517"/>
      <c r="E740" s="373"/>
      <c r="F740" s="1495"/>
      <c r="G740" s="1490"/>
      <c r="H740" s="1491"/>
      <c r="I740" s="368"/>
      <c r="J740" s="375"/>
      <c r="K740" s="368"/>
      <c r="L740" s="368"/>
      <c r="M740" s="368"/>
      <c r="N740" s="399" t="s">
        <v>2078</v>
      </c>
      <c r="O740" s="368"/>
      <c r="P740" s="369"/>
      <c r="Q740" s="369"/>
      <c r="R740" s="369"/>
      <c r="S740" s="369"/>
      <c r="T740" s="369"/>
      <c r="U740" s="369"/>
      <c r="V740" s="329"/>
      <c r="W740" s="326"/>
      <c r="X740" s="331"/>
      <c r="Y740" s="390"/>
      <c r="Z740" s="1495"/>
      <c r="AA740" s="1490"/>
      <c r="AB740" s="1490"/>
      <c r="AC740" s="1495"/>
      <c r="AD740" s="1490"/>
      <c r="AE740" s="1495"/>
      <c r="AF740" s="1490"/>
      <c r="AG740" s="1495"/>
      <c r="AH740" s="1490"/>
      <c r="AI740" s="1490"/>
      <c r="AJ740" s="1495"/>
    </row>
    <row r="741" spans="1:36" ht="18.75" customHeight="1">
      <c r="A741" s="1513"/>
      <c r="B741" s="1504"/>
      <c r="C741" s="1517"/>
      <c r="D741" s="1517"/>
      <c r="E741" s="347"/>
      <c r="F741" s="1495"/>
      <c r="G741" s="1492"/>
      <c r="H741" s="1493"/>
      <c r="I741" s="327"/>
      <c r="J741" s="375"/>
      <c r="K741" s="327"/>
      <c r="L741" s="327"/>
      <c r="M741" s="368"/>
      <c r="N741" s="327" t="s">
        <v>2080</v>
      </c>
      <c r="O741" s="368"/>
      <c r="P741" s="369"/>
      <c r="Q741" s="369"/>
      <c r="R741" s="369"/>
      <c r="S741" s="369"/>
      <c r="T741" s="369"/>
      <c r="U741" s="369"/>
      <c r="V741" s="329"/>
      <c r="W741" s="330"/>
      <c r="X741" s="348"/>
      <c r="Y741" s="350"/>
      <c r="Z741" s="1495"/>
      <c r="AA741" s="1492"/>
      <c r="AB741" s="1492"/>
      <c r="AC741" s="1495"/>
      <c r="AD741" s="1492"/>
      <c r="AE741" s="1495"/>
      <c r="AF741" s="1492"/>
      <c r="AG741" s="1495"/>
      <c r="AH741" s="1492"/>
      <c r="AI741" s="1492"/>
      <c r="AJ741" s="1495"/>
    </row>
    <row r="742" spans="1:36" ht="18.75" customHeight="1">
      <c r="A742" s="1513"/>
      <c r="B742" s="1504"/>
      <c r="C742" s="1517"/>
      <c r="D742" s="1517"/>
      <c r="E742" s="686"/>
      <c r="F742" s="1495" t="s">
        <v>2488</v>
      </c>
      <c r="G742" s="1502" t="s">
        <v>2102</v>
      </c>
      <c r="H742" s="1510"/>
      <c r="I742" s="345" t="s">
        <v>2103</v>
      </c>
      <c r="J742" s="672" t="s">
        <v>2104</v>
      </c>
      <c r="K742" s="674"/>
      <c r="L742" s="674"/>
      <c r="M742" s="674"/>
      <c r="N742" s="674"/>
      <c r="O742" s="674"/>
      <c r="P742" s="671"/>
      <c r="Q742" s="671"/>
      <c r="R742" s="671"/>
      <c r="S742" s="671"/>
      <c r="T742" s="671"/>
      <c r="U742" s="671"/>
      <c r="V742" s="687"/>
      <c r="W742" s="688"/>
      <c r="X742" s="689" t="s">
        <v>1899</v>
      </c>
      <c r="Y742" s="390"/>
      <c r="Z742" s="1495"/>
      <c r="AA742" s="1502"/>
      <c r="AB742" s="1502"/>
      <c r="AC742" s="1495"/>
      <c r="AD742" s="1502"/>
      <c r="AE742" s="1495"/>
      <c r="AF742" s="1502"/>
      <c r="AG742" s="1495"/>
      <c r="AH742" s="1502"/>
      <c r="AI742" s="1502"/>
      <c r="AJ742" s="1495"/>
    </row>
    <row r="743" spans="1:36" ht="18.75" customHeight="1">
      <c r="A743" s="1514"/>
      <c r="B743" s="1511"/>
      <c r="C743" s="1518"/>
      <c r="D743" s="1518"/>
      <c r="E743" s="347"/>
      <c r="F743" s="1495"/>
      <c r="G743" s="1492"/>
      <c r="H743" s="1493"/>
      <c r="I743" s="334"/>
      <c r="J743" s="327"/>
      <c r="K743" s="327"/>
      <c r="L743" s="327"/>
      <c r="M743" s="327"/>
      <c r="N743" s="327"/>
      <c r="O743" s="327"/>
      <c r="P743" s="328"/>
      <c r="Q743" s="328"/>
      <c r="R743" s="328"/>
      <c r="S743" s="328" t="s">
        <v>1889</v>
      </c>
      <c r="T743" s="328"/>
      <c r="U743" s="328"/>
      <c r="V743" s="329"/>
      <c r="W743" s="330"/>
      <c r="X743" s="348"/>
      <c r="Y743" s="350"/>
      <c r="Z743" s="1495"/>
      <c r="AA743" s="1492"/>
      <c r="AB743" s="1492"/>
      <c r="AC743" s="1495"/>
      <c r="AD743" s="1492"/>
      <c r="AE743" s="1495"/>
      <c r="AF743" s="1492"/>
      <c r="AG743" s="1495"/>
      <c r="AH743" s="1492"/>
      <c r="AI743" s="1492"/>
      <c r="AJ743" s="1495"/>
    </row>
    <row r="744" spans="1:36" ht="18.75" customHeight="1">
      <c r="A744" s="1512"/>
      <c r="B744" s="346"/>
      <c r="C744" s="1506" t="s">
        <v>2489</v>
      </c>
      <c r="D744" s="1508" t="s">
        <v>2490</v>
      </c>
      <c r="E744" s="686"/>
      <c r="F744" s="1495" t="s">
        <v>2491</v>
      </c>
      <c r="G744" s="1502" t="s">
        <v>2064</v>
      </c>
      <c r="H744" s="1510"/>
      <c r="I744" s="672" t="s">
        <v>2065</v>
      </c>
      <c r="J744" s="345" t="s">
        <v>2066</v>
      </c>
      <c r="K744" s="672" t="s">
        <v>2067</v>
      </c>
      <c r="L744" s="674"/>
      <c r="M744" s="674"/>
      <c r="N744" s="672" t="s">
        <v>2068</v>
      </c>
      <c r="O744" s="371" t="s">
        <v>2069</v>
      </c>
      <c r="P744" s="670"/>
      <c r="Q744" s="670"/>
      <c r="R744" s="670"/>
      <c r="S744" s="671"/>
      <c r="T744" s="671"/>
      <c r="U744" s="671"/>
      <c r="V744" s="687"/>
      <c r="W744" s="688"/>
      <c r="X744" s="689" t="s">
        <v>1801</v>
      </c>
      <c r="Y744" s="690" t="s">
        <v>2455</v>
      </c>
      <c r="Z744" s="1495"/>
      <c r="AA744" s="1502" t="s">
        <v>1916</v>
      </c>
      <c r="AB744" s="1502"/>
      <c r="AC744" s="1495" t="s">
        <v>1916</v>
      </c>
      <c r="AD744" s="1502"/>
      <c r="AE744" s="1495"/>
      <c r="AF744" s="1502"/>
      <c r="AG744" s="1495"/>
      <c r="AH744" s="1502"/>
      <c r="AI744" s="1502"/>
      <c r="AJ744" s="1495"/>
    </row>
    <row r="745" spans="1:36" ht="18.75" customHeight="1">
      <c r="A745" s="1513"/>
      <c r="B745" s="346"/>
      <c r="C745" s="1507"/>
      <c r="D745" s="1509"/>
      <c r="E745" s="373"/>
      <c r="F745" s="1495"/>
      <c r="G745" s="1490"/>
      <c r="H745" s="1491"/>
      <c r="I745" s="368" t="s">
        <v>2071</v>
      </c>
      <c r="J745" s="375"/>
      <c r="K745" s="368" t="s">
        <v>2072</v>
      </c>
      <c r="L745" s="368"/>
      <c r="M745" s="375"/>
      <c r="N745" s="398" t="s">
        <v>2073</v>
      </c>
      <c r="O745" s="368"/>
      <c r="P745" s="369"/>
      <c r="Q745" s="369"/>
      <c r="R745" s="369"/>
      <c r="S745" s="369"/>
      <c r="T745" s="369"/>
      <c r="U745" s="369"/>
      <c r="V745" s="336"/>
      <c r="W745" s="326"/>
      <c r="X745" s="331"/>
      <c r="Y745" s="349"/>
      <c r="Z745" s="1495"/>
      <c r="AA745" s="1490"/>
      <c r="AB745" s="1490"/>
      <c r="AC745" s="1495"/>
      <c r="AD745" s="1490"/>
      <c r="AE745" s="1495"/>
      <c r="AF745" s="1490"/>
      <c r="AG745" s="1495"/>
      <c r="AH745" s="1490"/>
      <c r="AI745" s="1490"/>
      <c r="AJ745" s="1495"/>
    </row>
    <row r="746" spans="1:36" ht="18.75" customHeight="1">
      <c r="A746" s="1513"/>
      <c r="B746" s="346"/>
      <c r="C746" s="1507"/>
      <c r="D746" s="1509"/>
      <c r="E746" s="373"/>
      <c r="F746" s="1495"/>
      <c r="G746" s="1490"/>
      <c r="H746" s="1491"/>
      <c r="I746" s="368"/>
      <c r="J746" s="375"/>
      <c r="K746" s="368" t="s">
        <v>2075</v>
      </c>
      <c r="L746" s="368"/>
      <c r="M746" s="368"/>
      <c r="N746" s="368" t="s">
        <v>2076</v>
      </c>
      <c r="O746" s="368"/>
      <c r="P746" s="369"/>
      <c r="Q746" s="369"/>
      <c r="R746" s="369"/>
      <c r="S746" s="369"/>
      <c r="T746" s="369"/>
      <c r="U746" s="369"/>
      <c r="V746" s="336"/>
      <c r="W746" s="326"/>
      <c r="X746" s="331"/>
      <c r="Y746" s="349"/>
      <c r="Z746" s="1495"/>
      <c r="AA746" s="1490"/>
      <c r="AB746" s="1490"/>
      <c r="AC746" s="1495"/>
      <c r="AD746" s="1490"/>
      <c r="AE746" s="1495"/>
      <c r="AF746" s="1490"/>
      <c r="AG746" s="1495"/>
      <c r="AH746" s="1490"/>
      <c r="AI746" s="1490"/>
      <c r="AJ746" s="1495"/>
    </row>
    <row r="747" spans="1:36" ht="18.75" customHeight="1">
      <c r="A747" s="1513"/>
      <c r="B747" s="346"/>
      <c r="C747" s="1507"/>
      <c r="D747" s="1509"/>
      <c r="E747" s="373"/>
      <c r="F747" s="1495"/>
      <c r="G747" s="1490"/>
      <c r="H747" s="1491"/>
      <c r="I747" s="368"/>
      <c r="J747" s="375"/>
      <c r="K747" s="368" t="s">
        <v>2077</v>
      </c>
      <c r="L747" s="368"/>
      <c r="M747" s="368"/>
      <c r="N747" s="399" t="s">
        <v>2078</v>
      </c>
      <c r="O747" s="368"/>
      <c r="P747" s="369"/>
      <c r="Q747" s="369"/>
      <c r="R747" s="369"/>
      <c r="S747" s="369"/>
      <c r="T747" s="369"/>
      <c r="U747" s="369"/>
      <c r="V747" s="336"/>
      <c r="W747" s="326"/>
      <c r="X747" s="331"/>
      <c r="Y747" s="349"/>
      <c r="Z747" s="1495"/>
      <c r="AA747" s="1490"/>
      <c r="AB747" s="1490"/>
      <c r="AC747" s="1495"/>
      <c r="AD747" s="1490"/>
      <c r="AE747" s="1495"/>
      <c r="AF747" s="1490"/>
      <c r="AG747" s="1495"/>
      <c r="AH747" s="1490"/>
      <c r="AI747" s="1490"/>
      <c r="AJ747" s="1495"/>
    </row>
    <row r="748" spans="1:36" ht="18.75" customHeight="1">
      <c r="A748" s="1513"/>
      <c r="B748" s="346"/>
      <c r="C748" s="1507"/>
      <c r="D748" s="1509"/>
      <c r="E748" s="347"/>
      <c r="F748" s="1495"/>
      <c r="G748" s="1492"/>
      <c r="H748" s="1493"/>
      <c r="I748" s="327"/>
      <c r="J748" s="334"/>
      <c r="K748" s="327" t="s">
        <v>2079</v>
      </c>
      <c r="L748" s="327"/>
      <c r="M748" s="327"/>
      <c r="N748" s="327" t="s">
        <v>2080</v>
      </c>
      <c r="O748" s="368"/>
      <c r="P748" s="328"/>
      <c r="Q748" s="328"/>
      <c r="R748" s="328"/>
      <c r="S748" s="328"/>
      <c r="T748" s="328"/>
      <c r="U748" s="328"/>
      <c r="V748" s="329"/>
      <c r="W748" s="330"/>
      <c r="X748" s="348"/>
      <c r="Y748" s="352"/>
      <c r="Z748" s="1495"/>
      <c r="AA748" s="1492"/>
      <c r="AB748" s="1492"/>
      <c r="AC748" s="1495"/>
      <c r="AD748" s="1492"/>
      <c r="AE748" s="1495"/>
      <c r="AF748" s="1492"/>
      <c r="AG748" s="1495"/>
      <c r="AH748" s="1492"/>
      <c r="AI748" s="1492"/>
      <c r="AJ748" s="1495"/>
    </row>
    <row r="749" spans="1:36" ht="18.75" customHeight="1">
      <c r="A749" s="1513"/>
      <c r="B749" s="346"/>
      <c r="C749" s="1515"/>
      <c r="D749" s="1515"/>
      <c r="E749" s="686"/>
      <c r="F749" s="1495" t="s">
        <v>2492</v>
      </c>
      <c r="G749" s="1502" t="s">
        <v>2082</v>
      </c>
      <c r="H749" s="1510"/>
      <c r="I749" s="672" t="s">
        <v>2065</v>
      </c>
      <c r="J749" s="345" t="s">
        <v>2066</v>
      </c>
      <c r="K749" s="674"/>
      <c r="L749" s="674"/>
      <c r="M749" s="674"/>
      <c r="N749" s="672" t="s">
        <v>2068</v>
      </c>
      <c r="O749" s="371" t="s">
        <v>2069</v>
      </c>
      <c r="P749" s="670"/>
      <c r="Q749" s="670"/>
      <c r="R749" s="670"/>
      <c r="S749" s="671"/>
      <c r="T749" s="671"/>
      <c r="U749" s="671"/>
      <c r="V749" s="687"/>
      <c r="W749" s="688"/>
      <c r="X749" s="689" t="s">
        <v>1801</v>
      </c>
      <c r="Y749" s="390"/>
      <c r="Z749" s="1495"/>
      <c r="AA749" s="1502"/>
      <c r="AB749" s="1502"/>
      <c r="AC749" s="1495"/>
      <c r="AD749" s="1502"/>
      <c r="AE749" s="1495"/>
      <c r="AF749" s="1502"/>
      <c r="AG749" s="1495"/>
      <c r="AH749" s="1502"/>
      <c r="AI749" s="1502"/>
      <c r="AJ749" s="1495"/>
    </row>
    <row r="750" spans="1:36" ht="18.75" customHeight="1">
      <c r="A750" s="1513"/>
      <c r="B750" s="346"/>
      <c r="C750" s="1515"/>
      <c r="D750" s="1515"/>
      <c r="E750" s="373"/>
      <c r="F750" s="1495"/>
      <c r="G750" s="1490"/>
      <c r="H750" s="1491"/>
      <c r="I750" s="368" t="s">
        <v>2083</v>
      </c>
      <c r="J750" s="375"/>
      <c r="K750" s="368"/>
      <c r="L750" s="368"/>
      <c r="M750" s="375"/>
      <c r="N750" s="398" t="s">
        <v>2073</v>
      </c>
      <c r="O750" s="368"/>
      <c r="P750" s="369"/>
      <c r="Q750" s="369"/>
      <c r="R750" s="369"/>
      <c r="S750" s="369"/>
      <c r="T750" s="369"/>
      <c r="U750" s="369"/>
      <c r="V750" s="336"/>
      <c r="W750" s="326"/>
      <c r="X750" s="331"/>
      <c r="Y750" s="390"/>
      <c r="Z750" s="1495"/>
      <c r="AA750" s="1490"/>
      <c r="AB750" s="1490"/>
      <c r="AC750" s="1495"/>
      <c r="AD750" s="1490"/>
      <c r="AE750" s="1495"/>
      <c r="AF750" s="1490"/>
      <c r="AG750" s="1495"/>
      <c r="AH750" s="1490"/>
      <c r="AI750" s="1490"/>
      <c r="AJ750" s="1495"/>
    </row>
    <row r="751" spans="1:36" ht="18.75" customHeight="1">
      <c r="A751" s="1513"/>
      <c r="B751" s="346"/>
      <c r="C751" s="1515"/>
      <c r="D751" s="1515"/>
      <c r="E751" s="373"/>
      <c r="F751" s="1495"/>
      <c r="G751" s="1490"/>
      <c r="H751" s="1491"/>
      <c r="I751" s="368"/>
      <c r="J751" s="375"/>
      <c r="K751" s="368"/>
      <c r="L751" s="368"/>
      <c r="M751" s="368"/>
      <c r="N751" s="368" t="s">
        <v>2076</v>
      </c>
      <c r="O751" s="368"/>
      <c r="P751" s="369"/>
      <c r="Q751" s="369"/>
      <c r="R751" s="369"/>
      <c r="S751" s="369"/>
      <c r="T751" s="369"/>
      <c r="U751" s="369"/>
      <c r="V751" s="336"/>
      <c r="W751" s="326"/>
      <c r="X751" s="331"/>
      <c r="Y751" s="390"/>
      <c r="Z751" s="1495"/>
      <c r="AA751" s="1490"/>
      <c r="AB751" s="1490"/>
      <c r="AC751" s="1495"/>
      <c r="AD751" s="1490"/>
      <c r="AE751" s="1495"/>
      <c r="AF751" s="1490"/>
      <c r="AG751" s="1495"/>
      <c r="AH751" s="1490"/>
      <c r="AI751" s="1490"/>
      <c r="AJ751" s="1495"/>
    </row>
    <row r="752" spans="1:36" ht="18.75" customHeight="1">
      <c r="A752" s="1513"/>
      <c r="B752" s="346"/>
      <c r="C752" s="1515"/>
      <c r="D752" s="1515"/>
      <c r="E752" s="373"/>
      <c r="F752" s="1495"/>
      <c r="G752" s="1490"/>
      <c r="H752" s="1491"/>
      <c r="I752" s="368"/>
      <c r="J752" s="375"/>
      <c r="K752" s="368"/>
      <c r="L752" s="368"/>
      <c r="M752" s="368"/>
      <c r="N752" s="399" t="s">
        <v>2078</v>
      </c>
      <c r="O752" s="368"/>
      <c r="P752" s="369"/>
      <c r="Q752" s="369"/>
      <c r="R752" s="369"/>
      <c r="S752" s="369"/>
      <c r="T752" s="369"/>
      <c r="U752" s="369"/>
      <c r="V752" s="336"/>
      <c r="W752" s="326"/>
      <c r="X752" s="331"/>
      <c r="Y752" s="390"/>
      <c r="Z752" s="1495"/>
      <c r="AA752" s="1490"/>
      <c r="AB752" s="1490"/>
      <c r="AC752" s="1495"/>
      <c r="AD752" s="1490"/>
      <c r="AE752" s="1495"/>
      <c r="AF752" s="1490"/>
      <c r="AG752" s="1495"/>
      <c r="AH752" s="1490"/>
      <c r="AI752" s="1490"/>
      <c r="AJ752" s="1495"/>
    </row>
    <row r="753" spans="1:36" ht="18.75" customHeight="1">
      <c r="A753" s="1513"/>
      <c r="B753" s="346"/>
      <c r="C753" s="1515"/>
      <c r="D753" s="1515"/>
      <c r="E753" s="347"/>
      <c r="F753" s="1495"/>
      <c r="G753" s="1492"/>
      <c r="H753" s="1493"/>
      <c r="I753" s="327"/>
      <c r="J753" s="334"/>
      <c r="K753" s="327"/>
      <c r="L753" s="327"/>
      <c r="M753" s="327"/>
      <c r="N753" s="327" t="s">
        <v>2080</v>
      </c>
      <c r="O753" s="368"/>
      <c r="P753" s="328"/>
      <c r="Q753" s="328"/>
      <c r="R753" s="328"/>
      <c r="S753" s="328"/>
      <c r="T753" s="328"/>
      <c r="U753" s="328"/>
      <c r="V753" s="329"/>
      <c r="W753" s="330"/>
      <c r="X753" s="348"/>
      <c r="Y753" s="350"/>
      <c r="Z753" s="1495"/>
      <c r="AA753" s="1492"/>
      <c r="AB753" s="1492"/>
      <c r="AC753" s="1495"/>
      <c r="AD753" s="1492"/>
      <c r="AE753" s="1495"/>
      <c r="AF753" s="1492"/>
      <c r="AG753" s="1495"/>
      <c r="AH753" s="1492"/>
      <c r="AI753" s="1492"/>
      <c r="AJ753" s="1495"/>
    </row>
    <row r="754" spans="1:36" ht="18.75" customHeight="1">
      <c r="A754" s="1513"/>
      <c r="B754" s="346"/>
      <c r="C754" s="1515"/>
      <c r="D754" s="1515"/>
      <c r="E754" s="686"/>
      <c r="F754" s="1495" t="s">
        <v>2493</v>
      </c>
      <c r="G754" s="1502" t="s">
        <v>2085</v>
      </c>
      <c r="H754" s="1510"/>
      <c r="I754" s="672" t="s">
        <v>2065</v>
      </c>
      <c r="J754" s="345" t="s">
        <v>2066</v>
      </c>
      <c r="K754" s="674"/>
      <c r="L754" s="674"/>
      <c r="M754" s="674"/>
      <c r="N754" s="672" t="s">
        <v>2068</v>
      </c>
      <c r="O754" s="371" t="s">
        <v>2069</v>
      </c>
      <c r="P754" s="670"/>
      <c r="Q754" s="670"/>
      <c r="R754" s="670"/>
      <c r="S754" s="671"/>
      <c r="T754" s="671"/>
      <c r="U754" s="671"/>
      <c r="V754" s="687"/>
      <c r="W754" s="688"/>
      <c r="X754" s="689" t="s">
        <v>1801</v>
      </c>
      <c r="Y754" s="390"/>
      <c r="Z754" s="1495"/>
      <c r="AA754" s="1502"/>
      <c r="AB754" s="1502"/>
      <c r="AC754" s="1495"/>
      <c r="AD754" s="1502"/>
      <c r="AE754" s="1495"/>
      <c r="AF754" s="1502"/>
      <c r="AG754" s="1495"/>
      <c r="AH754" s="1502"/>
      <c r="AI754" s="1502"/>
      <c r="AJ754" s="1495"/>
    </row>
    <row r="755" spans="1:36" ht="18.75" customHeight="1">
      <c r="A755" s="1513"/>
      <c r="B755" s="346"/>
      <c r="C755" s="1515"/>
      <c r="D755" s="1515"/>
      <c r="E755" s="373"/>
      <c r="F755" s="1495"/>
      <c r="G755" s="1490"/>
      <c r="H755" s="1491"/>
      <c r="I755" s="368" t="s">
        <v>2086</v>
      </c>
      <c r="J755" s="375"/>
      <c r="K755" s="368"/>
      <c r="L755" s="368"/>
      <c r="M755" s="375"/>
      <c r="N755" s="398" t="s">
        <v>2073</v>
      </c>
      <c r="O755" s="368"/>
      <c r="P755" s="369"/>
      <c r="Q755" s="369"/>
      <c r="R755" s="369"/>
      <c r="S755" s="369"/>
      <c r="T755" s="369"/>
      <c r="U755" s="369"/>
      <c r="V755" s="336"/>
      <c r="W755" s="326"/>
      <c r="X755" s="331"/>
      <c r="Y755" s="390"/>
      <c r="Z755" s="1495"/>
      <c r="AA755" s="1490"/>
      <c r="AB755" s="1490"/>
      <c r="AC755" s="1495"/>
      <c r="AD755" s="1490"/>
      <c r="AE755" s="1495"/>
      <c r="AF755" s="1490"/>
      <c r="AG755" s="1495"/>
      <c r="AH755" s="1490"/>
      <c r="AI755" s="1490"/>
      <c r="AJ755" s="1495"/>
    </row>
    <row r="756" spans="1:36" ht="18.75" customHeight="1">
      <c r="A756" s="1513"/>
      <c r="B756" s="346"/>
      <c r="C756" s="1515"/>
      <c r="D756" s="1515"/>
      <c r="E756" s="373"/>
      <c r="F756" s="1495"/>
      <c r="G756" s="1490"/>
      <c r="H756" s="1491"/>
      <c r="I756" s="368"/>
      <c r="J756" s="375"/>
      <c r="K756" s="368"/>
      <c r="L756" s="368"/>
      <c r="M756" s="368"/>
      <c r="N756" s="368" t="s">
        <v>2076</v>
      </c>
      <c r="O756" s="368"/>
      <c r="P756" s="369"/>
      <c r="Q756" s="369"/>
      <c r="R756" s="369"/>
      <c r="S756" s="369"/>
      <c r="T756" s="369"/>
      <c r="U756" s="369"/>
      <c r="V756" s="336"/>
      <c r="W756" s="326"/>
      <c r="X756" s="331"/>
      <c r="Y756" s="390"/>
      <c r="Z756" s="1495"/>
      <c r="AA756" s="1490"/>
      <c r="AB756" s="1490"/>
      <c r="AC756" s="1495"/>
      <c r="AD756" s="1490"/>
      <c r="AE756" s="1495"/>
      <c r="AF756" s="1490"/>
      <c r="AG756" s="1495"/>
      <c r="AH756" s="1490"/>
      <c r="AI756" s="1490"/>
      <c r="AJ756" s="1495"/>
    </row>
    <row r="757" spans="1:36" ht="18.75" customHeight="1">
      <c r="A757" s="1513"/>
      <c r="B757" s="346"/>
      <c r="C757" s="1515"/>
      <c r="D757" s="1515"/>
      <c r="E757" s="373"/>
      <c r="F757" s="1495"/>
      <c r="G757" s="1490"/>
      <c r="H757" s="1491"/>
      <c r="I757" s="368"/>
      <c r="J757" s="375"/>
      <c r="K757" s="368"/>
      <c r="L757" s="368"/>
      <c r="M757" s="368"/>
      <c r="N757" s="399" t="s">
        <v>2078</v>
      </c>
      <c r="O757" s="368"/>
      <c r="P757" s="369"/>
      <c r="Q757" s="369"/>
      <c r="R757" s="369"/>
      <c r="S757" s="369"/>
      <c r="T757" s="369"/>
      <c r="U757" s="369"/>
      <c r="V757" s="336"/>
      <c r="W757" s="326"/>
      <c r="X757" s="331"/>
      <c r="Y757" s="390"/>
      <c r="Z757" s="1495"/>
      <c r="AA757" s="1490"/>
      <c r="AB757" s="1490"/>
      <c r="AC757" s="1495"/>
      <c r="AD757" s="1490"/>
      <c r="AE757" s="1495"/>
      <c r="AF757" s="1490"/>
      <c r="AG757" s="1495"/>
      <c r="AH757" s="1490"/>
      <c r="AI757" s="1490"/>
      <c r="AJ757" s="1495"/>
    </row>
    <row r="758" spans="1:36" ht="18.75" customHeight="1">
      <c r="A758" s="1513"/>
      <c r="B758" s="346"/>
      <c r="C758" s="1515"/>
      <c r="D758" s="1515"/>
      <c r="E758" s="347"/>
      <c r="F758" s="1495"/>
      <c r="G758" s="1492"/>
      <c r="H758" s="1493"/>
      <c r="I758" s="327"/>
      <c r="J758" s="334"/>
      <c r="K758" s="327"/>
      <c r="L758" s="327"/>
      <c r="M758" s="327"/>
      <c r="N758" s="327" t="s">
        <v>2080</v>
      </c>
      <c r="O758" s="368"/>
      <c r="P758" s="328"/>
      <c r="Q758" s="328"/>
      <c r="R758" s="328"/>
      <c r="S758" s="328"/>
      <c r="T758" s="328"/>
      <c r="U758" s="328"/>
      <c r="V758" s="329"/>
      <c r="W758" s="330"/>
      <c r="X758" s="348"/>
      <c r="Y758" s="350"/>
      <c r="Z758" s="1495"/>
      <c r="AA758" s="1492"/>
      <c r="AB758" s="1492"/>
      <c r="AC758" s="1495"/>
      <c r="AD758" s="1492"/>
      <c r="AE758" s="1495"/>
      <c r="AF758" s="1492"/>
      <c r="AG758" s="1495"/>
      <c r="AH758" s="1492"/>
      <c r="AI758" s="1492"/>
      <c r="AJ758" s="1495"/>
    </row>
    <row r="759" spans="1:36" ht="18.75" customHeight="1">
      <c r="A759" s="1513"/>
      <c r="B759" s="346"/>
      <c r="C759" s="1515"/>
      <c r="D759" s="1515"/>
      <c r="E759" s="686"/>
      <c r="F759" s="1495" t="s">
        <v>2494</v>
      </c>
      <c r="G759" s="1502" t="s">
        <v>2088</v>
      </c>
      <c r="H759" s="1510"/>
      <c r="I759" s="672" t="s">
        <v>2065</v>
      </c>
      <c r="J759" s="672" t="s">
        <v>2066</v>
      </c>
      <c r="K759" s="672" t="s">
        <v>2089</v>
      </c>
      <c r="L759" s="674"/>
      <c r="M759" s="674"/>
      <c r="N759" s="672" t="s">
        <v>2068</v>
      </c>
      <c r="O759" s="371" t="s">
        <v>2069</v>
      </c>
      <c r="P759" s="670"/>
      <c r="Q759" s="670"/>
      <c r="R759" s="670"/>
      <c r="S759" s="671"/>
      <c r="T759" s="671"/>
      <c r="U759" s="671"/>
      <c r="V759" s="687"/>
      <c r="W759" s="688"/>
      <c r="X759" s="689" t="s">
        <v>2090</v>
      </c>
      <c r="Y759" s="390"/>
      <c r="Z759" s="1495"/>
      <c r="AA759" s="1502"/>
      <c r="AB759" s="1502"/>
      <c r="AC759" s="1495"/>
      <c r="AD759" s="1502"/>
      <c r="AE759" s="1495"/>
      <c r="AF759" s="1502"/>
      <c r="AG759" s="1495"/>
      <c r="AH759" s="1502"/>
      <c r="AI759" s="1502"/>
      <c r="AJ759" s="1495"/>
    </row>
    <row r="760" spans="1:36" ht="18.75" customHeight="1">
      <c r="A760" s="1513"/>
      <c r="B760" s="346"/>
      <c r="C760" s="1515"/>
      <c r="D760" s="1515"/>
      <c r="E760" s="373"/>
      <c r="F760" s="1495"/>
      <c r="G760" s="1490"/>
      <c r="H760" s="1491"/>
      <c r="I760" s="368" t="s">
        <v>2091</v>
      </c>
      <c r="J760" s="368"/>
      <c r="K760" s="368" t="s">
        <v>2092</v>
      </c>
      <c r="L760" s="375"/>
      <c r="M760" s="375"/>
      <c r="N760" s="398" t="s">
        <v>2073</v>
      </c>
      <c r="O760" s="368"/>
      <c r="P760" s="369"/>
      <c r="Q760" s="369"/>
      <c r="R760" s="369"/>
      <c r="S760" s="369"/>
      <c r="T760" s="369"/>
      <c r="U760" s="369"/>
      <c r="V760" s="336"/>
      <c r="W760" s="326"/>
      <c r="X760" s="331"/>
      <c r="Y760" s="390"/>
      <c r="Z760" s="1495"/>
      <c r="AA760" s="1490"/>
      <c r="AB760" s="1490"/>
      <c r="AC760" s="1495"/>
      <c r="AD760" s="1490"/>
      <c r="AE760" s="1495"/>
      <c r="AF760" s="1490"/>
      <c r="AG760" s="1495"/>
      <c r="AH760" s="1490"/>
      <c r="AI760" s="1490"/>
      <c r="AJ760" s="1495"/>
    </row>
    <row r="761" spans="1:36" ht="18.75" customHeight="1">
      <c r="A761" s="1513"/>
      <c r="B761" s="346"/>
      <c r="C761" s="1515"/>
      <c r="D761" s="1515"/>
      <c r="E761" s="373"/>
      <c r="F761" s="1495"/>
      <c r="G761" s="1490"/>
      <c r="H761" s="1491"/>
      <c r="I761" s="368"/>
      <c r="J761" s="368"/>
      <c r="K761" s="368" t="s">
        <v>2093</v>
      </c>
      <c r="L761" s="368"/>
      <c r="M761" s="368"/>
      <c r="N761" s="368" t="s">
        <v>2076</v>
      </c>
      <c r="O761" s="368"/>
      <c r="P761" s="369"/>
      <c r="Q761" s="369"/>
      <c r="R761" s="369"/>
      <c r="S761" s="369"/>
      <c r="T761" s="369"/>
      <c r="U761" s="369"/>
      <c r="V761" s="336"/>
      <c r="W761" s="326"/>
      <c r="X761" s="331"/>
      <c r="Y761" s="390"/>
      <c r="Z761" s="1495"/>
      <c r="AA761" s="1490"/>
      <c r="AB761" s="1490"/>
      <c r="AC761" s="1495"/>
      <c r="AD761" s="1490"/>
      <c r="AE761" s="1495"/>
      <c r="AF761" s="1490"/>
      <c r="AG761" s="1495"/>
      <c r="AH761" s="1490"/>
      <c r="AI761" s="1490"/>
      <c r="AJ761" s="1495"/>
    </row>
    <row r="762" spans="1:36" ht="18.75" customHeight="1">
      <c r="A762" s="1513"/>
      <c r="B762" s="346"/>
      <c r="C762" s="1515"/>
      <c r="D762" s="1515"/>
      <c r="E762" s="373"/>
      <c r="F762" s="1495"/>
      <c r="G762" s="1490"/>
      <c r="H762" s="1491"/>
      <c r="I762" s="368"/>
      <c r="J762" s="368"/>
      <c r="K762" s="368"/>
      <c r="L762" s="368"/>
      <c r="M762" s="368"/>
      <c r="N762" s="399" t="s">
        <v>2078</v>
      </c>
      <c r="O762" s="368"/>
      <c r="P762" s="369"/>
      <c r="Q762" s="369"/>
      <c r="R762" s="369"/>
      <c r="S762" s="369"/>
      <c r="T762" s="369"/>
      <c r="U762" s="369"/>
      <c r="V762" s="336"/>
      <c r="W762" s="326"/>
      <c r="X762" s="331"/>
      <c r="Y762" s="390"/>
      <c r="Z762" s="1495"/>
      <c r="AA762" s="1490"/>
      <c r="AB762" s="1490"/>
      <c r="AC762" s="1495"/>
      <c r="AD762" s="1490"/>
      <c r="AE762" s="1495"/>
      <c r="AF762" s="1490"/>
      <c r="AG762" s="1495"/>
      <c r="AH762" s="1490"/>
      <c r="AI762" s="1490"/>
      <c r="AJ762" s="1495"/>
    </row>
    <row r="763" spans="1:36" ht="18.75" customHeight="1">
      <c r="A763" s="1513"/>
      <c r="B763" s="346"/>
      <c r="C763" s="1515"/>
      <c r="D763" s="1515"/>
      <c r="E763" s="347"/>
      <c r="F763" s="1495"/>
      <c r="G763" s="1492"/>
      <c r="H763" s="1493"/>
      <c r="I763" s="327"/>
      <c r="J763" s="327"/>
      <c r="K763" s="327"/>
      <c r="L763" s="327"/>
      <c r="M763" s="327"/>
      <c r="N763" s="327" t="s">
        <v>2080</v>
      </c>
      <c r="O763" s="368"/>
      <c r="P763" s="328"/>
      <c r="Q763" s="328"/>
      <c r="R763" s="328"/>
      <c r="S763" s="328"/>
      <c r="T763" s="328"/>
      <c r="U763" s="328"/>
      <c r="V763" s="329"/>
      <c r="W763" s="330"/>
      <c r="X763" s="348"/>
      <c r="Y763" s="350"/>
      <c r="Z763" s="1495"/>
      <c r="AA763" s="1492"/>
      <c r="AB763" s="1492"/>
      <c r="AC763" s="1495"/>
      <c r="AD763" s="1492"/>
      <c r="AE763" s="1495"/>
      <c r="AF763" s="1492"/>
      <c r="AG763" s="1495"/>
      <c r="AH763" s="1492"/>
      <c r="AI763" s="1492"/>
      <c r="AJ763" s="1495"/>
    </row>
    <row r="764" spans="1:36" ht="18.75" customHeight="1">
      <c r="A764" s="1513"/>
      <c r="B764" s="346"/>
      <c r="C764" s="1515"/>
      <c r="D764" s="1515"/>
      <c r="E764" s="686"/>
      <c r="F764" s="1495" t="s">
        <v>2495</v>
      </c>
      <c r="G764" s="1502" t="s">
        <v>2095</v>
      </c>
      <c r="H764" s="1510"/>
      <c r="I764" s="672" t="s">
        <v>2065</v>
      </c>
      <c r="J764" s="672" t="s">
        <v>2066</v>
      </c>
      <c r="K764" s="674"/>
      <c r="L764" s="674"/>
      <c r="M764" s="674"/>
      <c r="N764" s="672" t="s">
        <v>2068</v>
      </c>
      <c r="O764" s="371" t="s">
        <v>2069</v>
      </c>
      <c r="P764" s="670"/>
      <c r="Q764" s="670"/>
      <c r="R764" s="670"/>
      <c r="S764" s="671"/>
      <c r="T764" s="671"/>
      <c r="U764" s="671"/>
      <c r="V764" s="687"/>
      <c r="W764" s="688"/>
      <c r="X764" s="689" t="s">
        <v>1801</v>
      </c>
      <c r="Y764" s="390"/>
      <c r="Z764" s="1495"/>
      <c r="AA764" s="1502"/>
      <c r="AB764" s="1502"/>
      <c r="AC764" s="1495"/>
      <c r="AD764" s="1502"/>
      <c r="AE764" s="1495"/>
      <c r="AF764" s="1502"/>
      <c r="AG764" s="1495"/>
      <c r="AH764" s="1502"/>
      <c r="AI764" s="1502"/>
      <c r="AJ764" s="1495"/>
    </row>
    <row r="765" spans="1:36" ht="18.75" customHeight="1">
      <c r="A765" s="1513"/>
      <c r="B765" s="346"/>
      <c r="C765" s="1515"/>
      <c r="D765" s="1515"/>
      <c r="E765" s="373"/>
      <c r="F765" s="1495"/>
      <c r="G765" s="1490"/>
      <c r="H765" s="1491"/>
      <c r="I765" s="368" t="s">
        <v>2096</v>
      </c>
      <c r="J765" s="368"/>
      <c r="K765" s="368"/>
      <c r="L765" s="368"/>
      <c r="M765" s="375"/>
      <c r="N765" s="398" t="s">
        <v>2073</v>
      </c>
      <c r="O765" s="368"/>
      <c r="P765" s="369"/>
      <c r="Q765" s="369"/>
      <c r="R765" s="369"/>
      <c r="S765" s="369"/>
      <c r="T765" s="369"/>
      <c r="U765" s="369"/>
      <c r="V765" s="336"/>
      <c r="W765" s="326"/>
      <c r="X765" s="331"/>
      <c r="Y765" s="390"/>
      <c r="Z765" s="1495"/>
      <c r="AA765" s="1490"/>
      <c r="AB765" s="1490"/>
      <c r="AC765" s="1495"/>
      <c r="AD765" s="1490"/>
      <c r="AE765" s="1495"/>
      <c r="AF765" s="1490"/>
      <c r="AG765" s="1495"/>
      <c r="AH765" s="1490"/>
      <c r="AI765" s="1490"/>
      <c r="AJ765" s="1495"/>
    </row>
    <row r="766" spans="1:36" ht="18.75" customHeight="1">
      <c r="A766" s="1513"/>
      <c r="B766" s="346"/>
      <c r="C766" s="1515"/>
      <c r="D766" s="1515"/>
      <c r="E766" s="373"/>
      <c r="F766" s="1495"/>
      <c r="G766" s="1490"/>
      <c r="H766" s="1491"/>
      <c r="I766" s="368"/>
      <c r="J766" s="368"/>
      <c r="K766" s="368"/>
      <c r="L766" s="368"/>
      <c r="M766" s="368"/>
      <c r="N766" s="368" t="s">
        <v>2076</v>
      </c>
      <c r="O766" s="368"/>
      <c r="P766" s="369"/>
      <c r="Q766" s="369"/>
      <c r="R766" s="369"/>
      <c r="S766" s="369"/>
      <c r="T766" s="369"/>
      <c r="U766" s="369"/>
      <c r="V766" s="336"/>
      <c r="W766" s="326"/>
      <c r="X766" s="331"/>
      <c r="Y766" s="390"/>
      <c r="Z766" s="1495"/>
      <c r="AA766" s="1490"/>
      <c r="AB766" s="1490"/>
      <c r="AC766" s="1495"/>
      <c r="AD766" s="1490"/>
      <c r="AE766" s="1495"/>
      <c r="AF766" s="1490"/>
      <c r="AG766" s="1495"/>
      <c r="AH766" s="1490"/>
      <c r="AI766" s="1490"/>
      <c r="AJ766" s="1495"/>
    </row>
    <row r="767" spans="1:36" ht="18.75" customHeight="1">
      <c r="A767" s="1513"/>
      <c r="B767" s="346"/>
      <c r="C767" s="1515"/>
      <c r="D767" s="1515"/>
      <c r="E767" s="373"/>
      <c r="F767" s="1495"/>
      <c r="G767" s="1490"/>
      <c r="H767" s="1491"/>
      <c r="I767" s="368"/>
      <c r="J767" s="368"/>
      <c r="K767" s="368"/>
      <c r="L767" s="368"/>
      <c r="M767" s="368"/>
      <c r="N767" s="399" t="s">
        <v>2078</v>
      </c>
      <c r="O767" s="368"/>
      <c r="P767" s="369"/>
      <c r="Q767" s="369"/>
      <c r="R767" s="369"/>
      <c r="S767" s="369"/>
      <c r="T767" s="369"/>
      <c r="U767" s="369"/>
      <c r="V767" s="336"/>
      <c r="W767" s="326"/>
      <c r="X767" s="331"/>
      <c r="Y767" s="390"/>
      <c r="Z767" s="1495"/>
      <c r="AA767" s="1490"/>
      <c r="AB767" s="1490"/>
      <c r="AC767" s="1495"/>
      <c r="AD767" s="1490"/>
      <c r="AE767" s="1495"/>
      <c r="AF767" s="1490"/>
      <c r="AG767" s="1495"/>
      <c r="AH767" s="1490"/>
      <c r="AI767" s="1490"/>
      <c r="AJ767" s="1495"/>
    </row>
    <row r="768" spans="1:36" ht="18.75" customHeight="1">
      <c r="A768" s="1513"/>
      <c r="B768" s="346"/>
      <c r="C768" s="1515"/>
      <c r="D768" s="1515"/>
      <c r="E768" s="347"/>
      <c r="F768" s="1495"/>
      <c r="G768" s="1492"/>
      <c r="H768" s="1493"/>
      <c r="I768" s="327"/>
      <c r="J768" s="327"/>
      <c r="K768" s="327"/>
      <c r="L768" s="327"/>
      <c r="M768" s="327"/>
      <c r="N768" s="327" t="s">
        <v>2080</v>
      </c>
      <c r="O768" s="327"/>
      <c r="P768" s="328"/>
      <c r="Q768" s="328"/>
      <c r="R768" s="328"/>
      <c r="S768" s="328"/>
      <c r="T768" s="328"/>
      <c r="U768" s="328"/>
      <c r="V768" s="329"/>
      <c r="W768" s="330"/>
      <c r="X768" s="348"/>
      <c r="Y768" s="350"/>
      <c r="Z768" s="1495"/>
      <c r="AA768" s="1492"/>
      <c r="AB768" s="1492"/>
      <c r="AC768" s="1495"/>
      <c r="AD768" s="1492"/>
      <c r="AE768" s="1495"/>
      <c r="AF768" s="1492"/>
      <c r="AG768" s="1495"/>
      <c r="AH768" s="1492"/>
      <c r="AI768" s="1492"/>
      <c r="AJ768" s="1495"/>
    </row>
    <row r="769" spans="1:36" ht="18.75" customHeight="1">
      <c r="A769" s="1513"/>
      <c r="B769" s="346"/>
      <c r="C769" s="1515"/>
      <c r="D769" s="1515"/>
      <c r="E769" s="686"/>
      <c r="F769" s="1495" t="s">
        <v>2496</v>
      </c>
      <c r="G769" s="1502" t="s">
        <v>2098</v>
      </c>
      <c r="H769" s="1510"/>
      <c r="I769" s="672" t="s">
        <v>2065</v>
      </c>
      <c r="J769" s="366" t="s">
        <v>2099</v>
      </c>
      <c r="K769" s="674"/>
      <c r="L769" s="674"/>
      <c r="M769" s="368"/>
      <c r="N769" s="672" t="s">
        <v>2068</v>
      </c>
      <c r="O769" s="371" t="s">
        <v>2069</v>
      </c>
      <c r="P769" s="369"/>
      <c r="Q769" s="369"/>
      <c r="R769" s="369"/>
      <c r="S769" s="369"/>
      <c r="T769" s="369"/>
      <c r="U769" s="369"/>
      <c r="V769" s="687"/>
      <c r="W769" s="688"/>
      <c r="X769" s="689" t="s">
        <v>1801</v>
      </c>
      <c r="Y769" s="390"/>
      <c r="Z769" s="1495"/>
      <c r="AA769" s="1502"/>
      <c r="AB769" s="1502"/>
      <c r="AC769" s="1495"/>
      <c r="AD769" s="1502"/>
      <c r="AE769" s="1495"/>
      <c r="AF769" s="1502"/>
      <c r="AG769" s="1495"/>
      <c r="AH769" s="1502"/>
      <c r="AI769" s="1502"/>
      <c r="AJ769" s="1495"/>
    </row>
    <row r="770" spans="1:36" ht="18.75" customHeight="1">
      <c r="A770" s="1513"/>
      <c r="B770" s="346"/>
      <c r="C770" s="1515"/>
      <c r="D770" s="1515"/>
      <c r="E770" s="373"/>
      <c r="F770" s="1495"/>
      <c r="G770" s="1490"/>
      <c r="H770" s="1491"/>
      <c r="I770" s="368" t="s">
        <v>2100</v>
      </c>
      <c r="J770" s="367"/>
      <c r="K770" s="368"/>
      <c r="L770" s="368"/>
      <c r="M770" s="368"/>
      <c r="N770" s="398" t="s">
        <v>2073</v>
      </c>
      <c r="O770" s="368"/>
      <c r="P770" s="369"/>
      <c r="Q770" s="369"/>
      <c r="R770" s="369"/>
      <c r="S770" s="369"/>
      <c r="T770" s="369"/>
      <c r="U770" s="369"/>
      <c r="V770" s="329"/>
      <c r="W770" s="326"/>
      <c r="X770" s="331"/>
      <c r="Y770" s="390"/>
      <c r="Z770" s="1495"/>
      <c r="AA770" s="1490"/>
      <c r="AB770" s="1490"/>
      <c r="AC770" s="1495"/>
      <c r="AD770" s="1490"/>
      <c r="AE770" s="1495"/>
      <c r="AF770" s="1490"/>
      <c r="AG770" s="1495"/>
      <c r="AH770" s="1490"/>
      <c r="AI770" s="1490"/>
      <c r="AJ770" s="1495"/>
    </row>
    <row r="771" spans="1:36" ht="18.75" customHeight="1">
      <c r="A771" s="1513"/>
      <c r="B771" s="346"/>
      <c r="C771" s="1515"/>
      <c r="D771" s="1515"/>
      <c r="E771" s="373"/>
      <c r="F771" s="1495"/>
      <c r="G771" s="1490"/>
      <c r="H771" s="1491"/>
      <c r="I771" s="368"/>
      <c r="J771" s="375"/>
      <c r="K771" s="368"/>
      <c r="L771" s="368"/>
      <c r="M771" s="368"/>
      <c r="N771" s="368" t="s">
        <v>2076</v>
      </c>
      <c r="O771" s="368"/>
      <c r="P771" s="369"/>
      <c r="Q771" s="369"/>
      <c r="R771" s="369"/>
      <c r="S771" s="369"/>
      <c r="T771" s="369"/>
      <c r="U771" s="369"/>
      <c r="V771" s="329"/>
      <c r="W771" s="326"/>
      <c r="X771" s="331"/>
      <c r="Y771" s="390"/>
      <c r="Z771" s="1495"/>
      <c r="AA771" s="1490"/>
      <c r="AB771" s="1490"/>
      <c r="AC771" s="1495"/>
      <c r="AD771" s="1490"/>
      <c r="AE771" s="1495"/>
      <c r="AF771" s="1490"/>
      <c r="AG771" s="1495"/>
      <c r="AH771" s="1490"/>
      <c r="AI771" s="1490"/>
      <c r="AJ771" s="1495"/>
    </row>
    <row r="772" spans="1:36" ht="18.75" customHeight="1">
      <c r="A772" s="1513"/>
      <c r="B772" s="346"/>
      <c r="C772" s="1515"/>
      <c r="D772" s="1515"/>
      <c r="E772" s="373"/>
      <c r="F772" s="1495"/>
      <c r="G772" s="1490"/>
      <c r="H772" s="1491"/>
      <c r="I772" s="368"/>
      <c r="J772" s="375"/>
      <c r="K772" s="368"/>
      <c r="L772" s="368"/>
      <c r="M772" s="368"/>
      <c r="N772" s="399" t="s">
        <v>2078</v>
      </c>
      <c r="O772" s="368"/>
      <c r="P772" s="369"/>
      <c r="Q772" s="369"/>
      <c r="R772" s="369"/>
      <c r="S772" s="369"/>
      <c r="T772" s="369"/>
      <c r="U772" s="369"/>
      <c r="V772" s="329"/>
      <c r="W772" s="326"/>
      <c r="X772" s="331"/>
      <c r="Y772" s="390"/>
      <c r="Z772" s="1495"/>
      <c r="AA772" s="1490"/>
      <c r="AB772" s="1490"/>
      <c r="AC772" s="1495"/>
      <c r="AD772" s="1490"/>
      <c r="AE772" s="1495"/>
      <c r="AF772" s="1490"/>
      <c r="AG772" s="1495"/>
      <c r="AH772" s="1490"/>
      <c r="AI772" s="1490"/>
      <c r="AJ772" s="1495"/>
    </row>
    <row r="773" spans="1:36" ht="18.75" customHeight="1">
      <c r="A773" s="1513"/>
      <c r="B773" s="346"/>
      <c r="C773" s="1515"/>
      <c r="D773" s="1515"/>
      <c r="E773" s="347"/>
      <c r="F773" s="1495"/>
      <c r="G773" s="1492"/>
      <c r="H773" s="1493"/>
      <c r="I773" s="327"/>
      <c r="J773" s="375"/>
      <c r="K773" s="327"/>
      <c r="L773" s="327"/>
      <c r="M773" s="368"/>
      <c r="N773" s="327" t="s">
        <v>2080</v>
      </c>
      <c r="O773" s="368"/>
      <c r="P773" s="369"/>
      <c r="Q773" s="369"/>
      <c r="R773" s="369"/>
      <c r="S773" s="369"/>
      <c r="T773" s="369"/>
      <c r="U773" s="369"/>
      <c r="V773" s="329"/>
      <c r="W773" s="330"/>
      <c r="X773" s="348"/>
      <c r="Y773" s="350"/>
      <c r="Z773" s="1495"/>
      <c r="AA773" s="1492"/>
      <c r="AB773" s="1492"/>
      <c r="AC773" s="1495"/>
      <c r="AD773" s="1492"/>
      <c r="AE773" s="1495"/>
      <c r="AF773" s="1492"/>
      <c r="AG773" s="1495"/>
      <c r="AH773" s="1492"/>
      <c r="AI773" s="1492"/>
      <c r="AJ773" s="1495"/>
    </row>
    <row r="774" spans="1:36" ht="18.75" customHeight="1">
      <c r="A774" s="1513"/>
      <c r="B774" s="346"/>
      <c r="C774" s="1515"/>
      <c r="D774" s="1515"/>
      <c r="E774" s="686"/>
      <c r="F774" s="1495" t="s">
        <v>2497</v>
      </c>
      <c r="G774" s="1502" t="s">
        <v>2102</v>
      </c>
      <c r="H774" s="1510"/>
      <c r="I774" s="345" t="s">
        <v>2103</v>
      </c>
      <c r="J774" s="672" t="s">
        <v>2104</v>
      </c>
      <c r="K774" s="674"/>
      <c r="L774" s="674"/>
      <c r="M774" s="674"/>
      <c r="N774" s="674"/>
      <c r="O774" s="674"/>
      <c r="P774" s="671"/>
      <c r="Q774" s="671"/>
      <c r="R774" s="671"/>
      <c r="S774" s="671"/>
      <c r="T774" s="671"/>
      <c r="U774" s="671"/>
      <c r="V774" s="687"/>
      <c r="W774" s="688"/>
      <c r="X774" s="689" t="s">
        <v>1899</v>
      </c>
      <c r="Y774" s="390"/>
      <c r="Z774" s="1495"/>
      <c r="AA774" s="1502"/>
      <c r="AB774" s="1502"/>
      <c r="AC774" s="1495"/>
      <c r="AD774" s="1502"/>
      <c r="AE774" s="1495"/>
      <c r="AF774" s="1502"/>
      <c r="AG774" s="1495"/>
      <c r="AH774" s="1502"/>
      <c r="AI774" s="1502"/>
      <c r="AJ774" s="1495"/>
    </row>
    <row r="775" spans="1:36" ht="18.75" customHeight="1">
      <c r="A775" s="1514"/>
      <c r="B775" s="346"/>
      <c r="C775" s="1516"/>
      <c r="D775" s="1516"/>
      <c r="E775" s="347"/>
      <c r="F775" s="1495"/>
      <c r="G775" s="1492"/>
      <c r="H775" s="1493"/>
      <c r="I775" s="334"/>
      <c r="J775" s="327"/>
      <c r="K775" s="327"/>
      <c r="L775" s="327"/>
      <c r="M775" s="327"/>
      <c r="N775" s="327"/>
      <c r="O775" s="327"/>
      <c r="P775" s="328"/>
      <c r="Q775" s="328"/>
      <c r="R775" s="328"/>
      <c r="S775" s="328" t="s">
        <v>1889</v>
      </c>
      <c r="T775" s="328"/>
      <c r="U775" s="328"/>
      <c r="V775" s="329"/>
      <c r="W775" s="330"/>
      <c r="X775" s="348"/>
      <c r="Y775" s="350"/>
      <c r="Z775" s="1495"/>
      <c r="AA775" s="1492"/>
      <c r="AB775" s="1492"/>
      <c r="AC775" s="1495"/>
      <c r="AD775" s="1492"/>
      <c r="AE775" s="1495"/>
      <c r="AF775" s="1492"/>
      <c r="AG775" s="1495"/>
      <c r="AH775" s="1492"/>
      <c r="AI775" s="1492"/>
      <c r="AJ775" s="1495"/>
    </row>
    <row r="776" spans="1:36" ht="18.75" customHeight="1">
      <c r="A776" s="1512"/>
      <c r="B776" s="346"/>
      <c r="C776" s="1506" t="s">
        <v>2498</v>
      </c>
      <c r="D776" s="1508" t="s">
        <v>2499</v>
      </c>
      <c r="E776" s="686"/>
      <c r="F776" s="1495" t="s">
        <v>2500</v>
      </c>
      <c r="G776" s="1502" t="s">
        <v>2064</v>
      </c>
      <c r="H776" s="1510"/>
      <c r="I776" s="672" t="s">
        <v>2065</v>
      </c>
      <c r="J776" s="345" t="s">
        <v>2066</v>
      </c>
      <c r="K776" s="672" t="s">
        <v>2067</v>
      </c>
      <c r="L776" s="674"/>
      <c r="M776" s="674"/>
      <c r="N776" s="672" t="s">
        <v>2068</v>
      </c>
      <c r="O776" s="371" t="s">
        <v>2069</v>
      </c>
      <c r="P776" s="670"/>
      <c r="Q776" s="670"/>
      <c r="R776" s="670"/>
      <c r="S776" s="671"/>
      <c r="T776" s="671"/>
      <c r="U776" s="671"/>
      <c r="V776" s="687"/>
      <c r="W776" s="688"/>
      <c r="X776" s="689" t="s">
        <v>1801</v>
      </c>
      <c r="Y776" s="690" t="s">
        <v>2455</v>
      </c>
      <c r="Z776" s="1495"/>
      <c r="AA776" s="1502"/>
      <c r="AB776" s="1502"/>
      <c r="AC776" s="1495"/>
      <c r="AD776" s="1502"/>
      <c r="AE776" s="1495"/>
      <c r="AF776" s="1502"/>
      <c r="AG776" s="1495"/>
      <c r="AH776" s="1502"/>
      <c r="AI776" s="1502"/>
      <c r="AJ776" s="1495"/>
    </row>
    <row r="777" spans="1:36" ht="18.75" customHeight="1">
      <c r="A777" s="1513"/>
      <c r="B777" s="346"/>
      <c r="C777" s="1507"/>
      <c r="D777" s="1509"/>
      <c r="E777" s="373"/>
      <c r="F777" s="1495"/>
      <c r="G777" s="1490"/>
      <c r="H777" s="1491"/>
      <c r="I777" s="368" t="s">
        <v>2071</v>
      </c>
      <c r="J777" s="375"/>
      <c r="K777" s="368" t="s">
        <v>2072</v>
      </c>
      <c r="L777" s="368"/>
      <c r="M777" s="375"/>
      <c r="N777" s="398" t="s">
        <v>2073</v>
      </c>
      <c r="O777" s="368"/>
      <c r="P777" s="369"/>
      <c r="Q777" s="369"/>
      <c r="R777" s="369"/>
      <c r="S777" s="369"/>
      <c r="T777" s="369"/>
      <c r="U777" s="369"/>
      <c r="V777" s="336"/>
      <c r="W777" s="326"/>
      <c r="X777" s="331"/>
      <c r="Y777" s="349"/>
      <c r="Z777" s="1495"/>
      <c r="AA777" s="1490"/>
      <c r="AB777" s="1490"/>
      <c r="AC777" s="1495"/>
      <c r="AD777" s="1490"/>
      <c r="AE777" s="1495"/>
      <c r="AF777" s="1490"/>
      <c r="AG777" s="1495"/>
      <c r="AH777" s="1490"/>
      <c r="AI777" s="1490"/>
      <c r="AJ777" s="1495"/>
    </row>
    <row r="778" spans="1:36" ht="18.75" customHeight="1">
      <c r="A778" s="1513"/>
      <c r="B778" s="346"/>
      <c r="C778" s="1507"/>
      <c r="D778" s="1509"/>
      <c r="E778" s="373"/>
      <c r="F778" s="1495"/>
      <c r="G778" s="1490"/>
      <c r="H778" s="1491"/>
      <c r="I778" s="368"/>
      <c r="J778" s="375"/>
      <c r="K778" s="368" t="s">
        <v>2075</v>
      </c>
      <c r="L778" s="368"/>
      <c r="M778" s="368"/>
      <c r="N778" s="368" t="s">
        <v>2076</v>
      </c>
      <c r="O778" s="368"/>
      <c r="P778" s="369"/>
      <c r="Q778" s="369"/>
      <c r="R778" s="369"/>
      <c r="S778" s="369"/>
      <c r="T778" s="369"/>
      <c r="U778" s="369"/>
      <c r="V778" s="336"/>
      <c r="W778" s="326"/>
      <c r="X778" s="331"/>
      <c r="Y778" s="349"/>
      <c r="Z778" s="1495"/>
      <c r="AA778" s="1490"/>
      <c r="AB778" s="1490"/>
      <c r="AC778" s="1495"/>
      <c r="AD778" s="1490"/>
      <c r="AE778" s="1495"/>
      <c r="AF778" s="1490"/>
      <c r="AG778" s="1495"/>
      <c r="AH778" s="1490"/>
      <c r="AI778" s="1490"/>
      <c r="AJ778" s="1495"/>
    </row>
    <row r="779" spans="1:36" ht="18.75" customHeight="1">
      <c r="A779" s="1513"/>
      <c r="B779" s="346"/>
      <c r="C779" s="1507"/>
      <c r="D779" s="1509"/>
      <c r="E779" s="373"/>
      <c r="F779" s="1495"/>
      <c r="G779" s="1490"/>
      <c r="H779" s="1491"/>
      <c r="I779" s="368"/>
      <c r="J779" s="375"/>
      <c r="K779" s="368" t="s">
        <v>2077</v>
      </c>
      <c r="L779" s="368"/>
      <c r="M779" s="368"/>
      <c r="N779" s="399" t="s">
        <v>2078</v>
      </c>
      <c r="O779" s="368"/>
      <c r="P779" s="369"/>
      <c r="Q779" s="369"/>
      <c r="R779" s="369"/>
      <c r="S779" s="369"/>
      <c r="T779" s="369"/>
      <c r="U779" s="369"/>
      <c r="V779" s="336"/>
      <c r="W779" s="326"/>
      <c r="X779" s="331"/>
      <c r="Y779" s="349"/>
      <c r="Z779" s="1495"/>
      <c r="AA779" s="1490"/>
      <c r="AB779" s="1490"/>
      <c r="AC779" s="1495"/>
      <c r="AD779" s="1490"/>
      <c r="AE779" s="1495"/>
      <c r="AF779" s="1490"/>
      <c r="AG779" s="1495"/>
      <c r="AH779" s="1490"/>
      <c r="AI779" s="1490"/>
      <c r="AJ779" s="1495"/>
    </row>
    <row r="780" spans="1:36" ht="18.75" customHeight="1">
      <c r="A780" s="1513"/>
      <c r="B780" s="346"/>
      <c r="C780" s="1507"/>
      <c r="D780" s="1509"/>
      <c r="E780" s="347"/>
      <c r="F780" s="1495"/>
      <c r="G780" s="1492"/>
      <c r="H780" s="1493"/>
      <c r="I780" s="327"/>
      <c r="J780" s="334"/>
      <c r="K780" s="327" t="s">
        <v>2079</v>
      </c>
      <c r="L780" s="327"/>
      <c r="M780" s="327"/>
      <c r="N780" s="327" t="s">
        <v>2080</v>
      </c>
      <c r="O780" s="368"/>
      <c r="P780" s="328"/>
      <c r="Q780" s="328"/>
      <c r="R780" s="328"/>
      <c r="S780" s="328"/>
      <c r="T780" s="328"/>
      <c r="U780" s="328"/>
      <c r="V780" s="329"/>
      <c r="W780" s="330"/>
      <c r="X780" s="348"/>
      <c r="Y780" s="349"/>
      <c r="Z780" s="1495"/>
      <c r="AA780" s="1492"/>
      <c r="AB780" s="1492"/>
      <c r="AC780" s="1495"/>
      <c r="AD780" s="1492"/>
      <c r="AE780" s="1495"/>
      <c r="AF780" s="1492"/>
      <c r="AG780" s="1495"/>
      <c r="AH780" s="1492"/>
      <c r="AI780" s="1492"/>
      <c r="AJ780" s="1495"/>
    </row>
    <row r="781" spans="1:36" ht="18.75" customHeight="1">
      <c r="A781" s="1513"/>
      <c r="B781" s="346"/>
      <c r="C781" s="1515"/>
      <c r="D781" s="1515"/>
      <c r="E781" s="686"/>
      <c r="F781" s="1495" t="s">
        <v>2501</v>
      </c>
      <c r="G781" s="1502" t="s">
        <v>2082</v>
      </c>
      <c r="H781" s="1510"/>
      <c r="I781" s="672" t="s">
        <v>2065</v>
      </c>
      <c r="J781" s="345" t="s">
        <v>2066</v>
      </c>
      <c r="K781" s="674"/>
      <c r="L781" s="674"/>
      <c r="M781" s="674"/>
      <c r="N781" s="672" t="s">
        <v>2068</v>
      </c>
      <c r="O781" s="371" t="s">
        <v>2069</v>
      </c>
      <c r="P781" s="670"/>
      <c r="Q781" s="670"/>
      <c r="R781" s="670"/>
      <c r="S781" s="671"/>
      <c r="T781" s="671"/>
      <c r="U781" s="671"/>
      <c r="V781" s="687"/>
      <c r="W781" s="688"/>
      <c r="X781" s="689" t="s">
        <v>1801</v>
      </c>
      <c r="Y781" s="390"/>
      <c r="Z781" s="1495"/>
      <c r="AA781" s="1502"/>
      <c r="AB781" s="1502"/>
      <c r="AC781" s="1495"/>
      <c r="AD781" s="1502"/>
      <c r="AE781" s="1495"/>
      <c r="AF781" s="1502"/>
      <c r="AG781" s="1495"/>
      <c r="AH781" s="1502"/>
      <c r="AI781" s="1502"/>
      <c r="AJ781" s="1495"/>
    </row>
    <row r="782" spans="1:36" ht="18.75" customHeight="1">
      <c r="A782" s="1513"/>
      <c r="B782" s="346"/>
      <c r="C782" s="1515"/>
      <c r="D782" s="1515"/>
      <c r="E782" s="373"/>
      <c r="F782" s="1495"/>
      <c r="G782" s="1490"/>
      <c r="H782" s="1491"/>
      <c r="I782" s="368" t="s">
        <v>2083</v>
      </c>
      <c r="J782" s="375"/>
      <c r="K782" s="368"/>
      <c r="L782" s="368"/>
      <c r="M782" s="375"/>
      <c r="N782" s="398" t="s">
        <v>2073</v>
      </c>
      <c r="O782" s="368"/>
      <c r="P782" s="369"/>
      <c r="Q782" s="369"/>
      <c r="R782" s="369"/>
      <c r="S782" s="369"/>
      <c r="T782" s="369"/>
      <c r="U782" s="369"/>
      <c r="V782" s="336"/>
      <c r="W782" s="326"/>
      <c r="X782" s="331"/>
      <c r="Y782" s="390"/>
      <c r="Z782" s="1495"/>
      <c r="AA782" s="1490"/>
      <c r="AB782" s="1490"/>
      <c r="AC782" s="1495"/>
      <c r="AD782" s="1490"/>
      <c r="AE782" s="1495"/>
      <c r="AF782" s="1490"/>
      <c r="AG782" s="1495"/>
      <c r="AH782" s="1490"/>
      <c r="AI782" s="1490"/>
      <c r="AJ782" s="1495"/>
    </row>
    <row r="783" spans="1:36" ht="18.75" customHeight="1">
      <c r="A783" s="1513"/>
      <c r="B783" s="346"/>
      <c r="C783" s="1515"/>
      <c r="D783" s="1515"/>
      <c r="E783" s="373"/>
      <c r="F783" s="1495"/>
      <c r="G783" s="1490"/>
      <c r="H783" s="1491"/>
      <c r="I783" s="368"/>
      <c r="J783" s="375"/>
      <c r="K783" s="368"/>
      <c r="L783" s="368"/>
      <c r="M783" s="368"/>
      <c r="N783" s="368" t="s">
        <v>2076</v>
      </c>
      <c r="O783" s="368"/>
      <c r="P783" s="369"/>
      <c r="Q783" s="369"/>
      <c r="R783" s="369"/>
      <c r="S783" s="369"/>
      <c r="T783" s="369"/>
      <c r="U783" s="369"/>
      <c r="V783" s="336"/>
      <c r="W783" s="326"/>
      <c r="X783" s="331"/>
      <c r="Y783" s="390"/>
      <c r="Z783" s="1495"/>
      <c r="AA783" s="1490"/>
      <c r="AB783" s="1490"/>
      <c r="AC783" s="1495"/>
      <c r="AD783" s="1490"/>
      <c r="AE783" s="1495"/>
      <c r="AF783" s="1490"/>
      <c r="AG783" s="1495"/>
      <c r="AH783" s="1490"/>
      <c r="AI783" s="1490"/>
      <c r="AJ783" s="1495"/>
    </row>
    <row r="784" spans="1:36" ht="18.75" customHeight="1">
      <c r="A784" s="1513"/>
      <c r="B784" s="346"/>
      <c r="C784" s="1515"/>
      <c r="D784" s="1515"/>
      <c r="E784" s="373"/>
      <c r="F784" s="1495"/>
      <c r="G784" s="1490"/>
      <c r="H784" s="1491"/>
      <c r="I784" s="368"/>
      <c r="J784" s="375"/>
      <c r="K784" s="368"/>
      <c r="L784" s="368"/>
      <c r="M784" s="368"/>
      <c r="N784" s="399" t="s">
        <v>2078</v>
      </c>
      <c r="O784" s="368"/>
      <c r="P784" s="369"/>
      <c r="Q784" s="369"/>
      <c r="R784" s="369"/>
      <c r="S784" s="369"/>
      <c r="T784" s="369"/>
      <c r="U784" s="369"/>
      <c r="V784" s="336"/>
      <c r="W784" s="326"/>
      <c r="X784" s="331"/>
      <c r="Y784" s="390"/>
      <c r="Z784" s="1495"/>
      <c r="AA784" s="1490"/>
      <c r="AB784" s="1490"/>
      <c r="AC784" s="1495"/>
      <c r="AD784" s="1490"/>
      <c r="AE784" s="1495"/>
      <c r="AF784" s="1490"/>
      <c r="AG784" s="1495"/>
      <c r="AH784" s="1490"/>
      <c r="AI784" s="1490"/>
      <c r="AJ784" s="1495"/>
    </row>
    <row r="785" spans="1:36" ht="18.75" customHeight="1">
      <c r="A785" s="1513"/>
      <c r="B785" s="346"/>
      <c r="C785" s="1515"/>
      <c r="D785" s="1515"/>
      <c r="E785" s="347"/>
      <c r="F785" s="1495"/>
      <c r="G785" s="1492"/>
      <c r="H785" s="1493"/>
      <c r="I785" s="327"/>
      <c r="J785" s="334"/>
      <c r="K785" s="327"/>
      <c r="L785" s="327"/>
      <c r="M785" s="327"/>
      <c r="N785" s="327" t="s">
        <v>2080</v>
      </c>
      <c r="O785" s="368"/>
      <c r="P785" s="328"/>
      <c r="Q785" s="328"/>
      <c r="R785" s="328"/>
      <c r="S785" s="328"/>
      <c r="T785" s="328"/>
      <c r="U785" s="328"/>
      <c r="V785" s="329"/>
      <c r="W785" s="330"/>
      <c r="X785" s="348"/>
      <c r="Y785" s="350"/>
      <c r="Z785" s="1495"/>
      <c r="AA785" s="1492"/>
      <c r="AB785" s="1492"/>
      <c r="AC785" s="1495"/>
      <c r="AD785" s="1492"/>
      <c r="AE785" s="1495"/>
      <c r="AF785" s="1492"/>
      <c r="AG785" s="1495"/>
      <c r="AH785" s="1492"/>
      <c r="AI785" s="1492"/>
      <c r="AJ785" s="1495"/>
    </row>
    <row r="786" spans="1:36" ht="18.75" customHeight="1">
      <c r="A786" s="1513"/>
      <c r="B786" s="346"/>
      <c r="C786" s="1515"/>
      <c r="D786" s="1515"/>
      <c r="E786" s="686"/>
      <c r="F786" s="1495" t="s">
        <v>2502</v>
      </c>
      <c r="G786" s="1502" t="s">
        <v>2085</v>
      </c>
      <c r="H786" s="1510"/>
      <c r="I786" s="672" t="s">
        <v>2065</v>
      </c>
      <c r="J786" s="345" t="s">
        <v>2066</v>
      </c>
      <c r="K786" s="674"/>
      <c r="L786" s="674"/>
      <c r="M786" s="674"/>
      <c r="N786" s="672" t="s">
        <v>2068</v>
      </c>
      <c r="O786" s="371" t="s">
        <v>2069</v>
      </c>
      <c r="P786" s="670"/>
      <c r="Q786" s="670"/>
      <c r="R786" s="670"/>
      <c r="S786" s="671"/>
      <c r="T786" s="671"/>
      <c r="U786" s="671"/>
      <c r="V786" s="687"/>
      <c r="W786" s="688"/>
      <c r="X786" s="689" t="s">
        <v>1801</v>
      </c>
      <c r="Y786" s="390"/>
      <c r="Z786" s="1495"/>
      <c r="AA786" s="1502"/>
      <c r="AB786" s="1502"/>
      <c r="AC786" s="1495"/>
      <c r="AD786" s="1502"/>
      <c r="AE786" s="1495"/>
      <c r="AF786" s="1502"/>
      <c r="AG786" s="1495"/>
      <c r="AH786" s="1502"/>
      <c r="AI786" s="1502"/>
      <c r="AJ786" s="1495"/>
    </row>
    <row r="787" spans="1:36" ht="18.75" customHeight="1">
      <c r="A787" s="1513"/>
      <c r="B787" s="346"/>
      <c r="C787" s="1515"/>
      <c r="D787" s="1515"/>
      <c r="E787" s="373"/>
      <c r="F787" s="1495"/>
      <c r="G787" s="1490"/>
      <c r="H787" s="1491"/>
      <c r="I787" s="368" t="s">
        <v>2086</v>
      </c>
      <c r="J787" s="375"/>
      <c r="K787" s="368"/>
      <c r="L787" s="368"/>
      <c r="M787" s="375"/>
      <c r="N787" s="398" t="s">
        <v>2073</v>
      </c>
      <c r="O787" s="368"/>
      <c r="P787" s="369"/>
      <c r="Q787" s="369"/>
      <c r="R787" s="369"/>
      <c r="S787" s="369"/>
      <c r="T787" s="369"/>
      <c r="U787" s="369"/>
      <c r="V787" s="336"/>
      <c r="W787" s="326"/>
      <c r="X787" s="331"/>
      <c r="Y787" s="390"/>
      <c r="Z787" s="1495"/>
      <c r="AA787" s="1490"/>
      <c r="AB787" s="1490"/>
      <c r="AC787" s="1495"/>
      <c r="AD787" s="1490"/>
      <c r="AE787" s="1495"/>
      <c r="AF787" s="1490"/>
      <c r="AG787" s="1495"/>
      <c r="AH787" s="1490"/>
      <c r="AI787" s="1490"/>
      <c r="AJ787" s="1495"/>
    </row>
    <row r="788" spans="1:36" ht="18.75" customHeight="1">
      <c r="A788" s="1513"/>
      <c r="B788" s="346"/>
      <c r="C788" s="1515"/>
      <c r="D788" s="1515"/>
      <c r="E788" s="373"/>
      <c r="F788" s="1495"/>
      <c r="G788" s="1490"/>
      <c r="H788" s="1491"/>
      <c r="I788" s="368"/>
      <c r="J788" s="375"/>
      <c r="K788" s="368"/>
      <c r="L788" s="368"/>
      <c r="M788" s="368"/>
      <c r="N788" s="368" t="s">
        <v>2076</v>
      </c>
      <c r="O788" s="368"/>
      <c r="P788" s="369"/>
      <c r="Q788" s="369"/>
      <c r="R788" s="369"/>
      <c r="S788" s="369"/>
      <c r="T788" s="369"/>
      <c r="U788" s="369"/>
      <c r="V788" s="336"/>
      <c r="W788" s="326"/>
      <c r="X788" s="331"/>
      <c r="Y788" s="390"/>
      <c r="Z788" s="1495"/>
      <c r="AA788" s="1490"/>
      <c r="AB788" s="1490"/>
      <c r="AC788" s="1495"/>
      <c r="AD788" s="1490"/>
      <c r="AE788" s="1495"/>
      <c r="AF788" s="1490"/>
      <c r="AG788" s="1495"/>
      <c r="AH788" s="1490"/>
      <c r="AI788" s="1490"/>
      <c r="AJ788" s="1495"/>
    </row>
    <row r="789" spans="1:36" ht="18.75" customHeight="1">
      <c r="A789" s="1513"/>
      <c r="B789" s="346"/>
      <c r="C789" s="1515"/>
      <c r="D789" s="1515"/>
      <c r="E789" s="373"/>
      <c r="F789" s="1495"/>
      <c r="G789" s="1490"/>
      <c r="H789" s="1491"/>
      <c r="I789" s="368"/>
      <c r="J789" s="375"/>
      <c r="K789" s="368"/>
      <c r="L789" s="368"/>
      <c r="M789" s="368"/>
      <c r="N789" s="399" t="s">
        <v>2078</v>
      </c>
      <c r="O789" s="368"/>
      <c r="P789" s="369"/>
      <c r="Q789" s="369"/>
      <c r="R789" s="369"/>
      <c r="S789" s="369"/>
      <c r="T789" s="369"/>
      <c r="U789" s="369"/>
      <c r="V789" s="336"/>
      <c r="W789" s="326"/>
      <c r="X789" s="331"/>
      <c r="Y789" s="390"/>
      <c r="Z789" s="1495"/>
      <c r="AA789" s="1490"/>
      <c r="AB789" s="1490"/>
      <c r="AC789" s="1495"/>
      <c r="AD789" s="1490"/>
      <c r="AE789" s="1495"/>
      <c r="AF789" s="1490"/>
      <c r="AG789" s="1495"/>
      <c r="AH789" s="1490"/>
      <c r="AI789" s="1490"/>
      <c r="AJ789" s="1495"/>
    </row>
    <row r="790" spans="1:36" ht="18.75" customHeight="1">
      <c r="A790" s="1513"/>
      <c r="B790" s="346"/>
      <c r="C790" s="1515"/>
      <c r="D790" s="1515"/>
      <c r="E790" s="347"/>
      <c r="F790" s="1495"/>
      <c r="G790" s="1492"/>
      <c r="H790" s="1493"/>
      <c r="I790" s="327"/>
      <c r="J790" s="334"/>
      <c r="K790" s="327"/>
      <c r="L790" s="327"/>
      <c r="M790" s="327"/>
      <c r="N790" s="327" t="s">
        <v>2080</v>
      </c>
      <c r="O790" s="368"/>
      <c r="P790" s="328"/>
      <c r="Q790" s="328"/>
      <c r="R790" s="328"/>
      <c r="S790" s="328"/>
      <c r="T790" s="328"/>
      <c r="U790" s="328"/>
      <c r="V790" s="329"/>
      <c r="W790" s="330"/>
      <c r="X790" s="348"/>
      <c r="Y790" s="350"/>
      <c r="Z790" s="1495"/>
      <c r="AA790" s="1492"/>
      <c r="AB790" s="1492"/>
      <c r="AC790" s="1495"/>
      <c r="AD790" s="1492"/>
      <c r="AE790" s="1495"/>
      <c r="AF790" s="1492"/>
      <c r="AG790" s="1495"/>
      <c r="AH790" s="1492"/>
      <c r="AI790" s="1492"/>
      <c r="AJ790" s="1495"/>
    </row>
    <row r="791" spans="1:36" ht="18.75" customHeight="1">
      <c r="A791" s="1513"/>
      <c r="B791" s="346"/>
      <c r="C791" s="1515"/>
      <c r="D791" s="1515"/>
      <c r="E791" s="686"/>
      <c r="F791" s="1495" t="s">
        <v>2503</v>
      </c>
      <c r="G791" s="1502" t="s">
        <v>2088</v>
      </c>
      <c r="H791" s="1510"/>
      <c r="I791" s="672" t="s">
        <v>2065</v>
      </c>
      <c r="J791" s="672" t="s">
        <v>2066</v>
      </c>
      <c r="K791" s="672" t="s">
        <v>2089</v>
      </c>
      <c r="L791" s="674"/>
      <c r="M791" s="674"/>
      <c r="N791" s="672" t="s">
        <v>2068</v>
      </c>
      <c r="O791" s="371" t="s">
        <v>2069</v>
      </c>
      <c r="P791" s="670"/>
      <c r="Q791" s="670"/>
      <c r="R791" s="670"/>
      <c r="S791" s="671"/>
      <c r="T791" s="671"/>
      <c r="U791" s="671"/>
      <c r="V791" s="687"/>
      <c r="W791" s="688"/>
      <c r="X791" s="689" t="s">
        <v>2090</v>
      </c>
      <c r="Y791" s="390"/>
      <c r="Z791" s="1495"/>
      <c r="AA791" s="1502"/>
      <c r="AB791" s="1502"/>
      <c r="AC791" s="1495"/>
      <c r="AD791" s="1502"/>
      <c r="AE791" s="1495"/>
      <c r="AF791" s="1502"/>
      <c r="AG791" s="1495"/>
      <c r="AH791" s="1502"/>
      <c r="AI791" s="1502"/>
      <c r="AJ791" s="1495"/>
    </row>
    <row r="792" spans="1:36" ht="18.75" customHeight="1">
      <c r="A792" s="1513"/>
      <c r="B792" s="346"/>
      <c r="C792" s="1515"/>
      <c r="D792" s="1515"/>
      <c r="E792" s="373"/>
      <c r="F792" s="1495"/>
      <c r="G792" s="1490"/>
      <c r="H792" s="1491"/>
      <c r="I792" s="368" t="s">
        <v>2091</v>
      </c>
      <c r="J792" s="368"/>
      <c r="K792" s="368" t="s">
        <v>2092</v>
      </c>
      <c r="L792" s="375"/>
      <c r="M792" s="368"/>
      <c r="N792" s="398" t="s">
        <v>2073</v>
      </c>
      <c r="O792" s="368"/>
      <c r="P792" s="369"/>
      <c r="Q792" s="369"/>
      <c r="R792" s="369"/>
      <c r="S792" s="369"/>
      <c r="T792" s="369"/>
      <c r="U792" s="369"/>
      <c r="V792" s="336"/>
      <c r="W792" s="326"/>
      <c r="X792" s="331"/>
      <c r="Y792" s="390"/>
      <c r="Z792" s="1495"/>
      <c r="AA792" s="1490"/>
      <c r="AB792" s="1490"/>
      <c r="AC792" s="1495"/>
      <c r="AD792" s="1490"/>
      <c r="AE792" s="1495"/>
      <c r="AF792" s="1490"/>
      <c r="AG792" s="1495"/>
      <c r="AH792" s="1490"/>
      <c r="AI792" s="1490"/>
      <c r="AJ792" s="1495"/>
    </row>
    <row r="793" spans="1:36" ht="18.75" customHeight="1">
      <c r="A793" s="1513"/>
      <c r="B793" s="346"/>
      <c r="C793" s="1515"/>
      <c r="D793" s="1515"/>
      <c r="E793" s="373"/>
      <c r="F793" s="1495"/>
      <c r="G793" s="1490"/>
      <c r="H793" s="1491"/>
      <c r="I793" s="368"/>
      <c r="J793" s="368"/>
      <c r="K793" s="368" t="s">
        <v>2093</v>
      </c>
      <c r="L793" s="368"/>
      <c r="M793" s="368"/>
      <c r="N793" s="368" t="s">
        <v>2076</v>
      </c>
      <c r="O793" s="368"/>
      <c r="P793" s="369"/>
      <c r="Q793" s="369"/>
      <c r="R793" s="369"/>
      <c r="S793" s="369"/>
      <c r="T793" s="369"/>
      <c r="U793" s="369"/>
      <c r="V793" s="336"/>
      <c r="W793" s="326"/>
      <c r="X793" s="331"/>
      <c r="Y793" s="390"/>
      <c r="Z793" s="1495"/>
      <c r="AA793" s="1490"/>
      <c r="AB793" s="1490"/>
      <c r="AC793" s="1495"/>
      <c r="AD793" s="1490"/>
      <c r="AE793" s="1495"/>
      <c r="AF793" s="1490"/>
      <c r="AG793" s="1495"/>
      <c r="AH793" s="1490"/>
      <c r="AI793" s="1490"/>
      <c r="AJ793" s="1495"/>
    </row>
    <row r="794" spans="1:36" ht="18.75" customHeight="1">
      <c r="A794" s="1513"/>
      <c r="B794" s="346"/>
      <c r="C794" s="1515"/>
      <c r="D794" s="1515"/>
      <c r="E794" s="373"/>
      <c r="F794" s="1495"/>
      <c r="G794" s="1490"/>
      <c r="H794" s="1491"/>
      <c r="I794" s="368"/>
      <c r="J794" s="368"/>
      <c r="K794" s="368"/>
      <c r="L794" s="368"/>
      <c r="M794" s="368"/>
      <c r="N794" s="399" t="s">
        <v>2078</v>
      </c>
      <c r="O794" s="368"/>
      <c r="P794" s="369"/>
      <c r="Q794" s="369"/>
      <c r="R794" s="369"/>
      <c r="S794" s="369"/>
      <c r="T794" s="369"/>
      <c r="U794" s="369"/>
      <c r="V794" s="336"/>
      <c r="W794" s="326"/>
      <c r="X794" s="331"/>
      <c r="Y794" s="390"/>
      <c r="Z794" s="1495"/>
      <c r="AA794" s="1490"/>
      <c r="AB794" s="1490"/>
      <c r="AC794" s="1495"/>
      <c r="AD794" s="1490"/>
      <c r="AE794" s="1495"/>
      <c r="AF794" s="1490"/>
      <c r="AG794" s="1495"/>
      <c r="AH794" s="1490"/>
      <c r="AI794" s="1490"/>
      <c r="AJ794" s="1495"/>
    </row>
    <row r="795" spans="1:36" ht="18.75" customHeight="1">
      <c r="A795" s="1513"/>
      <c r="B795" s="346"/>
      <c r="C795" s="1515"/>
      <c r="D795" s="1515"/>
      <c r="E795" s="347"/>
      <c r="F795" s="1495"/>
      <c r="G795" s="1492"/>
      <c r="H795" s="1493"/>
      <c r="I795" s="327"/>
      <c r="J795" s="327"/>
      <c r="K795" s="327"/>
      <c r="L795" s="327"/>
      <c r="M795" s="327"/>
      <c r="N795" s="327" t="s">
        <v>2080</v>
      </c>
      <c r="O795" s="368"/>
      <c r="P795" s="328"/>
      <c r="Q795" s="328"/>
      <c r="R795" s="328"/>
      <c r="S795" s="328"/>
      <c r="T795" s="328"/>
      <c r="U795" s="328"/>
      <c r="V795" s="329"/>
      <c r="W795" s="330"/>
      <c r="X795" s="348"/>
      <c r="Y795" s="350"/>
      <c r="Z795" s="1495"/>
      <c r="AA795" s="1492"/>
      <c r="AB795" s="1492"/>
      <c r="AC795" s="1495"/>
      <c r="AD795" s="1492"/>
      <c r="AE795" s="1495"/>
      <c r="AF795" s="1492"/>
      <c r="AG795" s="1495"/>
      <c r="AH795" s="1492"/>
      <c r="AI795" s="1492"/>
      <c r="AJ795" s="1495"/>
    </row>
    <row r="796" spans="1:36" ht="18.75" customHeight="1">
      <c r="A796" s="1513"/>
      <c r="B796" s="346"/>
      <c r="C796" s="1515"/>
      <c r="D796" s="1515"/>
      <c r="E796" s="686"/>
      <c r="F796" s="1495" t="s">
        <v>2504</v>
      </c>
      <c r="G796" s="1502" t="s">
        <v>2095</v>
      </c>
      <c r="H796" s="1510"/>
      <c r="I796" s="672" t="s">
        <v>2065</v>
      </c>
      <c r="J796" s="672" t="s">
        <v>2066</v>
      </c>
      <c r="K796" s="674"/>
      <c r="L796" s="674"/>
      <c r="M796" s="674"/>
      <c r="N796" s="672" t="s">
        <v>2068</v>
      </c>
      <c r="O796" s="371" t="s">
        <v>2069</v>
      </c>
      <c r="P796" s="670"/>
      <c r="Q796" s="670"/>
      <c r="R796" s="670"/>
      <c r="S796" s="671"/>
      <c r="T796" s="671"/>
      <c r="U796" s="671"/>
      <c r="V796" s="687"/>
      <c r="W796" s="688"/>
      <c r="X796" s="689" t="s">
        <v>1801</v>
      </c>
      <c r="Y796" s="390"/>
      <c r="Z796" s="1495"/>
      <c r="AA796" s="1502"/>
      <c r="AB796" s="1502"/>
      <c r="AC796" s="1495"/>
      <c r="AD796" s="1502"/>
      <c r="AE796" s="1495"/>
      <c r="AF796" s="1502"/>
      <c r="AG796" s="1495"/>
      <c r="AH796" s="1502"/>
      <c r="AI796" s="1502"/>
      <c r="AJ796" s="1495"/>
    </row>
    <row r="797" spans="1:36" ht="18.75" customHeight="1">
      <c r="A797" s="1513"/>
      <c r="B797" s="346"/>
      <c r="C797" s="1515"/>
      <c r="D797" s="1515"/>
      <c r="E797" s="373"/>
      <c r="F797" s="1495"/>
      <c r="G797" s="1490"/>
      <c r="H797" s="1491"/>
      <c r="I797" s="368" t="s">
        <v>2096</v>
      </c>
      <c r="J797" s="368"/>
      <c r="K797" s="368"/>
      <c r="L797" s="368"/>
      <c r="M797" s="375"/>
      <c r="N797" s="398" t="s">
        <v>2073</v>
      </c>
      <c r="O797" s="368"/>
      <c r="P797" s="369"/>
      <c r="Q797" s="369"/>
      <c r="R797" s="369"/>
      <c r="S797" s="369"/>
      <c r="T797" s="369"/>
      <c r="U797" s="369"/>
      <c r="V797" s="336"/>
      <c r="W797" s="326"/>
      <c r="X797" s="331"/>
      <c r="Y797" s="390"/>
      <c r="Z797" s="1495"/>
      <c r="AA797" s="1490"/>
      <c r="AB797" s="1490"/>
      <c r="AC797" s="1495"/>
      <c r="AD797" s="1490"/>
      <c r="AE797" s="1495"/>
      <c r="AF797" s="1490"/>
      <c r="AG797" s="1495"/>
      <c r="AH797" s="1490"/>
      <c r="AI797" s="1490"/>
      <c r="AJ797" s="1495"/>
    </row>
    <row r="798" spans="1:36" ht="18.75" customHeight="1">
      <c r="A798" s="1513"/>
      <c r="B798" s="346"/>
      <c r="C798" s="1515"/>
      <c r="D798" s="1515"/>
      <c r="E798" s="373"/>
      <c r="F798" s="1495"/>
      <c r="G798" s="1490"/>
      <c r="H798" s="1491"/>
      <c r="I798" s="368"/>
      <c r="J798" s="368"/>
      <c r="K798" s="368"/>
      <c r="L798" s="368"/>
      <c r="M798" s="368"/>
      <c r="N798" s="368" t="s">
        <v>2076</v>
      </c>
      <c r="O798" s="368"/>
      <c r="P798" s="369"/>
      <c r="Q798" s="369"/>
      <c r="R798" s="369"/>
      <c r="S798" s="369"/>
      <c r="T798" s="369"/>
      <c r="U798" s="369"/>
      <c r="V798" s="336"/>
      <c r="W798" s="326"/>
      <c r="X798" s="331"/>
      <c r="Y798" s="390"/>
      <c r="Z798" s="1495"/>
      <c r="AA798" s="1490"/>
      <c r="AB798" s="1490"/>
      <c r="AC798" s="1495"/>
      <c r="AD798" s="1490"/>
      <c r="AE798" s="1495"/>
      <c r="AF798" s="1490"/>
      <c r="AG798" s="1495"/>
      <c r="AH798" s="1490"/>
      <c r="AI798" s="1490"/>
      <c r="AJ798" s="1495"/>
    </row>
    <row r="799" spans="1:36" ht="18.75" customHeight="1">
      <c r="A799" s="1513"/>
      <c r="B799" s="346"/>
      <c r="C799" s="1515"/>
      <c r="D799" s="1515"/>
      <c r="E799" s="373"/>
      <c r="F799" s="1495"/>
      <c r="G799" s="1490"/>
      <c r="H799" s="1491"/>
      <c r="I799" s="368"/>
      <c r="J799" s="368"/>
      <c r="K799" s="368"/>
      <c r="L799" s="368"/>
      <c r="M799" s="368"/>
      <c r="N799" s="399" t="s">
        <v>2078</v>
      </c>
      <c r="O799" s="368"/>
      <c r="P799" s="369"/>
      <c r="Q799" s="369"/>
      <c r="R799" s="369"/>
      <c r="S799" s="369"/>
      <c r="T799" s="369"/>
      <c r="U799" s="369"/>
      <c r="V799" s="336"/>
      <c r="W799" s="326"/>
      <c r="X799" s="331"/>
      <c r="Y799" s="390"/>
      <c r="Z799" s="1495"/>
      <c r="AA799" s="1490"/>
      <c r="AB799" s="1490"/>
      <c r="AC799" s="1495"/>
      <c r="AD799" s="1490"/>
      <c r="AE799" s="1495"/>
      <c r="AF799" s="1490"/>
      <c r="AG799" s="1495"/>
      <c r="AH799" s="1490"/>
      <c r="AI799" s="1490"/>
      <c r="AJ799" s="1495"/>
    </row>
    <row r="800" spans="1:36" ht="18.75" customHeight="1">
      <c r="A800" s="1513"/>
      <c r="B800" s="346"/>
      <c r="C800" s="1515"/>
      <c r="D800" s="1515"/>
      <c r="E800" s="347"/>
      <c r="F800" s="1495"/>
      <c r="G800" s="1492"/>
      <c r="H800" s="1493"/>
      <c r="I800" s="327"/>
      <c r="J800" s="327"/>
      <c r="K800" s="327"/>
      <c r="L800" s="327"/>
      <c r="M800" s="327"/>
      <c r="N800" s="327" t="s">
        <v>2080</v>
      </c>
      <c r="O800" s="368"/>
      <c r="P800" s="328"/>
      <c r="Q800" s="328"/>
      <c r="R800" s="328"/>
      <c r="S800" s="328"/>
      <c r="T800" s="328"/>
      <c r="U800" s="328"/>
      <c r="V800" s="329"/>
      <c r="W800" s="330"/>
      <c r="X800" s="348"/>
      <c r="Y800" s="350"/>
      <c r="Z800" s="1495"/>
      <c r="AA800" s="1492"/>
      <c r="AB800" s="1492"/>
      <c r="AC800" s="1495"/>
      <c r="AD800" s="1492"/>
      <c r="AE800" s="1495"/>
      <c r="AF800" s="1492"/>
      <c r="AG800" s="1495"/>
      <c r="AH800" s="1492"/>
      <c r="AI800" s="1492"/>
      <c r="AJ800" s="1495"/>
    </row>
    <row r="801" spans="1:36" ht="18.75" customHeight="1">
      <c r="A801" s="1513"/>
      <c r="B801" s="346"/>
      <c r="C801" s="1515"/>
      <c r="D801" s="1515"/>
      <c r="E801" s="686"/>
      <c r="F801" s="1495" t="s">
        <v>2505</v>
      </c>
      <c r="G801" s="1502" t="s">
        <v>2098</v>
      </c>
      <c r="H801" s="1510"/>
      <c r="I801" s="672" t="s">
        <v>2065</v>
      </c>
      <c r="J801" s="366" t="s">
        <v>2099</v>
      </c>
      <c r="K801" s="674"/>
      <c r="L801" s="674"/>
      <c r="M801" s="368"/>
      <c r="N801" s="672" t="s">
        <v>2068</v>
      </c>
      <c r="O801" s="371" t="s">
        <v>2069</v>
      </c>
      <c r="P801" s="369"/>
      <c r="Q801" s="369"/>
      <c r="R801" s="369"/>
      <c r="S801" s="369"/>
      <c r="T801" s="369"/>
      <c r="U801" s="369"/>
      <c r="V801" s="687"/>
      <c r="W801" s="688"/>
      <c r="X801" s="689" t="s">
        <v>1801</v>
      </c>
      <c r="Y801" s="390"/>
      <c r="Z801" s="1495"/>
      <c r="AA801" s="1502"/>
      <c r="AB801" s="1502"/>
      <c r="AC801" s="1495"/>
      <c r="AD801" s="1502"/>
      <c r="AE801" s="1495"/>
      <c r="AF801" s="1502"/>
      <c r="AG801" s="1495"/>
      <c r="AH801" s="1502"/>
      <c r="AI801" s="1502"/>
      <c r="AJ801" s="1495"/>
    </row>
    <row r="802" spans="1:36" ht="18.75" customHeight="1">
      <c r="A802" s="1513"/>
      <c r="B802" s="346"/>
      <c r="C802" s="1515"/>
      <c r="D802" s="1515"/>
      <c r="E802" s="373"/>
      <c r="F802" s="1495"/>
      <c r="G802" s="1490"/>
      <c r="H802" s="1491"/>
      <c r="I802" s="368" t="s">
        <v>2100</v>
      </c>
      <c r="J802" s="367"/>
      <c r="K802" s="368"/>
      <c r="L802" s="368"/>
      <c r="M802" s="368"/>
      <c r="N802" s="398" t="s">
        <v>2073</v>
      </c>
      <c r="O802" s="368"/>
      <c r="P802" s="369"/>
      <c r="Q802" s="369"/>
      <c r="R802" s="369"/>
      <c r="S802" s="369"/>
      <c r="T802" s="369"/>
      <c r="U802" s="369"/>
      <c r="V802" s="329"/>
      <c r="W802" s="326"/>
      <c r="X802" s="331"/>
      <c r="Y802" s="390"/>
      <c r="Z802" s="1495"/>
      <c r="AA802" s="1490"/>
      <c r="AB802" s="1490"/>
      <c r="AC802" s="1495"/>
      <c r="AD802" s="1490"/>
      <c r="AE802" s="1495"/>
      <c r="AF802" s="1490"/>
      <c r="AG802" s="1495"/>
      <c r="AH802" s="1490"/>
      <c r="AI802" s="1490"/>
      <c r="AJ802" s="1495"/>
    </row>
    <row r="803" spans="1:36" ht="18.75" customHeight="1">
      <c r="A803" s="1513"/>
      <c r="B803" s="346"/>
      <c r="C803" s="1515"/>
      <c r="D803" s="1515"/>
      <c r="E803" s="373"/>
      <c r="F803" s="1495"/>
      <c r="G803" s="1490"/>
      <c r="H803" s="1491"/>
      <c r="I803" s="368"/>
      <c r="J803" s="375"/>
      <c r="K803" s="368"/>
      <c r="L803" s="368"/>
      <c r="M803" s="368"/>
      <c r="N803" s="368" t="s">
        <v>2076</v>
      </c>
      <c r="O803" s="368"/>
      <c r="P803" s="369"/>
      <c r="Q803" s="369"/>
      <c r="R803" s="369"/>
      <c r="S803" s="369"/>
      <c r="T803" s="369"/>
      <c r="U803" s="369"/>
      <c r="V803" s="329"/>
      <c r="W803" s="326"/>
      <c r="X803" s="331"/>
      <c r="Y803" s="390"/>
      <c r="Z803" s="1495"/>
      <c r="AA803" s="1490"/>
      <c r="AB803" s="1490"/>
      <c r="AC803" s="1495"/>
      <c r="AD803" s="1490"/>
      <c r="AE803" s="1495"/>
      <c r="AF803" s="1490"/>
      <c r="AG803" s="1495"/>
      <c r="AH803" s="1490"/>
      <c r="AI803" s="1490"/>
      <c r="AJ803" s="1495"/>
    </row>
    <row r="804" spans="1:36" ht="18.75" customHeight="1">
      <c r="A804" s="1513"/>
      <c r="B804" s="346"/>
      <c r="C804" s="1515"/>
      <c r="D804" s="1515"/>
      <c r="E804" s="373"/>
      <c r="F804" s="1495"/>
      <c r="G804" s="1490"/>
      <c r="H804" s="1491"/>
      <c r="I804" s="368"/>
      <c r="J804" s="375"/>
      <c r="K804" s="368"/>
      <c r="L804" s="368"/>
      <c r="M804" s="368"/>
      <c r="N804" s="399" t="s">
        <v>2078</v>
      </c>
      <c r="O804" s="368"/>
      <c r="P804" s="369"/>
      <c r="Q804" s="369"/>
      <c r="R804" s="369"/>
      <c r="S804" s="369"/>
      <c r="T804" s="369"/>
      <c r="U804" s="369"/>
      <c r="V804" s="329"/>
      <c r="W804" s="326"/>
      <c r="X804" s="331"/>
      <c r="Y804" s="390"/>
      <c r="Z804" s="1495"/>
      <c r="AA804" s="1490"/>
      <c r="AB804" s="1490"/>
      <c r="AC804" s="1495"/>
      <c r="AD804" s="1490"/>
      <c r="AE804" s="1495"/>
      <c r="AF804" s="1490"/>
      <c r="AG804" s="1495"/>
      <c r="AH804" s="1490"/>
      <c r="AI804" s="1490"/>
      <c r="AJ804" s="1495"/>
    </row>
    <row r="805" spans="1:36" ht="18.75" customHeight="1">
      <c r="A805" s="1513"/>
      <c r="B805" s="346"/>
      <c r="C805" s="1515"/>
      <c r="D805" s="1515"/>
      <c r="E805" s="347"/>
      <c r="F805" s="1495"/>
      <c r="G805" s="1492"/>
      <c r="H805" s="1493"/>
      <c r="I805" s="327"/>
      <c r="J805" s="375"/>
      <c r="K805" s="327"/>
      <c r="L805" s="327"/>
      <c r="M805" s="368"/>
      <c r="N805" s="327" t="s">
        <v>2080</v>
      </c>
      <c r="O805" s="368"/>
      <c r="P805" s="369"/>
      <c r="Q805" s="369"/>
      <c r="R805" s="369"/>
      <c r="S805" s="369"/>
      <c r="T805" s="369"/>
      <c r="U805" s="369"/>
      <c r="V805" s="329"/>
      <c r="W805" s="330"/>
      <c r="X805" s="348"/>
      <c r="Y805" s="350"/>
      <c r="Z805" s="1495"/>
      <c r="AA805" s="1492"/>
      <c r="AB805" s="1492"/>
      <c r="AC805" s="1495"/>
      <c r="AD805" s="1492"/>
      <c r="AE805" s="1495"/>
      <c r="AF805" s="1492"/>
      <c r="AG805" s="1495"/>
      <c r="AH805" s="1492"/>
      <c r="AI805" s="1492"/>
      <c r="AJ805" s="1495"/>
    </row>
    <row r="806" spans="1:36" ht="18.75" customHeight="1">
      <c r="A806" s="1513"/>
      <c r="B806" s="346"/>
      <c r="C806" s="1515"/>
      <c r="D806" s="1515"/>
      <c r="E806" s="686"/>
      <c r="F806" s="1495" t="s">
        <v>2506</v>
      </c>
      <c r="G806" s="1502" t="s">
        <v>2102</v>
      </c>
      <c r="H806" s="1510"/>
      <c r="I806" s="345" t="s">
        <v>2103</v>
      </c>
      <c r="J806" s="672" t="s">
        <v>2104</v>
      </c>
      <c r="K806" s="674"/>
      <c r="L806" s="674"/>
      <c r="M806" s="674"/>
      <c r="N806" s="674"/>
      <c r="O806" s="674"/>
      <c r="P806" s="671"/>
      <c r="Q806" s="671"/>
      <c r="R806" s="671"/>
      <c r="S806" s="671"/>
      <c r="T806" s="671"/>
      <c r="U806" s="671"/>
      <c r="V806" s="687"/>
      <c r="W806" s="688"/>
      <c r="X806" s="689" t="s">
        <v>1899</v>
      </c>
      <c r="Y806" s="390"/>
      <c r="Z806" s="1495"/>
      <c r="AA806" s="1502"/>
      <c r="AB806" s="1502"/>
      <c r="AC806" s="1495"/>
      <c r="AD806" s="1502"/>
      <c r="AE806" s="1495"/>
      <c r="AF806" s="1502"/>
      <c r="AG806" s="1495"/>
      <c r="AH806" s="1502"/>
      <c r="AI806" s="1502"/>
      <c r="AJ806" s="1495"/>
    </row>
    <row r="807" spans="1:36" ht="18.75" customHeight="1">
      <c r="A807" s="1514"/>
      <c r="B807" s="346"/>
      <c r="C807" s="1516"/>
      <c r="D807" s="1516"/>
      <c r="E807" s="347"/>
      <c r="F807" s="1495"/>
      <c r="G807" s="1492"/>
      <c r="H807" s="1493"/>
      <c r="I807" s="334"/>
      <c r="J807" s="327"/>
      <c r="K807" s="327"/>
      <c r="L807" s="327"/>
      <c r="M807" s="327"/>
      <c r="N807" s="327"/>
      <c r="O807" s="327"/>
      <c r="P807" s="328"/>
      <c r="Q807" s="328"/>
      <c r="R807" s="328"/>
      <c r="S807" s="328" t="s">
        <v>1889</v>
      </c>
      <c r="T807" s="328"/>
      <c r="U807" s="328"/>
      <c r="V807" s="329"/>
      <c r="W807" s="330"/>
      <c r="X807" s="348"/>
      <c r="Y807" s="350"/>
      <c r="Z807" s="1495"/>
      <c r="AA807" s="1492"/>
      <c r="AB807" s="1492"/>
      <c r="AC807" s="1495"/>
      <c r="AD807" s="1492"/>
      <c r="AE807" s="1495"/>
      <c r="AF807" s="1492"/>
      <c r="AG807" s="1495"/>
      <c r="AH807" s="1492"/>
      <c r="AI807" s="1492"/>
      <c r="AJ807" s="1495"/>
    </row>
    <row r="808" spans="1:36" ht="18.75" customHeight="1">
      <c r="A808" s="1496"/>
      <c r="B808" s="1503" t="s">
        <v>2507</v>
      </c>
      <c r="C808" s="1498" t="s">
        <v>2507</v>
      </c>
      <c r="D808" s="1500" t="s">
        <v>2508</v>
      </c>
      <c r="E808" s="686"/>
      <c r="F808" s="1495" t="s">
        <v>2509</v>
      </c>
      <c r="G808" s="1502" t="s">
        <v>2510</v>
      </c>
      <c r="H808" s="1510"/>
      <c r="I808" s="672" t="s">
        <v>2154</v>
      </c>
      <c r="J808" s="672" t="s">
        <v>2155</v>
      </c>
      <c r="K808" s="672" t="s">
        <v>2156</v>
      </c>
      <c r="L808" s="672" t="s">
        <v>2155</v>
      </c>
      <c r="M808" s="672" t="s">
        <v>2155</v>
      </c>
      <c r="N808" s="704" t="s">
        <v>2157</v>
      </c>
      <c r="O808" s="674"/>
      <c r="P808" s="671"/>
      <c r="Q808" s="671"/>
      <c r="R808" s="671"/>
      <c r="S808" s="671"/>
      <c r="T808" s="671"/>
      <c r="U808" s="671"/>
      <c r="V808" s="687"/>
      <c r="W808" s="688"/>
      <c r="X808" s="689"/>
      <c r="Y808" s="690"/>
      <c r="Z808" s="1495"/>
      <c r="AA808" s="1502" t="s">
        <v>1916</v>
      </c>
      <c r="AB808" s="1502"/>
      <c r="AC808" s="1495"/>
      <c r="AD808" s="1502"/>
      <c r="AE808" s="1495"/>
      <c r="AF808" s="1502"/>
      <c r="AG808" s="1495"/>
      <c r="AH808" s="1502"/>
      <c r="AI808" s="1502"/>
      <c r="AJ808" s="1495"/>
    </row>
    <row r="809" spans="1:36" ht="18.75" customHeight="1">
      <c r="A809" s="1505"/>
      <c r="B809" s="1504"/>
      <c r="C809" s="1499"/>
      <c r="D809" s="1501"/>
      <c r="E809" s="373"/>
      <c r="F809" s="1495"/>
      <c r="G809" s="1490"/>
      <c r="H809" s="1491"/>
      <c r="I809" s="368" t="s">
        <v>2158</v>
      </c>
      <c r="J809" s="399" t="s">
        <v>2159</v>
      </c>
      <c r="K809" s="368"/>
      <c r="L809" s="368" t="s">
        <v>1489</v>
      </c>
      <c r="M809" s="375" t="s">
        <v>2160</v>
      </c>
      <c r="N809" s="400" t="s">
        <v>2161</v>
      </c>
      <c r="O809" s="368"/>
      <c r="P809" s="369"/>
      <c r="Q809" s="369"/>
      <c r="R809" s="369"/>
      <c r="S809" s="369"/>
      <c r="T809" s="369"/>
      <c r="U809" s="369"/>
      <c r="V809" s="336"/>
      <c r="W809" s="326"/>
      <c r="X809" s="331"/>
      <c r="Y809" s="349"/>
      <c r="Z809" s="1495"/>
      <c r="AA809" s="1490"/>
      <c r="AB809" s="1490"/>
      <c r="AC809" s="1495"/>
      <c r="AD809" s="1490"/>
      <c r="AE809" s="1495"/>
      <c r="AF809" s="1490"/>
      <c r="AG809" s="1495"/>
      <c r="AH809" s="1490"/>
      <c r="AI809" s="1490"/>
      <c r="AJ809" s="1495"/>
    </row>
    <row r="810" spans="1:36" ht="18.75" customHeight="1">
      <c r="A810" s="1505"/>
      <c r="B810" s="1504"/>
      <c r="C810" s="1499"/>
      <c r="D810" s="1501"/>
      <c r="E810" s="373"/>
      <c r="F810" s="1495"/>
      <c r="G810" s="1490"/>
      <c r="H810" s="1491"/>
      <c r="I810" s="368" t="s">
        <v>2162</v>
      </c>
      <c r="J810" s="399" t="s">
        <v>2163</v>
      </c>
      <c r="K810" s="368"/>
      <c r="L810" s="368"/>
      <c r="M810" s="368"/>
      <c r="N810" s="400" t="s">
        <v>2164</v>
      </c>
      <c r="O810" s="368"/>
      <c r="P810" s="369"/>
      <c r="Q810" s="369"/>
      <c r="R810" s="369"/>
      <c r="S810" s="369"/>
      <c r="T810" s="369"/>
      <c r="U810" s="369"/>
      <c r="V810" s="336"/>
      <c r="W810" s="326"/>
      <c r="X810" s="331"/>
      <c r="Y810" s="349"/>
      <c r="Z810" s="1495"/>
      <c r="AA810" s="1490"/>
      <c r="AB810" s="1490"/>
      <c r="AC810" s="1495"/>
      <c r="AD810" s="1490"/>
      <c r="AE810" s="1495"/>
      <c r="AF810" s="1490"/>
      <c r="AG810" s="1495"/>
      <c r="AH810" s="1490"/>
      <c r="AI810" s="1490"/>
      <c r="AJ810" s="1495"/>
    </row>
    <row r="811" spans="1:36" ht="18.75" customHeight="1">
      <c r="A811" s="1505"/>
      <c r="B811" s="1504"/>
      <c r="C811" s="1499"/>
      <c r="D811" s="1501"/>
      <c r="E811" s="373"/>
      <c r="F811" s="1495"/>
      <c r="G811" s="1490"/>
      <c r="H811" s="1491"/>
      <c r="I811" s="368" t="s">
        <v>2165</v>
      </c>
      <c r="J811" s="399" t="s">
        <v>2166</v>
      </c>
      <c r="K811" s="368" t="s">
        <v>2167</v>
      </c>
      <c r="L811" s="368"/>
      <c r="M811" s="368"/>
      <c r="N811" s="368"/>
      <c r="O811" s="368"/>
      <c r="P811" s="369"/>
      <c r="Q811" s="369"/>
      <c r="R811" s="369"/>
      <c r="S811" s="369"/>
      <c r="T811" s="369"/>
      <c r="U811" s="369"/>
      <c r="V811" s="336"/>
      <c r="W811" s="326"/>
      <c r="X811" s="331"/>
      <c r="Y811" s="349"/>
      <c r="Z811" s="1495"/>
      <c r="AA811" s="1490"/>
      <c r="AB811" s="1490"/>
      <c r="AC811" s="1495"/>
      <c r="AD811" s="1490"/>
      <c r="AE811" s="1495"/>
      <c r="AF811" s="1490"/>
      <c r="AG811" s="1495"/>
      <c r="AH811" s="1490"/>
      <c r="AI811" s="1490"/>
      <c r="AJ811" s="1495"/>
    </row>
    <row r="812" spans="1:36" ht="18.75" customHeight="1">
      <c r="A812" s="1505"/>
      <c r="B812" s="1504"/>
      <c r="C812" s="1499"/>
      <c r="D812" s="1501"/>
      <c r="E812" s="347"/>
      <c r="F812" s="1495"/>
      <c r="G812" s="1492"/>
      <c r="H812" s="1493"/>
      <c r="I812" s="327" t="s">
        <v>2168</v>
      </c>
      <c r="J812" s="401" t="s">
        <v>2169</v>
      </c>
      <c r="K812" s="327"/>
      <c r="L812" s="327"/>
      <c r="M812" s="327"/>
      <c r="N812" s="327"/>
      <c r="O812" s="327"/>
      <c r="P812" s="328"/>
      <c r="Q812" s="328"/>
      <c r="R812" s="328"/>
      <c r="S812" s="328"/>
      <c r="T812" s="328"/>
      <c r="U812" s="328"/>
      <c r="V812" s="329"/>
      <c r="W812" s="330"/>
      <c r="X812" s="348"/>
      <c r="Y812" s="349"/>
      <c r="Z812" s="1495"/>
      <c r="AA812" s="1492"/>
      <c r="AB812" s="1492"/>
      <c r="AC812" s="1495"/>
      <c r="AD812" s="1492"/>
      <c r="AE812" s="1495"/>
      <c r="AF812" s="1492"/>
      <c r="AG812" s="1495"/>
      <c r="AH812" s="1492"/>
      <c r="AI812" s="1492"/>
      <c r="AJ812" s="1495"/>
    </row>
    <row r="813" spans="1:36" ht="18.75" customHeight="1">
      <c r="A813" s="1496"/>
      <c r="B813" s="1504"/>
      <c r="C813" s="1506" t="s">
        <v>2511</v>
      </c>
      <c r="D813" s="1508" t="s">
        <v>2512</v>
      </c>
      <c r="E813" s="686"/>
      <c r="F813" s="1495" t="s">
        <v>2513</v>
      </c>
      <c r="G813" s="1502" t="s">
        <v>2514</v>
      </c>
      <c r="H813" s="1510"/>
      <c r="I813" s="672" t="s">
        <v>2154</v>
      </c>
      <c r="J813" s="672" t="s">
        <v>2155</v>
      </c>
      <c r="K813" s="672" t="s">
        <v>2156</v>
      </c>
      <c r="L813" s="672" t="s">
        <v>2155</v>
      </c>
      <c r="M813" s="672" t="s">
        <v>2155</v>
      </c>
      <c r="N813" s="704" t="s">
        <v>2157</v>
      </c>
      <c r="O813" s="674"/>
      <c r="P813" s="671"/>
      <c r="Q813" s="671"/>
      <c r="R813" s="671"/>
      <c r="S813" s="671"/>
      <c r="T813" s="671"/>
      <c r="U813" s="671"/>
      <c r="V813" s="687"/>
      <c r="W813" s="688"/>
      <c r="X813" s="689"/>
      <c r="Y813" s="690"/>
      <c r="Z813" s="1495"/>
      <c r="AA813" s="1502" t="s">
        <v>1916</v>
      </c>
      <c r="AB813" s="1502"/>
      <c r="AC813" s="1495"/>
      <c r="AD813" s="1502"/>
      <c r="AE813" s="1495"/>
      <c r="AF813" s="1502"/>
      <c r="AG813" s="1495"/>
      <c r="AH813" s="1502"/>
      <c r="AI813" s="1502"/>
      <c r="AJ813" s="1495"/>
    </row>
    <row r="814" spans="1:36" ht="18.75" customHeight="1">
      <c r="A814" s="1505"/>
      <c r="B814" s="1504"/>
      <c r="C814" s="1507"/>
      <c r="D814" s="1509"/>
      <c r="E814" s="373"/>
      <c r="F814" s="1495"/>
      <c r="G814" s="1490"/>
      <c r="H814" s="1491"/>
      <c r="I814" s="368" t="s">
        <v>2158</v>
      </c>
      <c r="J814" s="399" t="s">
        <v>2159</v>
      </c>
      <c r="K814" s="368"/>
      <c r="L814" s="368" t="s">
        <v>1489</v>
      </c>
      <c r="M814" s="375" t="s">
        <v>2160</v>
      </c>
      <c r="N814" s="400" t="s">
        <v>2161</v>
      </c>
      <c r="O814" s="368"/>
      <c r="P814" s="369"/>
      <c r="Q814" s="369"/>
      <c r="R814" s="369"/>
      <c r="S814" s="369"/>
      <c r="T814" s="369"/>
      <c r="U814" s="369"/>
      <c r="V814" s="336"/>
      <c r="W814" s="326"/>
      <c r="X814" s="331"/>
      <c r="Y814" s="349"/>
      <c r="Z814" s="1495"/>
      <c r="AA814" s="1490"/>
      <c r="AB814" s="1490"/>
      <c r="AC814" s="1495"/>
      <c r="AD814" s="1490"/>
      <c r="AE814" s="1495"/>
      <c r="AF814" s="1490"/>
      <c r="AG814" s="1495"/>
      <c r="AH814" s="1490"/>
      <c r="AI814" s="1490"/>
      <c r="AJ814" s="1495"/>
    </row>
    <row r="815" spans="1:36" ht="18.75" customHeight="1">
      <c r="A815" s="1505"/>
      <c r="B815" s="1504"/>
      <c r="C815" s="1507"/>
      <c r="D815" s="1509"/>
      <c r="E815" s="373"/>
      <c r="F815" s="1495"/>
      <c r="G815" s="1490"/>
      <c r="H815" s="1491"/>
      <c r="I815" s="368" t="s">
        <v>2162</v>
      </c>
      <c r="J815" s="399" t="s">
        <v>2163</v>
      </c>
      <c r="K815" s="368"/>
      <c r="L815" s="368"/>
      <c r="M815" s="368"/>
      <c r="N815" s="400" t="s">
        <v>2164</v>
      </c>
      <c r="O815" s="368"/>
      <c r="P815" s="369"/>
      <c r="Q815" s="369"/>
      <c r="R815" s="369"/>
      <c r="S815" s="369"/>
      <c r="T815" s="369"/>
      <c r="U815" s="369"/>
      <c r="V815" s="336"/>
      <c r="W815" s="326"/>
      <c r="X815" s="331"/>
      <c r="Y815" s="349"/>
      <c r="Z815" s="1495"/>
      <c r="AA815" s="1490"/>
      <c r="AB815" s="1490"/>
      <c r="AC815" s="1495"/>
      <c r="AD815" s="1490"/>
      <c r="AE815" s="1495"/>
      <c r="AF815" s="1490"/>
      <c r="AG815" s="1495"/>
      <c r="AH815" s="1490"/>
      <c r="AI815" s="1490"/>
      <c r="AJ815" s="1495"/>
    </row>
    <row r="816" spans="1:36" ht="18.75" customHeight="1">
      <c r="A816" s="1505"/>
      <c r="B816" s="1504"/>
      <c r="C816" s="1507"/>
      <c r="D816" s="1509"/>
      <c r="E816" s="373"/>
      <c r="F816" s="1495"/>
      <c r="G816" s="1490"/>
      <c r="H816" s="1491"/>
      <c r="I816" s="368" t="s">
        <v>2165</v>
      </c>
      <c r="J816" s="399" t="s">
        <v>2166</v>
      </c>
      <c r="K816" s="368" t="s">
        <v>2167</v>
      </c>
      <c r="L816" s="368"/>
      <c r="M816" s="368"/>
      <c r="N816" s="368"/>
      <c r="O816" s="368"/>
      <c r="P816" s="369"/>
      <c r="Q816" s="369"/>
      <c r="R816" s="369"/>
      <c r="S816" s="369"/>
      <c r="T816" s="369"/>
      <c r="U816" s="369"/>
      <c r="V816" s="336"/>
      <c r="W816" s="326"/>
      <c r="X816" s="331"/>
      <c r="Y816" s="349"/>
      <c r="Z816" s="1495"/>
      <c r="AA816" s="1490"/>
      <c r="AB816" s="1490"/>
      <c r="AC816" s="1495"/>
      <c r="AD816" s="1490"/>
      <c r="AE816" s="1495"/>
      <c r="AF816" s="1490"/>
      <c r="AG816" s="1495"/>
      <c r="AH816" s="1490"/>
      <c r="AI816" s="1490"/>
      <c r="AJ816" s="1495"/>
    </row>
    <row r="817" spans="1:36" ht="18.75" customHeight="1">
      <c r="A817" s="1505"/>
      <c r="B817" s="1504"/>
      <c r="C817" s="1507"/>
      <c r="D817" s="1509"/>
      <c r="E817" s="347"/>
      <c r="F817" s="1495"/>
      <c r="G817" s="1492"/>
      <c r="H817" s="1493"/>
      <c r="I817" s="327" t="s">
        <v>2168</v>
      </c>
      <c r="J817" s="401" t="s">
        <v>2169</v>
      </c>
      <c r="K817" s="327"/>
      <c r="L817" s="327"/>
      <c r="M817" s="327"/>
      <c r="N817" s="327"/>
      <c r="O817" s="327"/>
      <c r="P817" s="328"/>
      <c r="Q817" s="328"/>
      <c r="R817" s="328"/>
      <c r="S817" s="328"/>
      <c r="T817" s="328"/>
      <c r="U817" s="328"/>
      <c r="V817" s="329"/>
      <c r="W817" s="330"/>
      <c r="X817" s="348"/>
      <c r="Y817" s="349"/>
      <c r="Z817" s="1495"/>
      <c r="AA817" s="1492"/>
      <c r="AB817" s="1492"/>
      <c r="AC817" s="1495"/>
      <c r="AD817" s="1492"/>
      <c r="AE817" s="1495"/>
      <c r="AF817" s="1492"/>
      <c r="AG817" s="1495"/>
      <c r="AH817" s="1492"/>
      <c r="AI817" s="1492"/>
      <c r="AJ817" s="1495"/>
    </row>
    <row r="818" spans="1:36" ht="18.75" customHeight="1">
      <c r="A818" s="1496"/>
      <c r="B818" s="1504"/>
      <c r="C818" s="1506" t="s">
        <v>2515</v>
      </c>
      <c r="D818" s="1508" t="s">
        <v>2516</v>
      </c>
      <c r="E818" s="686"/>
      <c r="F818" s="1495" t="s">
        <v>2517</v>
      </c>
      <c r="G818" s="1502" t="s">
        <v>2518</v>
      </c>
      <c r="H818" s="1510"/>
      <c r="I818" s="672" t="s">
        <v>2154</v>
      </c>
      <c r="J818" s="672" t="s">
        <v>2155</v>
      </c>
      <c r="K818" s="672" t="s">
        <v>2156</v>
      </c>
      <c r="L818" s="672" t="s">
        <v>2155</v>
      </c>
      <c r="M818" s="672" t="s">
        <v>2155</v>
      </c>
      <c r="N818" s="704" t="s">
        <v>2157</v>
      </c>
      <c r="O818" s="674"/>
      <c r="P818" s="671"/>
      <c r="Q818" s="671"/>
      <c r="R818" s="671"/>
      <c r="S818" s="671"/>
      <c r="T818" s="671"/>
      <c r="U818" s="671"/>
      <c r="V818" s="687"/>
      <c r="W818" s="688"/>
      <c r="X818" s="689"/>
      <c r="Y818" s="690"/>
      <c r="Z818" s="1495"/>
      <c r="AA818" s="1502" t="s">
        <v>1916</v>
      </c>
      <c r="AB818" s="1502"/>
      <c r="AC818" s="1495"/>
      <c r="AD818" s="1502"/>
      <c r="AE818" s="1495"/>
      <c r="AF818" s="1502"/>
      <c r="AG818" s="1495"/>
      <c r="AH818" s="1502"/>
      <c r="AI818" s="1502"/>
      <c r="AJ818" s="1495"/>
    </row>
    <row r="819" spans="1:36" ht="18.75" customHeight="1">
      <c r="A819" s="1505"/>
      <c r="B819" s="1504"/>
      <c r="C819" s="1507"/>
      <c r="D819" s="1509"/>
      <c r="E819" s="373"/>
      <c r="F819" s="1495"/>
      <c r="G819" s="1490"/>
      <c r="H819" s="1491"/>
      <c r="I819" s="368" t="s">
        <v>2158</v>
      </c>
      <c r="J819" s="399" t="s">
        <v>2159</v>
      </c>
      <c r="K819" s="368"/>
      <c r="L819" s="368" t="s">
        <v>1489</v>
      </c>
      <c r="M819" s="375" t="s">
        <v>2160</v>
      </c>
      <c r="N819" s="400" t="s">
        <v>2161</v>
      </c>
      <c r="O819" s="368"/>
      <c r="P819" s="369"/>
      <c r="Q819" s="369"/>
      <c r="R819" s="369"/>
      <c r="S819" s="369"/>
      <c r="T819" s="369"/>
      <c r="U819" s="369"/>
      <c r="V819" s="336"/>
      <c r="W819" s="326"/>
      <c r="X819" s="331"/>
      <c r="Y819" s="349"/>
      <c r="Z819" s="1495"/>
      <c r="AA819" s="1490"/>
      <c r="AB819" s="1490"/>
      <c r="AC819" s="1495"/>
      <c r="AD819" s="1490"/>
      <c r="AE819" s="1495"/>
      <c r="AF819" s="1490"/>
      <c r="AG819" s="1495"/>
      <c r="AH819" s="1490"/>
      <c r="AI819" s="1490"/>
      <c r="AJ819" s="1495"/>
    </row>
    <row r="820" spans="1:36" ht="18.75" customHeight="1">
      <c r="A820" s="1505"/>
      <c r="B820" s="1504"/>
      <c r="C820" s="1507"/>
      <c r="D820" s="1509"/>
      <c r="E820" s="373"/>
      <c r="F820" s="1495"/>
      <c r="G820" s="1490"/>
      <c r="H820" s="1491"/>
      <c r="I820" s="368" t="s">
        <v>2162</v>
      </c>
      <c r="J820" s="399" t="s">
        <v>2163</v>
      </c>
      <c r="K820" s="368"/>
      <c r="L820" s="368"/>
      <c r="M820" s="368"/>
      <c r="N820" s="400" t="s">
        <v>2164</v>
      </c>
      <c r="O820" s="368"/>
      <c r="P820" s="369"/>
      <c r="Q820" s="369"/>
      <c r="R820" s="369"/>
      <c r="S820" s="369"/>
      <c r="T820" s="369"/>
      <c r="U820" s="369"/>
      <c r="V820" s="336"/>
      <c r="W820" s="326"/>
      <c r="X820" s="331"/>
      <c r="Y820" s="349"/>
      <c r="Z820" s="1495"/>
      <c r="AA820" s="1490"/>
      <c r="AB820" s="1490"/>
      <c r="AC820" s="1495"/>
      <c r="AD820" s="1490"/>
      <c r="AE820" s="1495"/>
      <c r="AF820" s="1490"/>
      <c r="AG820" s="1495"/>
      <c r="AH820" s="1490"/>
      <c r="AI820" s="1490"/>
      <c r="AJ820" s="1495"/>
    </row>
    <row r="821" spans="1:36" ht="18.75" customHeight="1">
      <c r="A821" s="1505"/>
      <c r="B821" s="1504"/>
      <c r="C821" s="1507"/>
      <c r="D821" s="1509"/>
      <c r="E821" s="373"/>
      <c r="F821" s="1495"/>
      <c r="G821" s="1490"/>
      <c r="H821" s="1491"/>
      <c r="I821" s="368" t="s">
        <v>2165</v>
      </c>
      <c r="J821" s="399" t="s">
        <v>2166</v>
      </c>
      <c r="K821" s="368" t="s">
        <v>2167</v>
      </c>
      <c r="L821" s="368"/>
      <c r="M821" s="368"/>
      <c r="N821" s="368"/>
      <c r="O821" s="368"/>
      <c r="P821" s="369"/>
      <c r="Q821" s="369"/>
      <c r="R821" s="369"/>
      <c r="S821" s="369"/>
      <c r="T821" s="369"/>
      <c r="U821" s="369"/>
      <c r="V821" s="336"/>
      <c r="W821" s="326"/>
      <c r="X821" s="331"/>
      <c r="Y821" s="349"/>
      <c r="Z821" s="1495"/>
      <c r="AA821" s="1490"/>
      <c r="AB821" s="1490"/>
      <c r="AC821" s="1495"/>
      <c r="AD821" s="1490"/>
      <c r="AE821" s="1495"/>
      <c r="AF821" s="1490"/>
      <c r="AG821" s="1495"/>
      <c r="AH821" s="1490"/>
      <c r="AI821" s="1490"/>
      <c r="AJ821" s="1495"/>
    </row>
    <row r="822" spans="1:36" ht="18.75" customHeight="1">
      <c r="A822" s="1505"/>
      <c r="B822" s="1504"/>
      <c r="C822" s="1507"/>
      <c r="D822" s="1509"/>
      <c r="E822" s="347"/>
      <c r="F822" s="1495"/>
      <c r="G822" s="1492"/>
      <c r="H822" s="1493"/>
      <c r="I822" s="327" t="s">
        <v>2168</v>
      </c>
      <c r="J822" s="401" t="s">
        <v>2169</v>
      </c>
      <c r="K822" s="327"/>
      <c r="L822" s="327"/>
      <c r="M822" s="327"/>
      <c r="N822" s="327"/>
      <c r="O822" s="327"/>
      <c r="P822" s="328"/>
      <c r="Q822" s="328"/>
      <c r="R822" s="328"/>
      <c r="S822" s="328"/>
      <c r="T822" s="328"/>
      <c r="U822" s="328"/>
      <c r="V822" s="329"/>
      <c r="W822" s="330"/>
      <c r="X822" s="348"/>
      <c r="Y822" s="349"/>
      <c r="Z822" s="1495"/>
      <c r="AA822" s="1492"/>
      <c r="AB822" s="1492"/>
      <c r="AC822" s="1495"/>
      <c r="AD822" s="1492"/>
      <c r="AE822" s="1495"/>
      <c r="AF822" s="1492"/>
      <c r="AG822" s="1495"/>
      <c r="AH822" s="1492"/>
      <c r="AI822" s="1492"/>
      <c r="AJ822" s="1495"/>
    </row>
    <row r="823" spans="1:36" ht="18.75" customHeight="1">
      <c r="A823" s="1496"/>
      <c r="B823" s="1504"/>
      <c r="C823" s="1506" t="s">
        <v>2519</v>
      </c>
      <c r="D823" s="1508" t="s">
        <v>2520</v>
      </c>
      <c r="E823" s="686"/>
      <c r="F823" s="1495" t="s">
        <v>2521</v>
      </c>
      <c r="G823" s="1502" t="s">
        <v>2522</v>
      </c>
      <c r="H823" s="1510"/>
      <c r="I823" s="672" t="s">
        <v>2154</v>
      </c>
      <c r="J823" s="672" t="s">
        <v>2155</v>
      </c>
      <c r="K823" s="672" t="s">
        <v>2156</v>
      </c>
      <c r="L823" s="672" t="s">
        <v>2155</v>
      </c>
      <c r="M823" s="672" t="s">
        <v>2155</v>
      </c>
      <c r="N823" s="704" t="s">
        <v>2157</v>
      </c>
      <c r="O823" s="674"/>
      <c r="P823" s="671"/>
      <c r="Q823" s="671"/>
      <c r="R823" s="671"/>
      <c r="S823" s="671"/>
      <c r="T823" s="671"/>
      <c r="U823" s="671"/>
      <c r="V823" s="687"/>
      <c r="W823" s="688"/>
      <c r="X823" s="689"/>
      <c r="Y823" s="690"/>
      <c r="Z823" s="1495"/>
      <c r="AA823" s="1502" t="s">
        <v>1916</v>
      </c>
      <c r="AB823" s="1502"/>
      <c r="AC823" s="1495"/>
      <c r="AD823" s="1502"/>
      <c r="AE823" s="1495"/>
      <c r="AF823" s="1502"/>
      <c r="AG823" s="1495"/>
      <c r="AH823" s="1502"/>
      <c r="AI823" s="1502"/>
      <c r="AJ823" s="1495"/>
    </row>
    <row r="824" spans="1:36" ht="18.75" customHeight="1">
      <c r="A824" s="1505"/>
      <c r="B824" s="1504"/>
      <c r="C824" s="1507"/>
      <c r="D824" s="1509"/>
      <c r="E824" s="373"/>
      <c r="F824" s="1495"/>
      <c r="G824" s="1490"/>
      <c r="H824" s="1491"/>
      <c r="I824" s="368" t="s">
        <v>2158</v>
      </c>
      <c r="J824" s="399" t="s">
        <v>2159</v>
      </c>
      <c r="K824" s="368"/>
      <c r="L824" s="368" t="s">
        <v>1489</v>
      </c>
      <c r="M824" s="375" t="s">
        <v>2160</v>
      </c>
      <c r="N824" s="400" t="s">
        <v>2161</v>
      </c>
      <c r="O824" s="368"/>
      <c r="P824" s="369"/>
      <c r="Q824" s="369"/>
      <c r="R824" s="369"/>
      <c r="S824" s="369"/>
      <c r="T824" s="369"/>
      <c r="U824" s="369"/>
      <c r="V824" s="336"/>
      <c r="W824" s="326"/>
      <c r="X824" s="331"/>
      <c r="Y824" s="349"/>
      <c r="Z824" s="1495"/>
      <c r="AA824" s="1490"/>
      <c r="AB824" s="1490"/>
      <c r="AC824" s="1495"/>
      <c r="AD824" s="1490"/>
      <c r="AE824" s="1495"/>
      <c r="AF824" s="1490"/>
      <c r="AG824" s="1495"/>
      <c r="AH824" s="1490"/>
      <c r="AI824" s="1490"/>
      <c r="AJ824" s="1495"/>
    </row>
    <row r="825" spans="1:36" ht="18.75" customHeight="1">
      <c r="A825" s="1505"/>
      <c r="B825" s="1504"/>
      <c r="C825" s="1507"/>
      <c r="D825" s="1509"/>
      <c r="E825" s="373"/>
      <c r="F825" s="1495"/>
      <c r="G825" s="1490"/>
      <c r="H825" s="1491"/>
      <c r="I825" s="368" t="s">
        <v>2162</v>
      </c>
      <c r="J825" s="399" t="s">
        <v>2163</v>
      </c>
      <c r="K825" s="368"/>
      <c r="L825" s="368"/>
      <c r="M825" s="368"/>
      <c r="N825" s="400" t="s">
        <v>2164</v>
      </c>
      <c r="O825" s="368"/>
      <c r="P825" s="369"/>
      <c r="Q825" s="369"/>
      <c r="R825" s="369"/>
      <c r="S825" s="369"/>
      <c r="T825" s="369"/>
      <c r="U825" s="369"/>
      <c r="V825" s="336"/>
      <c r="W825" s="326"/>
      <c r="X825" s="331"/>
      <c r="Y825" s="349"/>
      <c r="Z825" s="1495"/>
      <c r="AA825" s="1490"/>
      <c r="AB825" s="1490"/>
      <c r="AC825" s="1495"/>
      <c r="AD825" s="1490"/>
      <c r="AE825" s="1495"/>
      <c r="AF825" s="1490"/>
      <c r="AG825" s="1495"/>
      <c r="AH825" s="1490"/>
      <c r="AI825" s="1490"/>
      <c r="AJ825" s="1495"/>
    </row>
    <row r="826" spans="1:36" ht="18.75" customHeight="1">
      <c r="A826" s="1505"/>
      <c r="B826" s="1504"/>
      <c r="C826" s="1507"/>
      <c r="D826" s="1509"/>
      <c r="E826" s="373"/>
      <c r="F826" s="1495"/>
      <c r="G826" s="1490"/>
      <c r="H826" s="1491"/>
      <c r="I826" s="368" t="s">
        <v>2165</v>
      </c>
      <c r="J826" s="399" t="s">
        <v>2166</v>
      </c>
      <c r="K826" s="368" t="s">
        <v>2167</v>
      </c>
      <c r="L826" s="368"/>
      <c r="M826" s="368"/>
      <c r="N826" s="368"/>
      <c r="O826" s="368"/>
      <c r="P826" s="369"/>
      <c r="Q826" s="369"/>
      <c r="R826" s="369"/>
      <c r="S826" s="369"/>
      <c r="T826" s="369"/>
      <c r="U826" s="369"/>
      <c r="V826" s="336"/>
      <c r="W826" s="326"/>
      <c r="X826" s="331"/>
      <c r="Y826" s="349"/>
      <c r="Z826" s="1495"/>
      <c r="AA826" s="1490"/>
      <c r="AB826" s="1490"/>
      <c r="AC826" s="1495"/>
      <c r="AD826" s="1490"/>
      <c r="AE826" s="1495"/>
      <c r="AF826" s="1490"/>
      <c r="AG826" s="1495"/>
      <c r="AH826" s="1490"/>
      <c r="AI826" s="1490"/>
      <c r="AJ826" s="1495"/>
    </row>
    <row r="827" spans="1:36" ht="18.75" customHeight="1">
      <c r="A827" s="1505"/>
      <c r="B827" s="1504"/>
      <c r="C827" s="1507"/>
      <c r="D827" s="1509"/>
      <c r="E827" s="347"/>
      <c r="F827" s="1495"/>
      <c r="G827" s="1492"/>
      <c r="H827" s="1493"/>
      <c r="I827" s="327" t="s">
        <v>2168</v>
      </c>
      <c r="J827" s="401" t="s">
        <v>2169</v>
      </c>
      <c r="K827" s="327"/>
      <c r="L827" s="327"/>
      <c r="M827" s="327"/>
      <c r="N827" s="327"/>
      <c r="O827" s="327"/>
      <c r="P827" s="328"/>
      <c r="Q827" s="328"/>
      <c r="R827" s="328"/>
      <c r="S827" s="328"/>
      <c r="T827" s="328"/>
      <c r="U827" s="328"/>
      <c r="V827" s="329"/>
      <c r="W827" s="330"/>
      <c r="X827" s="348"/>
      <c r="Y827" s="349"/>
      <c r="Z827" s="1495"/>
      <c r="AA827" s="1492"/>
      <c r="AB827" s="1492"/>
      <c r="AC827" s="1495"/>
      <c r="AD827" s="1492"/>
      <c r="AE827" s="1495"/>
      <c r="AF827" s="1492"/>
      <c r="AG827" s="1495"/>
      <c r="AH827" s="1492"/>
      <c r="AI827" s="1492"/>
      <c r="AJ827" s="1495"/>
    </row>
    <row r="828" spans="1:36" ht="18.75" customHeight="1">
      <c r="A828" s="1496"/>
      <c r="B828" s="1504"/>
      <c r="C828" s="1506" t="s">
        <v>2523</v>
      </c>
      <c r="D828" s="1508" t="s">
        <v>2524</v>
      </c>
      <c r="E828" s="686"/>
      <c r="F828" s="1495" t="s">
        <v>2525</v>
      </c>
      <c r="G828" s="1502" t="s">
        <v>2526</v>
      </c>
      <c r="H828" s="1510"/>
      <c r="I828" s="672" t="s">
        <v>2154</v>
      </c>
      <c r="J828" s="672" t="s">
        <v>2155</v>
      </c>
      <c r="K828" s="672" t="s">
        <v>2156</v>
      </c>
      <c r="L828" s="672" t="s">
        <v>2155</v>
      </c>
      <c r="M828" s="672" t="s">
        <v>2155</v>
      </c>
      <c r="N828" s="704" t="s">
        <v>2157</v>
      </c>
      <c r="O828" s="674"/>
      <c r="P828" s="671"/>
      <c r="Q828" s="671"/>
      <c r="R828" s="671"/>
      <c r="S828" s="671"/>
      <c r="T828" s="671"/>
      <c r="U828" s="671"/>
      <c r="V828" s="687"/>
      <c r="W828" s="688"/>
      <c r="X828" s="689"/>
      <c r="Y828" s="690"/>
      <c r="Z828" s="1495"/>
      <c r="AA828" s="1502" t="s">
        <v>1916</v>
      </c>
      <c r="AB828" s="1502"/>
      <c r="AC828" s="1495"/>
      <c r="AD828" s="1502"/>
      <c r="AE828" s="1495"/>
      <c r="AF828" s="1502"/>
      <c r="AG828" s="1495"/>
      <c r="AH828" s="1502"/>
      <c r="AI828" s="1502"/>
      <c r="AJ828" s="1495"/>
    </row>
    <row r="829" spans="1:36" ht="18.75" customHeight="1">
      <c r="A829" s="1505"/>
      <c r="B829" s="1504"/>
      <c r="C829" s="1507"/>
      <c r="D829" s="1509"/>
      <c r="E829" s="373"/>
      <c r="F829" s="1495"/>
      <c r="G829" s="1490"/>
      <c r="H829" s="1491"/>
      <c r="I829" s="368" t="s">
        <v>2158</v>
      </c>
      <c r="J829" s="399" t="s">
        <v>2159</v>
      </c>
      <c r="K829" s="368"/>
      <c r="L829" s="368" t="s">
        <v>1489</v>
      </c>
      <c r="M829" s="375" t="s">
        <v>2160</v>
      </c>
      <c r="N829" s="400" t="s">
        <v>2161</v>
      </c>
      <c r="O829" s="368"/>
      <c r="P829" s="369"/>
      <c r="Q829" s="369"/>
      <c r="R829" s="369"/>
      <c r="S829" s="369"/>
      <c r="T829" s="369"/>
      <c r="U829" s="369"/>
      <c r="V829" s="336"/>
      <c r="W829" s="326"/>
      <c r="X829" s="331"/>
      <c r="Y829" s="349"/>
      <c r="Z829" s="1495"/>
      <c r="AA829" s="1490"/>
      <c r="AB829" s="1490"/>
      <c r="AC829" s="1495"/>
      <c r="AD829" s="1490"/>
      <c r="AE829" s="1495"/>
      <c r="AF829" s="1490"/>
      <c r="AG829" s="1495"/>
      <c r="AH829" s="1490"/>
      <c r="AI829" s="1490"/>
      <c r="AJ829" s="1495"/>
    </row>
    <row r="830" spans="1:36" ht="18.75" customHeight="1">
      <c r="A830" s="1505"/>
      <c r="B830" s="1504"/>
      <c r="C830" s="1507"/>
      <c r="D830" s="1509"/>
      <c r="E830" s="373"/>
      <c r="F830" s="1495"/>
      <c r="G830" s="1490"/>
      <c r="H830" s="1491"/>
      <c r="I830" s="368" t="s">
        <v>2162</v>
      </c>
      <c r="J830" s="399" t="s">
        <v>2163</v>
      </c>
      <c r="K830" s="368"/>
      <c r="L830" s="368"/>
      <c r="M830" s="368"/>
      <c r="N830" s="400" t="s">
        <v>2164</v>
      </c>
      <c r="O830" s="368"/>
      <c r="P830" s="369"/>
      <c r="Q830" s="369"/>
      <c r="R830" s="369"/>
      <c r="S830" s="369"/>
      <c r="T830" s="369"/>
      <c r="U830" s="369"/>
      <c r="V830" s="336"/>
      <c r="W830" s="326"/>
      <c r="X830" s="331"/>
      <c r="Y830" s="349"/>
      <c r="Z830" s="1495"/>
      <c r="AA830" s="1490"/>
      <c r="AB830" s="1490"/>
      <c r="AC830" s="1495"/>
      <c r="AD830" s="1490"/>
      <c r="AE830" s="1495"/>
      <c r="AF830" s="1490"/>
      <c r="AG830" s="1495"/>
      <c r="AH830" s="1490"/>
      <c r="AI830" s="1490"/>
      <c r="AJ830" s="1495"/>
    </row>
    <row r="831" spans="1:36" ht="18.75" customHeight="1">
      <c r="A831" s="1505"/>
      <c r="B831" s="1504"/>
      <c r="C831" s="1507"/>
      <c r="D831" s="1509"/>
      <c r="E831" s="373"/>
      <c r="F831" s="1495"/>
      <c r="G831" s="1490"/>
      <c r="H831" s="1491"/>
      <c r="I831" s="368" t="s">
        <v>2165</v>
      </c>
      <c r="J831" s="399" t="s">
        <v>2166</v>
      </c>
      <c r="K831" s="368" t="s">
        <v>2167</v>
      </c>
      <c r="L831" s="368"/>
      <c r="M831" s="368"/>
      <c r="N831" s="368"/>
      <c r="O831" s="368"/>
      <c r="P831" s="369"/>
      <c r="Q831" s="369"/>
      <c r="R831" s="369"/>
      <c r="S831" s="369"/>
      <c r="T831" s="369"/>
      <c r="U831" s="369"/>
      <c r="V831" s="336"/>
      <c r="W831" s="326"/>
      <c r="X831" s="331"/>
      <c r="Y831" s="349"/>
      <c r="Z831" s="1495"/>
      <c r="AA831" s="1490"/>
      <c r="AB831" s="1490"/>
      <c r="AC831" s="1495"/>
      <c r="AD831" s="1490"/>
      <c r="AE831" s="1495"/>
      <c r="AF831" s="1490"/>
      <c r="AG831" s="1495"/>
      <c r="AH831" s="1490"/>
      <c r="AI831" s="1490"/>
      <c r="AJ831" s="1495"/>
    </row>
    <row r="832" spans="1:36" ht="18.75" customHeight="1">
      <c r="A832" s="1505"/>
      <c r="B832" s="1504"/>
      <c r="C832" s="1507"/>
      <c r="D832" s="1509"/>
      <c r="E832" s="347"/>
      <c r="F832" s="1495"/>
      <c r="G832" s="1492"/>
      <c r="H832" s="1493"/>
      <c r="I832" s="327" t="s">
        <v>2168</v>
      </c>
      <c r="J832" s="401" t="s">
        <v>2169</v>
      </c>
      <c r="K832" s="327"/>
      <c r="L832" s="327"/>
      <c r="M832" s="327"/>
      <c r="N832" s="327"/>
      <c r="O832" s="327"/>
      <c r="P832" s="328"/>
      <c r="Q832" s="328"/>
      <c r="R832" s="328"/>
      <c r="S832" s="328"/>
      <c r="T832" s="328"/>
      <c r="U832" s="328"/>
      <c r="V832" s="329"/>
      <c r="W832" s="330"/>
      <c r="X832" s="348"/>
      <c r="Y832" s="349"/>
      <c r="Z832" s="1495"/>
      <c r="AA832" s="1492"/>
      <c r="AB832" s="1492"/>
      <c r="AC832" s="1495"/>
      <c r="AD832" s="1492"/>
      <c r="AE832" s="1495"/>
      <c r="AF832" s="1492"/>
      <c r="AG832" s="1495"/>
      <c r="AH832" s="1492"/>
      <c r="AI832" s="1492"/>
      <c r="AJ832" s="1495"/>
    </row>
    <row r="833" spans="1:36" ht="18.75" customHeight="1">
      <c r="A833" s="1496"/>
      <c r="B833" s="1504"/>
      <c r="C833" s="1506" t="s">
        <v>2527</v>
      </c>
      <c r="D833" s="1508" t="s">
        <v>2528</v>
      </c>
      <c r="E833" s="686"/>
      <c r="F833" s="1495" t="s">
        <v>2529</v>
      </c>
      <c r="G833" s="1502" t="s">
        <v>2530</v>
      </c>
      <c r="H833" s="1510"/>
      <c r="I833" s="672" t="s">
        <v>2154</v>
      </c>
      <c r="J833" s="672" t="s">
        <v>2155</v>
      </c>
      <c r="K833" s="672" t="s">
        <v>2156</v>
      </c>
      <c r="L833" s="672" t="s">
        <v>2155</v>
      </c>
      <c r="M833" s="672" t="s">
        <v>2155</v>
      </c>
      <c r="N833" s="704" t="s">
        <v>2157</v>
      </c>
      <c r="O833" s="674"/>
      <c r="P833" s="671"/>
      <c r="Q833" s="671"/>
      <c r="R833" s="671"/>
      <c r="S833" s="671"/>
      <c r="T833" s="671"/>
      <c r="U833" s="671"/>
      <c r="V833" s="687"/>
      <c r="W833" s="688"/>
      <c r="X833" s="689"/>
      <c r="Y833" s="690"/>
      <c r="Z833" s="1495"/>
      <c r="AA833" s="1502" t="s">
        <v>1916</v>
      </c>
      <c r="AB833" s="1502"/>
      <c r="AC833" s="1495"/>
      <c r="AD833" s="1502"/>
      <c r="AE833" s="1495"/>
      <c r="AF833" s="1502"/>
      <c r="AG833" s="1495"/>
      <c r="AH833" s="1502"/>
      <c r="AI833" s="1502"/>
      <c r="AJ833" s="1495"/>
    </row>
    <row r="834" spans="1:36" ht="18.75" customHeight="1">
      <c r="A834" s="1505"/>
      <c r="B834" s="1504"/>
      <c r="C834" s="1507"/>
      <c r="D834" s="1509"/>
      <c r="E834" s="373"/>
      <c r="F834" s="1495"/>
      <c r="G834" s="1490"/>
      <c r="H834" s="1491"/>
      <c r="I834" s="368" t="s">
        <v>2158</v>
      </c>
      <c r="J834" s="399" t="s">
        <v>2159</v>
      </c>
      <c r="K834" s="368"/>
      <c r="L834" s="368" t="s">
        <v>1489</v>
      </c>
      <c r="M834" s="375" t="s">
        <v>2160</v>
      </c>
      <c r="N834" s="400" t="s">
        <v>2161</v>
      </c>
      <c r="O834" s="368"/>
      <c r="P834" s="369"/>
      <c r="Q834" s="369"/>
      <c r="R834" s="369"/>
      <c r="S834" s="369"/>
      <c r="T834" s="369"/>
      <c r="U834" s="369"/>
      <c r="V834" s="336"/>
      <c r="W834" s="326"/>
      <c r="X834" s="331"/>
      <c r="Y834" s="349"/>
      <c r="Z834" s="1495"/>
      <c r="AA834" s="1490"/>
      <c r="AB834" s="1490"/>
      <c r="AC834" s="1495"/>
      <c r="AD834" s="1490"/>
      <c r="AE834" s="1495"/>
      <c r="AF834" s="1490"/>
      <c r="AG834" s="1495"/>
      <c r="AH834" s="1490"/>
      <c r="AI834" s="1490"/>
      <c r="AJ834" s="1495"/>
    </row>
    <row r="835" spans="1:36" ht="18.75" customHeight="1">
      <c r="A835" s="1505"/>
      <c r="B835" s="1504"/>
      <c r="C835" s="1507"/>
      <c r="D835" s="1509"/>
      <c r="E835" s="373"/>
      <c r="F835" s="1495"/>
      <c r="G835" s="1490"/>
      <c r="H835" s="1491"/>
      <c r="I835" s="368" t="s">
        <v>2162</v>
      </c>
      <c r="J835" s="399" t="s">
        <v>2163</v>
      </c>
      <c r="K835" s="368"/>
      <c r="L835" s="368"/>
      <c r="M835" s="368"/>
      <c r="N835" s="400" t="s">
        <v>2164</v>
      </c>
      <c r="O835" s="368"/>
      <c r="P835" s="369"/>
      <c r="Q835" s="369"/>
      <c r="R835" s="369"/>
      <c r="S835" s="369"/>
      <c r="T835" s="369"/>
      <c r="U835" s="369"/>
      <c r="V835" s="336"/>
      <c r="W835" s="326"/>
      <c r="X835" s="331"/>
      <c r="Y835" s="349"/>
      <c r="Z835" s="1495"/>
      <c r="AA835" s="1490"/>
      <c r="AB835" s="1490"/>
      <c r="AC835" s="1495"/>
      <c r="AD835" s="1490"/>
      <c r="AE835" s="1495"/>
      <c r="AF835" s="1490"/>
      <c r="AG835" s="1495"/>
      <c r="AH835" s="1490"/>
      <c r="AI835" s="1490"/>
      <c r="AJ835" s="1495"/>
    </row>
    <row r="836" spans="1:36" ht="18.75" customHeight="1">
      <c r="A836" s="1505"/>
      <c r="B836" s="1504"/>
      <c r="C836" s="1507"/>
      <c r="D836" s="1509"/>
      <c r="E836" s="373"/>
      <c r="F836" s="1495"/>
      <c r="G836" s="1490"/>
      <c r="H836" s="1491"/>
      <c r="I836" s="368" t="s">
        <v>2165</v>
      </c>
      <c r="J836" s="399" t="s">
        <v>2166</v>
      </c>
      <c r="K836" s="368"/>
      <c r="L836" s="368"/>
      <c r="M836" s="368"/>
      <c r="N836" s="368"/>
      <c r="O836" s="368"/>
      <c r="P836" s="369"/>
      <c r="Q836" s="369"/>
      <c r="R836" s="369"/>
      <c r="S836" s="369"/>
      <c r="T836" s="369"/>
      <c r="U836" s="369"/>
      <c r="V836" s="336"/>
      <c r="W836" s="326"/>
      <c r="X836" s="331"/>
      <c r="Y836" s="349"/>
      <c r="Z836" s="1495"/>
      <c r="AA836" s="1490"/>
      <c r="AB836" s="1490"/>
      <c r="AC836" s="1495"/>
      <c r="AD836" s="1490"/>
      <c r="AE836" s="1495"/>
      <c r="AF836" s="1490"/>
      <c r="AG836" s="1495"/>
      <c r="AH836" s="1490"/>
      <c r="AI836" s="1490"/>
      <c r="AJ836" s="1495"/>
    </row>
    <row r="837" spans="1:36" ht="18.75" customHeight="1">
      <c r="A837" s="1505"/>
      <c r="B837" s="1511"/>
      <c r="C837" s="1507"/>
      <c r="D837" s="1509"/>
      <c r="E837" s="347"/>
      <c r="F837" s="1495"/>
      <c r="G837" s="1492"/>
      <c r="H837" s="1493"/>
      <c r="I837" s="327" t="s">
        <v>2168</v>
      </c>
      <c r="J837" s="401" t="s">
        <v>2169</v>
      </c>
      <c r="K837" s="327"/>
      <c r="L837" s="327"/>
      <c r="M837" s="327"/>
      <c r="N837" s="327"/>
      <c r="O837" s="327"/>
      <c r="P837" s="328"/>
      <c r="Q837" s="328"/>
      <c r="R837" s="328"/>
      <c r="S837" s="328"/>
      <c r="T837" s="328"/>
      <c r="U837" s="328"/>
      <c r="V837" s="329"/>
      <c r="W837" s="330"/>
      <c r="X837" s="348"/>
      <c r="Y837" s="352"/>
      <c r="Z837" s="1495"/>
      <c r="AA837" s="1492"/>
      <c r="AB837" s="1492"/>
      <c r="AC837" s="1495"/>
      <c r="AD837" s="1492"/>
      <c r="AE837" s="1495"/>
      <c r="AF837" s="1492"/>
      <c r="AG837" s="1495"/>
      <c r="AH837" s="1492"/>
      <c r="AI837" s="1492"/>
      <c r="AJ837" s="1495"/>
    </row>
    <row r="838" spans="1:36" ht="18.75" customHeight="1">
      <c r="A838" s="1496"/>
      <c r="B838" s="1503" t="s">
        <v>2531</v>
      </c>
      <c r="C838" s="1498" t="s">
        <v>2531</v>
      </c>
      <c r="D838" s="1500" t="s">
        <v>2532</v>
      </c>
      <c r="E838" s="373"/>
      <c r="F838" s="1494" t="s">
        <v>2533</v>
      </c>
      <c r="G838" s="1490" t="s">
        <v>2534</v>
      </c>
      <c r="H838" s="1491"/>
      <c r="I838" s="345" t="s">
        <v>1986</v>
      </c>
      <c r="J838" s="368"/>
      <c r="K838" s="368"/>
      <c r="L838" s="368"/>
      <c r="M838" s="368"/>
      <c r="N838" s="368"/>
      <c r="O838" s="368"/>
      <c r="P838" s="369"/>
      <c r="Q838" s="369"/>
      <c r="R838" s="369"/>
      <c r="S838" s="369"/>
      <c r="T838" s="369"/>
      <c r="U838" s="369"/>
      <c r="V838" s="328"/>
      <c r="W838" s="326"/>
      <c r="X838" s="331" t="s">
        <v>2419</v>
      </c>
      <c r="Y838" s="349" t="s">
        <v>1685</v>
      </c>
      <c r="Z838" s="1494"/>
      <c r="AA838" s="1490" t="s">
        <v>1686</v>
      </c>
      <c r="AB838" s="1490"/>
      <c r="AC838" s="1494"/>
      <c r="AD838" s="1490"/>
      <c r="AE838" s="1494"/>
      <c r="AF838" s="1490"/>
      <c r="AG838" s="1494"/>
      <c r="AH838" s="1490"/>
      <c r="AI838" s="1490"/>
      <c r="AJ838" s="1494"/>
    </row>
    <row r="839" spans="1:36" ht="18.75" customHeight="1">
      <c r="A839" s="1497"/>
      <c r="B839" s="1504"/>
      <c r="C839" s="1499"/>
      <c r="D839" s="1501"/>
      <c r="E839" s="373"/>
      <c r="F839" s="1495"/>
      <c r="G839" s="1492"/>
      <c r="H839" s="1493"/>
      <c r="I839" s="334"/>
      <c r="J839" s="327"/>
      <c r="K839" s="327"/>
      <c r="L839" s="327"/>
      <c r="M839" s="327"/>
      <c r="N839" s="327"/>
      <c r="O839" s="327"/>
      <c r="P839" s="328"/>
      <c r="Q839" s="328"/>
      <c r="R839" s="328"/>
      <c r="S839" s="328" t="s">
        <v>1889</v>
      </c>
      <c r="T839" s="328"/>
      <c r="U839" s="328"/>
      <c r="V839" s="329"/>
      <c r="W839" s="330"/>
      <c r="X839" s="348"/>
      <c r="Y839" s="352"/>
      <c r="Z839" s="1495"/>
      <c r="AA839" s="1492"/>
      <c r="AB839" s="1492"/>
      <c r="AC839" s="1495"/>
      <c r="AD839" s="1492"/>
      <c r="AE839" s="1495"/>
      <c r="AF839" s="1492"/>
      <c r="AG839" s="1495"/>
      <c r="AH839" s="1492"/>
      <c r="AI839" s="1492"/>
      <c r="AJ839" s="1495"/>
    </row>
    <row r="840" spans="1:36" ht="18.75" customHeight="1">
      <c r="A840" s="1496"/>
      <c r="B840" s="1504"/>
      <c r="C840" s="1498" t="s">
        <v>2535</v>
      </c>
      <c r="D840" s="1500" t="s">
        <v>2536</v>
      </c>
      <c r="E840" s="373"/>
      <c r="F840" s="1494" t="s">
        <v>2537</v>
      </c>
      <c r="G840" s="1490" t="s">
        <v>2538</v>
      </c>
      <c r="H840" s="1491"/>
      <c r="I840" s="345" t="s">
        <v>1986</v>
      </c>
      <c r="J840" s="368"/>
      <c r="K840" s="368"/>
      <c r="L840" s="368"/>
      <c r="M840" s="368"/>
      <c r="N840" s="368"/>
      <c r="O840" s="368"/>
      <c r="P840" s="369"/>
      <c r="Q840" s="369"/>
      <c r="R840" s="369"/>
      <c r="S840" s="369"/>
      <c r="T840" s="369"/>
      <c r="U840" s="369"/>
      <c r="V840" s="328"/>
      <c r="W840" s="326"/>
      <c r="X840" s="331" t="s">
        <v>2419</v>
      </c>
      <c r="Y840" s="349" t="s">
        <v>1685</v>
      </c>
      <c r="Z840" s="1494"/>
      <c r="AA840" s="1490" t="s">
        <v>1686</v>
      </c>
      <c r="AB840" s="1490"/>
      <c r="AC840" s="1494"/>
      <c r="AD840" s="1490"/>
      <c r="AE840" s="1494"/>
      <c r="AF840" s="1490"/>
      <c r="AG840" s="1494"/>
      <c r="AH840" s="1490"/>
      <c r="AI840" s="1490"/>
      <c r="AJ840" s="1494"/>
    </row>
    <row r="841" spans="1:36" ht="18.75" customHeight="1">
      <c r="A841" s="1497"/>
      <c r="B841" s="1504"/>
      <c r="C841" s="1499"/>
      <c r="D841" s="1501"/>
      <c r="E841" s="373"/>
      <c r="F841" s="1495"/>
      <c r="G841" s="1492"/>
      <c r="H841" s="1493"/>
      <c r="I841" s="334"/>
      <c r="J841" s="327"/>
      <c r="K841" s="327"/>
      <c r="L841" s="327"/>
      <c r="M841" s="327"/>
      <c r="N841" s="327"/>
      <c r="O841" s="327"/>
      <c r="P841" s="328"/>
      <c r="Q841" s="328"/>
      <c r="R841" s="328"/>
      <c r="S841" s="328" t="s">
        <v>1889</v>
      </c>
      <c r="T841" s="328"/>
      <c r="U841" s="328"/>
      <c r="V841" s="329"/>
      <c r="W841" s="330"/>
      <c r="X841" s="348"/>
      <c r="Y841" s="352"/>
      <c r="Z841" s="1495"/>
      <c r="AA841" s="1492"/>
      <c r="AB841" s="1492"/>
      <c r="AC841" s="1495"/>
      <c r="AD841" s="1492"/>
      <c r="AE841" s="1495"/>
      <c r="AF841" s="1492"/>
      <c r="AG841" s="1495"/>
      <c r="AH841" s="1492"/>
      <c r="AI841" s="1492"/>
      <c r="AJ841" s="1495"/>
    </row>
    <row r="842" spans="1:36" ht="18.75" customHeight="1">
      <c r="A842" s="1496"/>
      <c r="B842" s="1504"/>
      <c r="C842" s="1498" t="s">
        <v>2539</v>
      </c>
      <c r="D842" s="1500" t="s">
        <v>2540</v>
      </c>
      <c r="E842" s="373"/>
      <c r="F842" s="1494" t="s">
        <v>2541</v>
      </c>
      <c r="G842" s="1490" t="s">
        <v>2542</v>
      </c>
      <c r="H842" s="1491"/>
      <c r="I842" s="345" t="s">
        <v>1986</v>
      </c>
      <c r="J842" s="368"/>
      <c r="K842" s="368"/>
      <c r="L842" s="368"/>
      <c r="M842" s="368"/>
      <c r="N842" s="368"/>
      <c r="O842" s="368"/>
      <c r="P842" s="369"/>
      <c r="Q842" s="369"/>
      <c r="R842" s="369"/>
      <c r="S842" s="369"/>
      <c r="T842" s="369"/>
      <c r="U842" s="369"/>
      <c r="V842" s="328"/>
      <c r="W842" s="326"/>
      <c r="X842" s="331" t="s">
        <v>2419</v>
      </c>
      <c r="Y842" s="349" t="s">
        <v>1685</v>
      </c>
      <c r="Z842" s="1494"/>
      <c r="AA842" s="1490" t="s">
        <v>1686</v>
      </c>
      <c r="AB842" s="1490"/>
      <c r="AC842" s="1494"/>
      <c r="AD842" s="1490"/>
      <c r="AE842" s="1494"/>
      <c r="AF842" s="1490"/>
      <c r="AG842" s="1494"/>
      <c r="AH842" s="1490"/>
      <c r="AI842" s="1490"/>
      <c r="AJ842" s="1494"/>
    </row>
    <row r="843" spans="1:36" ht="18.75" customHeight="1">
      <c r="A843" s="1497"/>
      <c r="B843" s="1504"/>
      <c r="C843" s="1499"/>
      <c r="D843" s="1501"/>
      <c r="E843" s="373"/>
      <c r="F843" s="1495"/>
      <c r="G843" s="1492"/>
      <c r="H843" s="1493"/>
      <c r="I843" s="334"/>
      <c r="J843" s="327"/>
      <c r="K843" s="327"/>
      <c r="L843" s="327"/>
      <c r="M843" s="327"/>
      <c r="N843" s="327"/>
      <c r="O843" s="327"/>
      <c r="P843" s="328"/>
      <c r="Q843" s="328"/>
      <c r="R843" s="328"/>
      <c r="S843" s="328" t="s">
        <v>1889</v>
      </c>
      <c r="T843" s="328"/>
      <c r="U843" s="328"/>
      <c r="V843" s="329"/>
      <c r="W843" s="330"/>
      <c r="X843" s="348"/>
      <c r="Y843" s="352"/>
      <c r="Z843" s="1495"/>
      <c r="AA843" s="1492"/>
      <c r="AB843" s="1492"/>
      <c r="AC843" s="1495"/>
      <c r="AD843" s="1492"/>
      <c r="AE843" s="1495"/>
      <c r="AF843" s="1492"/>
      <c r="AG843" s="1495"/>
      <c r="AH843" s="1492"/>
      <c r="AI843" s="1492"/>
      <c r="AJ843" s="1495"/>
    </row>
    <row r="844" spans="1:36" ht="18.75" customHeight="1">
      <c r="A844" s="1496"/>
      <c r="B844" s="1504"/>
      <c r="C844" s="1498" t="s">
        <v>2543</v>
      </c>
      <c r="D844" s="1500" t="s">
        <v>2544</v>
      </c>
      <c r="E844" s="373"/>
      <c r="F844" s="1494" t="s">
        <v>2545</v>
      </c>
      <c r="G844" s="1490" t="s">
        <v>2546</v>
      </c>
      <c r="H844" s="1491"/>
      <c r="I844" s="345" t="s">
        <v>1986</v>
      </c>
      <c r="J844" s="368"/>
      <c r="K844" s="368"/>
      <c r="L844" s="368"/>
      <c r="M844" s="368"/>
      <c r="N844" s="368"/>
      <c r="O844" s="368"/>
      <c r="P844" s="369"/>
      <c r="Q844" s="369"/>
      <c r="R844" s="369"/>
      <c r="S844" s="369"/>
      <c r="T844" s="369"/>
      <c r="U844" s="369"/>
      <c r="V844" s="328"/>
      <c r="W844" s="326"/>
      <c r="X844" s="331" t="s">
        <v>2419</v>
      </c>
      <c r="Y844" s="349" t="s">
        <v>1685</v>
      </c>
      <c r="Z844" s="1494"/>
      <c r="AA844" s="1490" t="s">
        <v>1686</v>
      </c>
      <c r="AB844" s="1490"/>
      <c r="AC844" s="1494"/>
      <c r="AD844" s="1490"/>
      <c r="AE844" s="1494"/>
      <c r="AF844" s="1490"/>
      <c r="AG844" s="1494"/>
      <c r="AH844" s="1490"/>
      <c r="AI844" s="1490"/>
      <c r="AJ844" s="1494"/>
    </row>
    <row r="845" spans="1:36" ht="18.75" customHeight="1">
      <c r="A845" s="1497"/>
      <c r="B845" s="1504"/>
      <c r="C845" s="1499"/>
      <c r="D845" s="1501"/>
      <c r="E845" s="347"/>
      <c r="F845" s="1495"/>
      <c r="G845" s="1492"/>
      <c r="H845" s="1493"/>
      <c r="I845" s="334"/>
      <c r="J845" s="327"/>
      <c r="K845" s="327"/>
      <c r="L845" s="327"/>
      <c r="M845" s="327"/>
      <c r="N845" s="327"/>
      <c r="O845" s="327"/>
      <c r="P845" s="328"/>
      <c r="Q845" s="328"/>
      <c r="R845" s="328"/>
      <c r="S845" s="328" t="s">
        <v>1889</v>
      </c>
      <c r="T845" s="328"/>
      <c r="U845" s="328"/>
      <c r="V845" s="329"/>
      <c r="W845" s="330"/>
      <c r="X845" s="348"/>
      <c r="Y845" s="349"/>
      <c r="Z845" s="1495"/>
      <c r="AA845" s="1492"/>
      <c r="AB845" s="1492"/>
      <c r="AC845" s="1495"/>
      <c r="AD845" s="1492"/>
      <c r="AE845" s="1495"/>
      <c r="AF845" s="1492"/>
      <c r="AG845" s="1495"/>
      <c r="AH845" s="1492"/>
      <c r="AI845" s="1492"/>
      <c r="AJ845" s="1495"/>
    </row>
  </sheetData>
  <mergeCells count="3539">
    <mergeCell ref="AF4:AF5"/>
    <mergeCell ref="AG4:AG5"/>
    <mergeCell ref="AH4:AH5"/>
    <mergeCell ref="AI4:AI5"/>
    <mergeCell ref="AJ4:AJ5"/>
    <mergeCell ref="C6:C7"/>
    <mergeCell ref="D6:D7"/>
    <mergeCell ref="F6:F7"/>
    <mergeCell ref="G6:H7"/>
    <mergeCell ref="Z6:Z7"/>
    <mergeCell ref="Z4:Z5"/>
    <mergeCell ref="AA4:AA5"/>
    <mergeCell ref="AB4:AB5"/>
    <mergeCell ref="AC4:AC5"/>
    <mergeCell ref="AD4:AD5"/>
    <mergeCell ref="AE4:AE5"/>
    <mergeCell ref="G3:H3"/>
    <mergeCell ref="V3:W3"/>
    <mergeCell ref="C4:C5"/>
    <mergeCell ref="D4:D5"/>
    <mergeCell ref="F4:F5"/>
    <mergeCell ref="G4:H5"/>
    <mergeCell ref="B10:B15"/>
    <mergeCell ref="C10:C11"/>
    <mergeCell ref="D10:D11"/>
    <mergeCell ref="F10:F11"/>
    <mergeCell ref="G10:H11"/>
    <mergeCell ref="Z10:Z11"/>
    <mergeCell ref="AA10:AA11"/>
    <mergeCell ref="AB8:AB9"/>
    <mergeCell ref="AC8:AC9"/>
    <mergeCell ref="AD8:AD9"/>
    <mergeCell ref="AE8:AE9"/>
    <mergeCell ref="AF8:AF9"/>
    <mergeCell ref="AG8:AG9"/>
    <mergeCell ref="AG6:AG7"/>
    <mergeCell ref="AH6:AH7"/>
    <mergeCell ref="AI6:AI7"/>
    <mergeCell ref="AJ6:AJ7"/>
    <mergeCell ref="C8:C9"/>
    <mergeCell ref="D8:D9"/>
    <mergeCell ref="F8:F9"/>
    <mergeCell ref="G8:H9"/>
    <mergeCell ref="Z8:Z9"/>
    <mergeCell ref="AA8:AA9"/>
    <mergeCell ref="AA6:AA7"/>
    <mergeCell ref="AB6:AB7"/>
    <mergeCell ref="AC6:AC7"/>
    <mergeCell ref="AD6:AD7"/>
    <mergeCell ref="AE6:AE7"/>
    <mergeCell ref="AF6:AF7"/>
    <mergeCell ref="B4:B9"/>
    <mergeCell ref="AH10:AH11"/>
    <mergeCell ref="AI10:AI11"/>
    <mergeCell ref="AJ10:AJ11"/>
    <mergeCell ref="C12:C13"/>
    <mergeCell ref="D12:D13"/>
    <mergeCell ref="F12:F13"/>
    <mergeCell ref="G12:H13"/>
    <mergeCell ref="Z12:Z13"/>
    <mergeCell ref="AA12:AA13"/>
    <mergeCell ref="AB12:AB13"/>
    <mergeCell ref="AB10:AB11"/>
    <mergeCell ref="AC10:AC11"/>
    <mergeCell ref="AD10:AD11"/>
    <mergeCell ref="AE10:AE11"/>
    <mergeCell ref="AF10:AF11"/>
    <mergeCell ref="AG10:AG11"/>
    <mergeCell ref="AH8:AH9"/>
    <mergeCell ref="AI8:AI9"/>
    <mergeCell ref="AJ8:AJ9"/>
    <mergeCell ref="AJ14:AJ15"/>
    <mergeCell ref="B16:B21"/>
    <mergeCell ref="C16:C17"/>
    <mergeCell ref="D16:D17"/>
    <mergeCell ref="F16:F17"/>
    <mergeCell ref="G16:H17"/>
    <mergeCell ref="Z16:Z17"/>
    <mergeCell ref="AA16:AA17"/>
    <mergeCell ref="AB16:AB17"/>
    <mergeCell ref="AC16:AC17"/>
    <mergeCell ref="AD14:AD15"/>
    <mergeCell ref="AE14:AE15"/>
    <mergeCell ref="AF14:AF15"/>
    <mergeCell ref="AG14:AG15"/>
    <mergeCell ref="AH14:AH15"/>
    <mergeCell ref="AI14:AI15"/>
    <mergeCell ref="AI12:AI13"/>
    <mergeCell ref="AJ12:AJ13"/>
    <mergeCell ref="C14:C15"/>
    <mergeCell ref="D14:D15"/>
    <mergeCell ref="F14:F15"/>
    <mergeCell ref="G14:H15"/>
    <mergeCell ref="Z14:Z15"/>
    <mergeCell ref="AA14:AA15"/>
    <mergeCell ref="AB14:AB15"/>
    <mergeCell ref="AC14:AC15"/>
    <mergeCell ref="AC12:AC13"/>
    <mergeCell ref="AD12:AD13"/>
    <mergeCell ref="AE12:AE13"/>
    <mergeCell ref="AF12:AF13"/>
    <mergeCell ref="AG12:AG13"/>
    <mergeCell ref="AH12:AH13"/>
    <mergeCell ref="C20:C21"/>
    <mergeCell ref="D20:D21"/>
    <mergeCell ref="F20:F21"/>
    <mergeCell ref="G20:H21"/>
    <mergeCell ref="Z20:Z21"/>
    <mergeCell ref="AA20:AA21"/>
    <mergeCell ref="AE18:AE19"/>
    <mergeCell ref="AF18:AF19"/>
    <mergeCell ref="AG18:AG19"/>
    <mergeCell ref="AH18:AH19"/>
    <mergeCell ref="AI18:AI19"/>
    <mergeCell ref="AJ18:AJ19"/>
    <mergeCell ref="AJ16:AJ17"/>
    <mergeCell ref="C18:C19"/>
    <mergeCell ref="D18:D19"/>
    <mergeCell ref="F18:F19"/>
    <mergeCell ref="G18:H19"/>
    <mergeCell ref="Z18:Z19"/>
    <mergeCell ref="AA18:AA19"/>
    <mergeCell ref="AB18:AB19"/>
    <mergeCell ref="AC18:AC19"/>
    <mergeCell ref="AD18:AD19"/>
    <mergeCell ref="AD16:AD17"/>
    <mergeCell ref="AE16:AE17"/>
    <mergeCell ref="AF16:AF17"/>
    <mergeCell ref="AG16:AG17"/>
    <mergeCell ref="AH16:AH17"/>
    <mergeCell ref="AI16:AI17"/>
    <mergeCell ref="AF22:AF23"/>
    <mergeCell ref="AG22:AG23"/>
    <mergeCell ref="AH22:AH23"/>
    <mergeCell ref="AI22:AI23"/>
    <mergeCell ref="AJ22:AJ23"/>
    <mergeCell ref="F24:F25"/>
    <mergeCell ref="G24:H25"/>
    <mergeCell ref="Z24:Z25"/>
    <mergeCell ref="AA24:AA25"/>
    <mergeCell ref="AB24:AB25"/>
    <mergeCell ref="Z22:Z23"/>
    <mergeCell ref="AA22:AA23"/>
    <mergeCell ref="AB22:AB23"/>
    <mergeCell ref="AC22:AC23"/>
    <mergeCell ref="AD22:AD23"/>
    <mergeCell ref="AE22:AE23"/>
    <mergeCell ref="AH20:AH21"/>
    <mergeCell ref="AI20:AI21"/>
    <mergeCell ref="AJ20:AJ21"/>
    <mergeCell ref="F22:F23"/>
    <mergeCell ref="G22:H23"/>
    <mergeCell ref="AB20:AB21"/>
    <mergeCell ref="AC20:AC21"/>
    <mergeCell ref="AD20:AD21"/>
    <mergeCell ref="AE20:AE21"/>
    <mergeCell ref="AF20:AF21"/>
    <mergeCell ref="AG20:AG21"/>
    <mergeCell ref="AF26:AF27"/>
    <mergeCell ref="AG26:AG27"/>
    <mergeCell ref="AH26:AH27"/>
    <mergeCell ref="AI26:AI27"/>
    <mergeCell ref="AJ26:AJ27"/>
    <mergeCell ref="F28:F29"/>
    <mergeCell ref="G28:H29"/>
    <mergeCell ref="Z28:Z29"/>
    <mergeCell ref="AA28:AA29"/>
    <mergeCell ref="AB28:AB29"/>
    <mergeCell ref="AI24:AI25"/>
    <mergeCell ref="AJ24:AJ25"/>
    <mergeCell ref="F26:F27"/>
    <mergeCell ref="G26:H27"/>
    <mergeCell ref="Z26:Z27"/>
    <mergeCell ref="AA26:AA27"/>
    <mergeCell ref="AB26:AB27"/>
    <mergeCell ref="AC26:AC27"/>
    <mergeCell ref="AD26:AD27"/>
    <mergeCell ref="AE26:AE27"/>
    <mergeCell ref="AC24:AC25"/>
    <mergeCell ref="AD24:AD25"/>
    <mergeCell ref="AE24:AE25"/>
    <mergeCell ref="AF24:AF25"/>
    <mergeCell ref="AG24:AG25"/>
    <mergeCell ref="AH24:AH25"/>
    <mergeCell ref="AF30:AF31"/>
    <mergeCell ref="AG30:AG31"/>
    <mergeCell ref="AH30:AH31"/>
    <mergeCell ref="AI30:AI31"/>
    <mergeCell ref="AJ30:AJ31"/>
    <mergeCell ref="A32:A35"/>
    <mergeCell ref="B32:B35"/>
    <mergeCell ref="C32:C35"/>
    <mergeCell ref="D32:D35"/>
    <mergeCell ref="E32:E33"/>
    <mergeCell ref="AI28:AI29"/>
    <mergeCell ref="AJ28:AJ29"/>
    <mergeCell ref="F30:F31"/>
    <mergeCell ref="G30:H31"/>
    <mergeCell ref="Z30:Z31"/>
    <mergeCell ref="AA30:AA31"/>
    <mergeCell ref="AB30:AB31"/>
    <mergeCell ref="AC30:AC31"/>
    <mergeCell ref="AD30:AD31"/>
    <mergeCell ref="AE30:AE31"/>
    <mergeCell ref="AC28:AC29"/>
    <mergeCell ref="AD28:AD29"/>
    <mergeCell ref="AE28:AE29"/>
    <mergeCell ref="AF28:AF29"/>
    <mergeCell ref="AG28:AG29"/>
    <mergeCell ref="AH28:AH29"/>
    <mergeCell ref="A22:A31"/>
    <mergeCell ref="B22:B31"/>
    <mergeCell ref="C22:C31"/>
    <mergeCell ref="D22:D31"/>
    <mergeCell ref="E22:E31"/>
    <mergeCell ref="AF34:AF35"/>
    <mergeCell ref="AG34:AG35"/>
    <mergeCell ref="AH34:AH35"/>
    <mergeCell ref="AI34:AI35"/>
    <mergeCell ref="AJ34:AJ35"/>
    <mergeCell ref="A38:A41"/>
    <mergeCell ref="B38:B41"/>
    <mergeCell ref="C38:C41"/>
    <mergeCell ref="D38:D41"/>
    <mergeCell ref="E38:E39"/>
    <mergeCell ref="AJ32:AJ33"/>
    <mergeCell ref="E34:E35"/>
    <mergeCell ref="F34:F35"/>
    <mergeCell ref="G34:H35"/>
    <mergeCell ref="Z34:Z35"/>
    <mergeCell ref="AA34:AA35"/>
    <mergeCell ref="AB34:AB35"/>
    <mergeCell ref="AC34:AC35"/>
    <mergeCell ref="AD34:AD35"/>
    <mergeCell ref="AE34:AE35"/>
    <mergeCell ref="AD32:AD33"/>
    <mergeCell ref="AE32:AE33"/>
    <mergeCell ref="AF32:AF33"/>
    <mergeCell ref="AG32:AG33"/>
    <mergeCell ref="AH32:AH33"/>
    <mergeCell ref="AI32:AI33"/>
    <mergeCell ref="F32:F33"/>
    <mergeCell ref="G32:H33"/>
    <mergeCell ref="Z32:Z33"/>
    <mergeCell ref="AA32:AA33"/>
    <mergeCell ref="AB32:AB33"/>
    <mergeCell ref="AC32:AC33"/>
    <mergeCell ref="AF40:AF41"/>
    <mergeCell ref="AG40:AG41"/>
    <mergeCell ref="AH40:AH41"/>
    <mergeCell ref="AI40:AI41"/>
    <mergeCell ref="AJ40:AJ41"/>
    <mergeCell ref="A42:A45"/>
    <mergeCell ref="B42:B45"/>
    <mergeCell ref="C42:C45"/>
    <mergeCell ref="D42:D45"/>
    <mergeCell ref="E42:E43"/>
    <mergeCell ref="AJ38:AJ39"/>
    <mergeCell ref="E40:E41"/>
    <mergeCell ref="F40:F41"/>
    <mergeCell ref="G40:H41"/>
    <mergeCell ref="Z40:Z41"/>
    <mergeCell ref="AA40:AA41"/>
    <mergeCell ref="AB40:AB41"/>
    <mergeCell ref="AC40:AC41"/>
    <mergeCell ref="AD40:AD41"/>
    <mergeCell ref="AE40:AE41"/>
    <mergeCell ref="AD38:AD39"/>
    <mergeCell ref="AE38:AE39"/>
    <mergeCell ref="AF38:AF39"/>
    <mergeCell ref="AG38:AG39"/>
    <mergeCell ref="AH38:AH39"/>
    <mergeCell ref="AI38:AI39"/>
    <mergeCell ref="F38:F39"/>
    <mergeCell ref="G38:H39"/>
    <mergeCell ref="Z38:Z39"/>
    <mergeCell ref="AA38:AA39"/>
    <mergeCell ref="AB38:AB39"/>
    <mergeCell ref="AC38:AC39"/>
    <mergeCell ref="AF44:AF45"/>
    <mergeCell ref="AG44:AG45"/>
    <mergeCell ref="AH44:AH45"/>
    <mergeCell ref="AI44:AI45"/>
    <mergeCell ref="AJ44:AJ45"/>
    <mergeCell ref="A46:A49"/>
    <mergeCell ref="B46:B49"/>
    <mergeCell ref="C46:C49"/>
    <mergeCell ref="D46:D49"/>
    <mergeCell ref="E46:E47"/>
    <mergeCell ref="AJ42:AJ43"/>
    <mergeCell ref="E44:E45"/>
    <mergeCell ref="F44:F45"/>
    <mergeCell ref="G44:H45"/>
    <mergeCell ref="Z44:Z45"/>
    <mergeCell ref="AA44:AA45"/>
    <mergeCell ref="AB44:AB45"/>
    <mergeCell ref="AC44:AC45"/>
    <mergeCell ref="AD44:AD45"/>
    <mergeCell ref="AE44:AE45"/>
    <mergeCell ref="AD42:AD43"/>
    <mergeCell ref="AE42:AE43"/>
    <mergeCell ref="AF42:AF43"/>
    <mergeCell ref="AG42:AG43"/>
    <mergeCell ref="AH42:AH43"/>
    <mergeCell ref="AI42:AI43"/>
    <mergeCell ref="F42:F43"/>
    <mergeCell ref="G42:H43"/>
    <mergeCell ref="Z42:Z43"/>
    <mergeCell ref="AA42:AA43"/>
    <mergeCell ref="AB42:AB43"/>
    <mergeCell ref="AC42:AC43"/>
    <mergeCell ref="AF48:AF49"/>
    <mergeCell ref="AG48:AG49"/>
    <mergeCell ref="AH48:AH49"/>
    <mergeCell ref="AI48:AI49"/>
    <mergeCell ref="AJ48:AJ49"/>
    <mergeCell ref="A50:A51"/>
    <mergeCell ref="B50:B51"/>
    <mergeCell ref="C50:C51"/>
    <mergeCell ref="D50:D51"/>
    <mergeCell ref="F50:F51"/>
    <mergeCell ref="AJ46:AJ47"/>
    <mergeCell ref="E48:E49"/>
    <mergeCell ref="F48:F49"/>
    <mergeCell ref="G48:H49"/>
    <mergeCell ref="Z48:Z49"/>
    <mergeCell ref="AA48:AA49"/>
    <mergeCell ref="AB48:AB49"/>
    <mergeCell ref="AC48:AC49"/>
    <mergeCell ref="AD48:AD49"/>
    <mergeCell ref="AE48:AE49"/>
    <mergeCell ref="AD46:AD47"/>
    <mergeCell ref="AE46:AE47"/>
    <mergeCell ref="AF46:AF47"/>
    <mergeCell ref="AG46:AG47"/>
    <mergeCell ref="AH46:AH47"/>
    <mergeCell ref="AI46:AI47"/>
    <mergeCell ref="F46:F47"/>
    <mergeCell ref="G46:H47"/>
    <mergeCell ref="Z46:Z47"/>
    <mergeCell ref="AA46:AA47"/>
    <mergeCell ref="AB46:AB47"/>
    <mergeCell ref="AC46:AC47"/>
    <mergeCell ref="A52:A53"/>
    <mergeCell ref="B52:B53"/>
    <mergeCell ref="C52:C53"/>
    <mergeCell ref="D52:D53"/>
    <mergeCell ref="F52:F53"/>
    <mergeCell ref="G52:H53"/>
    <mergeCell ref="AE50:AE51"/>
    <mergeCell ref="AF50:AF51"/>
    <mergeCell ref="AG50:AG51"/>
    <mergeCell ref="AH50:AH51"/>
    <mergeCell ref="AI50:AI51"/>
    <mergeCell ref="AJ50:AJ51"/>
    <mergeCell ref="G50:H51"/>
    <mergeCell ref="Z50:Z51"/>
    <mergeCell ref="AA50:AA51"/>
    <mergeCell ref="AB50:AB51"/>
    <mergeCell ref="AC50:AC51"/>
    <mergeCell ref="AD50:AD51"/>
    <mergeCell ref="AF54:AF55"/>
    <mergeCell ref="AG54:AG55"/>
    <mergeCell ref="AH54:AH55"/>
    <mergeCell ref="AI54:AI55"/>
    <mergeCell ref="AJ54:AJ55"/>
    <mergeCell ref="A56:A57"/>
    <mergeCell ref="B56:B57"/>
    <mergeCell ref="C56:C57"/>
    <mergeCell ref="D56:D57"/>
    <mergeCell ref="F56:F57"/>
    <mergeCell ref="Z54:Z55"/>
    <mergeCell ref="AA54:AA55"/>
    <mergeCell ref="AB54:AB55"/>
    <mergeCell ref="AC54:AC55"/>
    <mergeCell ref="AD54:AD55"/>
    <mergeCell ref="AE54:AE55"/>
    <mergeCell ref="AF52:AF53"/>
    <mergeCell ref="AG52:AG53"/>
    <mergeCell ref="AH52:AH53"/>
    <mergeCell ref="AI52:AI53"/>
    <mergeCell ref="AJ52:AJ53"/>
    <mergeCell ref="A54:A55"/>
    <mergeCell ref="C54:C55"/>
    <mergeCell ref="D54:D55"/>
    <mergeCell ref="F54:F55"/>
    <mergeCell ref="G54:H55"/>
    <mergeCell ref="Z52:Z53"/>
    <mergeCell ref="AA52:AA53"/>
    <mergeCell ref="AB52:AB53"/>
    <mergeCell ref="AC52:AC53"/>
    <mergeCell ref="AD52:AD53"/>
    <mergeCell ref="AE52:AE53"/>
    <mergeCell ref="A58:A61"/>
    <mergeCell ref="B58:B69"/>
    <mergeCell ref="C58:C61"/>
    <mergeCell ref="D58:D61"/>
    <mergeCell ref="F58:F59"/>
    <mergeCell ref="G58:G59"/>
    <mergeCell ref="AE56:AE57"/>
    <mergeCell ref="AF56:AF57"/>
    <mergeCell ref="AG56:AG57"/>
    <mergeCell ref="AH56:AH57"/>
    <mergeCell ref="AI56:AI57"/>
    <mergeCell ref="AJ56:AJ57"/>
    <mergeCell ref="G56:H57"/>
    <mergeCell ref="Z56:Z57"/>
    <mergeCell ref="AA56:AA57"/>
    <mergeCell ref="AB56:AB57"/>
    <mergeCell ref="AC56:AC57"/>
    <mergeCell ref="AD56:AD57"/>
    <mergeCell ref="AI60:AI61"/>
    <mergeCell ref="AJ60:AJ61"/>
    <mergeCell ref="A62:A65"/>
    <mergeCell ref="C62:C65"/>
    <mergeCell ref="D62:D65"/>
    <mergeCell ref="F62:F63"/>
    <mergeCell ref="G62:G63"/>
    <mergeCell ref="Z62:Z63"/>
    <mergeCell ref="AA62:AA63"/>
    <mergeCell ref="AB62:AB63"/>
    <mergeCell ref="AC60:AC61"/>
    <mergeCell ref="AD60:AD61"/>
    <mergeCell ref="AE60:AE61"/>
    <mergeCell ref="AF60:AF61"/>
    <mergeCell ref="AG60:AG61"/>
    <mergeCell ref="AH60:AH61"/>
    <mergeCell ref="AF58:AF59"/>
    <mergeCell ref="AG58:AG59"/>
    <mergeCell ref="AH58:AH59"/>
    <mergeCell ref="AI58:AI59"/>
    <mergeCell ref="AJ58:AJ59"/>
    <mergeCell ref="F60:F61"/>
    <mergeCell ref="G60:G61"/>
    <mergeCell ref="Z60:Z61"/>
    <mergeCell ref="AA60:AA61"/>
    <mergeCell ref="AB60:AB61"/>
    <mergeCell ref="Z58:Z59"/>
    <mergeCell ref="AA58:AA59"/>
    <mergeCell ref="AB58:AB59"/>
    <mergeCell ref="AC58:AC59"/>
    <mergeCell ref="AD58:AD59"/>
    <mergeCell ref="AE58:AE59"/>
    <mergeCell ref="A66:A69"/>
    <mergeCell ref="C66:C69"/>
    <mergeCell ref="D66:D69"/>
    <mergeCell ref="F66:F67"/>
    <mergeCell ref="G66:G67"/>
    <mergeCell ref="AI62:AI63"/>
    <mergeCell ref="AJ62:AJ63"/>
    <mergeCell ref="F64:F65"/>
    <mergeCell ref="G64:G65"/>
    <mergeCell ref="Z64:Z65"/>
    <mergeCell ref="AA64:AA65"/>
    <mergeCell ref="AB64:AB65"/>
    <mergeCell ref="AC64:AC65"/>
    <mergeCell ref="AD64:AD65"/>
    <mergeCell ref="AE64:AE65"/>
    <mergeCell ref="AC62:AC63"/>
    <mergeCell ref="AD62:AD63"/>
    <mergeCell ref="AE62:AE63"/>
    <mergeCell ref="AF62:AF63"/>
    <mergeCell ref="AG62:AG63"/>
    <mergeCell ref="AH62:AH63"/>
    <mergeCell ref="AF66:AF67"/>
    <mergeCell ref="AG66:AG67"/>
    <mergeCell ref="AH66:AH67"/>
    <mergeCell ref="AI66:AI67"/>
    <mergeCell ref="AJ66:AJ67"/>
    <mergeCell ref="F68:F69"/>
    <mergeCell ref="G68:G69"/>
    <mergeCell ref="Z68:Z69"/>
    <mergeCell ref="AA68:AA69"/>
    <mergeCell ref="AB68:AB69"/>
    <mergeCell ref="Z66:Z67"/>
    <mergeCell ref="AA66:AA67"/>
    <mergeCell ref="AB66:AB67"/>
    <mergeCell ref="AC66:AC67"/>
    <mergeCell ref="AD66:AD67"/>
    <mergeCell ref="AE66:AE67"/>
    <mergeCell ref="AF64:AF65"/>
    <mergeCell ref="AG64:AG65"/>
    <mergeCell ref="AH64:AH65"/>
    <mergeCell ref="AI64:AI65"/>
    <mergeCell ref="AJ64:AJ65"/>
    <mergeCell ref="AJ70:AJ71"/>
    <mergeCell ref="A72:A76"/>
    <mergeCell ref="B72:B96"/>
    <mergeCell ref="C72:C76"/>
    <mergeCell ref="D72:D76"/>
    <mergeCell ref="F72:F74"/>
    <mergeCell ref="G72:H74"/>
    <mergeCell ref="Z72:Z74"/>
    <mergeCell ref="AA72:AA74"/>
    <mergeCell ref="AB72:AB74"/>
    <mergeCell ref="AD70:AD71"/>
    <mergeCell ref="AE70:AE71"/>
    <mergeCell ref="AF70:AF71"/>
    <mergeCell ref="AG70:AG71"/>
    <mergeCell ref="AH70:AH71"/>
    <mergeCell ref="AI70:AI71"/>
    <mergeCell ref="AI68:AI69"/>
    <mergeCell ref="AJ68:AJ69"/>
    <mergeCell ref="C70:C71"/>
    <mergeCell ref="D70:D71"/>
    <mergeCell ref="F70:F71"/>
    <mergeCell ref="G70:H71"/>
    <mergeCell ref="Z70:Z71"/>
    <mergeCell ref="AA70:AA71"/>
    <mergeCell ref="AB70:AB71"/>
    <mergeCell ref="AC70:AC71"/>
    <mergeCell ref="AC68:AC69"/>
    <mergeCell ref="AD68:AD69"/>
    <mergeCell ref="AE68:AE69"/>
    <mergeCell ref="AF68:AF69"/>
    <mergeCell ref="AG68:AG69"/>
    <mergeCell ref="AH68:AH69"/>
    <mergeCell ref="AF75:AF76"/>
    <mergeCell ref="AG75:AG76"/>
    <mergeCell ref="AH75:AH76"/>
    <mergeCell ref="AI75:AI76"/>
    <mergeCell ref="AJ75:AJ76"/>
    <mergeCell ref="A77:A81"/>
    <mergeCell ref="C77:C81"/>
    <mergeCell ref="D77:D81"/>
    <mergeCell ref="F77:F79"/>
    <mergeCell ref="G77:H79"/>
    <mergeCell ref="AI72:AI74"/>
    <mergeCell ref="AJ72:AJ74"/>
    <mergeCell ref="F75:F76"/>
    <mergeCell ref="G75:H76"/>
    <mergeCell ref="Z75:Z76"/>
    <mergeCell ref="AA75:AA76"/>
    <mergeCell ref="AB75:AB76"/>
    <mergeCell ref="AC75:AC76"/>
    <mergeCell ref="AD75:AD76"/>
    <mergeCell ref="AE75:AE76"/>
    <mergeCell ref="AC72:AC74"/>
    <mergeCell ref="AD72:AD74"/>
    <mergeCell ref="AE72:AE74"/>
    <mergeCell ref="AF72:AF74"/>
    <mergeCell ref="AG72:AG74"/>
    <mergeCell ref="AH72:AH74"/>
    <mergeCell ref="AI80:AI81"/>
    <mergeCell ref="AJ80:AJ81"/>
    <mergeCell ref="A82:A86"/>
    <mergeCell ref="C82:C86"/>
    <mergeCell ref="D82:D86"/>
    <mergeCell ref="F82:F84"/>
    <mergeCell ref="G82:H84"/>
    <mergeCell ref="Z82:Z84"/>
    <mergeCell ref="AA82:AA84"/>
    <mergeCell ref="AB82:AB84"/>
    <mergeCell ref="AC80:AC81"/>
    <mergeCell ref="AD80:AD81"/>
    <mergeCell ref="AE80:AE81"/>
    <mergeCell ref="AF80:AF81"/>
    <mergeCell ref="AG80:AG81"/>
    <mergeCell ref="AH80:AH81"/>
    <mergeCell ref="AF77:AF79"/>
    <mergeCell ref="AG77:AG79"/>
    <mergeCell ref="AH77:AH79"/>
    <mergeCell ref="AI77:AI79"/>
    <mergeCell ref="AJ77:AJ79"/>
    <mergeCell ref="F80:F81"/>
    <mergeCell ref="G80:H81"/>
    <mergeCell ref="Z80:Z81"/>
    <mergeCell ref="AA80:AA81"/>
    <mergeCell ref="AB80:AB81"/>
    <mergeCell ref="Z77:Z79"/>
    <mergeCell ref="AA77:AA79"/>
    <mergeCell ref="AB77:AB79"/>
    <mergeCell ref="AC77:AC79"/>
    <mergeCell ref="AD77:AD79"/>
    <mergeCell ref="AE77:AE79"/>
    <mergeCell ref="AF85:AF86"/>
    <mergeCell ref="AG85:AG86"/>
    <mergeCell ref="AH85:AH86"/>
    <mergeCell ref="AI85:AI86"/>
    <mergeCell ref="AJ85:AJ86"/>
    <mergeCell ref="A87:A91"/>
    <mergeCell ref="C87:C91"/>
    <mergeCell ref="D87:D91"/>
    <mergeCell ref="F87:F89"/>
    <mergeCell ref="G87:H89"/>
    <mergeCell ref="AI82:AI84"/>
    <mergeCell ref="AJ82:AJ84"/>
    <mergeCell ref="F85:F86"/>
    <mergeCell ref="G85:H86"/>
    <mergeCell ref="Z85:Z86"/>
    <mergeCell ref="AA85:AA86"/>
    <mergeCell ref="AB85:AB86"/>
    <mergeCell ref="AC85:AC86"/>
    <mergeCell ref="AD85:AD86"/>
    <mergeCell ref="AE85:AE86"/>
    <mergeCell ref="AC82:AC84"/>
    <mergeCell ref="AD82:AD84"/>
    <mergeCell ref="AE82:AE84"/>
    <mergeCell ref="AF82:AF84"/>
    <mergeCell ref="AG82:AG84"/>
    <mergeCell ref="AH82:AH84"/>
    <mergeCell ref="AI90:AI91"/>
    <mergeCell ref="AJ90:AJ91"/>
    <mergeCell ref="A92:A96"/>
    <mergeCell ref="C92:C96"/>
    <mergeCell ref="D92:D96"/>
    <mergeCell ref="F92:F94"/>
    <mergeCell ref="G92:H94"/>
    <mergeCell ref="Z92:Z94"/>
    <mergeCell ref="AA92:AA94"/>
    <mergeCell ref="AB92:AB94"/>
    <mergeCell ref="AC90:AC91"/>
    <mergeCell ref="AD90:AD91"/>
    <mergeCell ref="AE90:AE91"/>
    <mergeCell ref="AF90:AF91"/>
    <mergeCell ref="AG90:AG91"/>
    <mergeCell ref="AH90:AH91"/>
    <mergeCell ref="AF87:AF89"/>
    <mergeCell ref="AG87:AG89"/>
    <mergeCell ref="AH87:AH89"/>
    <mergeCell ref="AG92:AG94"/>
    <mergeCell ref="AH92:AH94"/>
    <mergeCell ref="B97:B100"/>
    <mergeCell ref="C97:C98"/>
    <mergeCell ref="D97:D98"/>
    <mergeCell ref="F97:F98"/>
    <mergeCell ref="G97:H98"/>
    <mergeCell ref="AI92:AI94"/>
    <mergeCell ref="AJ92:AJ94"/>
    <mergeCell ref="F95:F96"/>
    <mergeCell ref="G95:H96"/>
    <mergeCell ref="Z95:Z96"/>
    <mergeCell ref="AA95:AA96"/>
    <mergeCell ref="AB95:AB96"/>
    <mergeCell ref="AC95:AC96"/>
    <mergeCell ref="AD95:AD96"/>
    <mergeCell ref="AE95:AE96"/>
    <mergeCell ref="AC92:AC94"/>
    <mergeCell ref="AD92:AD94"/>
    <mergeCell ref="AE92:AE94"/>
    <mergeCell ref="AF92:AF94"/>
    <mergeCell ref="AF95:AF96"/>
    <mergeCell ref="AG95:AG96"/>
    <mergeCell ref="AH95:AH96"/>
    <mergeCell ref="AI95:AI96"/>
    <mergeCell ref="AJ95:AJ96"/>
    <mergeCell ref="AI87:AI89"/>
    <mergeCell ref="AJ87:AJ89"/>
    <mergeCell ref="F90:F91"/>
    <mergeCell ref="G90:H91"/>
    <mergeCell ref="Z90:Z91"/>
    <mergeCell ref="AA90:AA91"/>
    <mergeCell ref="AB90:AB91"/>
    <mergeCell ref="Z87:Z89"/>
    <mergeCell ref="AA87:AA89"/>
    <mergeCell ref="AB87:AB89"/>
    <mergeCell ref="AC87:AC89"/>
    <mergeCell ref="AD87:AD89"/>
    <mergeCell ref="AE87:AE89"/>
    <mergeCell ref="AG99:AG100"/>
    <mergeCell ref="AH99:AH100"/>
    <mergeCell ref="AI99:AI100"/>
    <mergeCell ref="AJ99:AJ100"/>
    <mergeCell ref="C101:C102"/>
    <mergeCell ref="F101:F102"/>
    <mergeCell ref="G101:H102"/>
    <mergeCell ref="Z101:Z102"/>
    <mergeCell ref="AA101:AA102"/>
    <mergeCell ref="AB101:AB102"/>
    <mergeCell ref="AA99:AA100"/>
    <mergeCell ref="AB99:AB100"/>
    <mergeCell ref="AC99:AC100"/>
    <mergeCell ref="AD99:AD100"/>
    <mergeCell ref="AE99:AE100"/>
    <mergeCell ref="AF99:AF100"/>
    <mergeCell ref="AF97:AF98"/>
    <mergeCell ref="AG97:AG98"/>
    <mergeCell ref="AH97:AH98"/>
    <mergeCell ref="AI97:AI98"/>
    <mergeCell ref="AJ97:AJ98"/>
    <mergeCell ref="C99:C100"/>
    <mergeCell ref="D99:D100"/>
    <mergeCell ref="F99:F100"/>
    <mergeCell ref="G99:H100"/>
    <mergeCell ref="Z99:Z100"/>
    <mergeCell ref="Z97:Z98"/>
    <mergeCell ref="AA97:AA98"/>
    <mergeCell ref="AB97:AB98"/>
    <mergeCell ref="AC97:AC98"/>
    <mergeCell ref="AD97:AD98"/>
    <mergeCell ref="AE97:AE98"/>
    <mergeCell ref="AH103:AH104"/>
    <mergeCell ref="AI103:AI104"/>
    <mergeCell ref="AJ103:AJ104"/>
    <mergeCell ref="A105:A106"/>
    <mergeCell ref="B105:B108"/>
    <mergeCell ref="C105:C106"/>
    <mergeCell ref="D105:D106"/>
    <mergeCell ref="F105:F106"/>
    <mergeCell ref="G105:H106"/>
    <mergeCell ref="Z105:Z106"/>
    <mergeCell ref="AB103:AB104"/>
    <mergeCell ref="AC103:AC104"/>
    <mergeCell ref="AD103:AD104"/>
    <mergeCell ref="AE103:AE104"/>
    <mergeCell ref="AF103:AF104"/>
    <mergeCell ref="AG103:AG104"/>
    <mergeCell ref="AI101:AI102"/>
    <mergeCell ref="AJ101:AJ102"/>
    <mergeCell ref="A103:A104"/>
    <mergeCell ref="B103:B104"/>
    <mergeCell ref="C103:C104"/>
    <mergeCell ref="D103:D104"/>
    <mergeCell ref="F103:F104"/>
    <mergeCell ref="G103:H104"/>
    <mergeCell ref="Z103:Z104"/>
    <mergeCell ref="AA103:AA104"/>
    <mergeCell ref="AC101:AC102"/>
    <mergeCell ref="AD101:AD102"/>
    <mergeCell ref="AE101:AE102"/>
    <mergeCell ref="AF101:AF102"/>
    <mergeCell ref="AG101:AG102"/>
    <mergeCell ref="AH101:AH102"/>
    <mergeCell ref="AG105:AG106"/>
    <mergeCell ref="AH105:AH106"/>
    <mergeCell ref="AI105:AI106"/>
    <mergeCell ref="AJ105:AJ106"/>
    <mergeCell ref="A107:A108"/>
    <mergeCell ref="C107:C108"/>
    <mergeCell ref="D107:D108"/>
    <mergeCell ref="F107:F108"/>
    <mergeCell ref="G107:H108"/>
    <mergeCell ref="Z107:Z108"/>
    <mergeCell ref="AA105:AA106"/>
    <mergeCell ref="AB105:AB106"/>
    <mergeCell ref="AC105:AC106"/>
    <mergeCell ref="AD105:AD106"/>
    <mergeCell ref="AE105:AE106"/>
    <mergeCell ref="AF105:AF106"/>
    <mergeCell ref="D109:D121"/>
    <mergeCell ref="AA122:AA124"/>
    <mergeCell ref="AB122:AB124"/>
    <mergeCell ref="AC122:AC124"/>
    <mergeCell ref="AD122:AD124"/>
    <mergeCell ref="AE122:AE124"/>
    <mergeCell ref="AG107:AG108"/>
    <mergeCell ref="AH107:AH108"/>
    <mergeCell ref="AI107:AI108"/>
    <mergeCell ref="AJ107:AJ108"/>
    <mergeCell ref="F109:F111"/>
    <mergeCell ref="G109:H111"/>
    <mergeCell ref="AA107:AA108"/>
    <mergeCell ref="AB107:AB108"/>
    <mergeCell ref="AC107:AC108"/>
    <mergeCell ref="AD107:AD108"/>
    <mergeCell ref="AE107:AE108"/>
    <mergeCell ref="AF107:AF108"/>
    <mergeCell ref="F125:F129"/>
    <mergeCell ref="G125:H129"/>
    <mergeCell ref="Z125:Z129"/>
    <mergeCell ref="AA125:AA129"/>
    <mergeCell ref="AB125:AB129"/>
    <mergeCell ref="Z122:Z124"/>
    <mergeCell ref="AI125:AI129"/>
    <mergeCell ref="AJ125:AJ129"/>
    <mergeCell ref="AF109:AF111"/>
    <mergeCell ref="AG109:AG111"/>
    <mergeCell ref="AH109:AH111"/>
    <mergeCell ref="AI109:AI111"/>
    <mergeCell ref="AJ109:AJ111"/>
    <mergeCell ref="F112:F116"/>
    <mergeCell ref="G112:H116"/>
    <mergeCell ref="Z112:Z116"/>
    <mergeCell ref="AA112:AA116"/>
    <mergeCell ref="AB112:AB116"/>
    <mergeCell ref="Z109:Z111"/>
    <mergeCell ref="AA109:AA111"/>
    <mergeCell ref="AB109:AB111"/>
    <mergeCell ref="AC109:AC111"/>
    <mergeCell ref="AD109:AD111"/>
    <mergeCell ref="AE109:AE111"/>
    <mergeCell ref="AF122:AF124"/>
    <mergeCell ref="AG122:AG124"/>
    <mergeCell ref="AH122:AH124"/>
    <mergeCell ref="AF117:AF121"/>
    <mergeCell ref="AG117:AG121"/>
    <mergeCell ref="AH117:AH121"/>
    <mergeCell ref="AI117:AI121"/>
    <mergeCell ref="AJ117:AJ121"/>
    <mergeCell ref="AC125:AC129"/>
    <mergeCell ref="AD125:AD129"/>
    <mergeCell ref="AE125:AE129"/>
    <mergeCell ref="AF125:AF129"/>
    <mergeCell ref="AG125:AG129"/>
    <mergeCell ref="AH125:AH129"/>
    <mergeCell ref="A122:A134"/>
    <mergeCell ref="C122:C134"/>
    <mergeCell ref="D122:D134"/>
    <mergeCell ref="F122:F124"/>
    <mergeCell ref="G122:H124"/>
    <mergeCell ref="AI112:AI116"/>
    <mergeCell ref="AJ112:AJ116"/>
    <mergeCell ref="F117:F121"/>
    <mergeCell ref="G117:H121"/>
    <mergeCell ref="Z117:Z121"/>
    <mergeCell ref="AA117:AA121"/>
    <mergeCell ref="AB117:AB121"/>
    <mergeCell ref="AC117:AC121"/>
    <mergeCell ref="AD117:AD121"/>
    <mergeCell ref="AE117:AE121"/>
    <mergeCell ref="AC112:AC116"/>
    <mergeCell ref="AD112:AD116"/>
    <mergeCell ref="AE112:AE116"/>
    <mergeCell ref="AF112:AF116"/>
    <mergeCell ref="AG112:AG116"/>
    <mergeCell ref="AH112:AH116"/>
    <mergeCell ref="A109:A121"/>
    <mergeCell ref="B109:B173"/>
    <mergeCell ref="C109:C121"/>
    <mergeCell ref="AI122:AI124"/>
    <mergeCell ref="AJ122:AJ124"/>
    <mergeCell ref="F138:F142"/>
    <mergeCell ref="G138:H142"/>
    <mergeCell ref="Z138:Z142"/>
    <mergeCell ref="AA138:AA142"/>
    <mergeCell ref="AB138:AB142"/>
    <mergeCell ref="Z135:Z137"/>
    <mergeCell ref="AA135:AA137"/>
    <mergeCell ref="AB135:AB137"/>
    <mergeCell ref="AC135:AC137"/>
    <mergeCell ref="AD135:AD137"/>
    <mergeCell ref="AE135:AE137"/>
    <mergeCell ref="AF130:AF134"/>
    <mergeCell ref="AG130:AG134"/>
    <mergeCell ref="AH130:AH134"/>
    <mergeCell ref="AI130:AI134"/>
    <mergeCell ref="AJ130:AJ134"/>
    <mergeCell ref="F135:F137"/>
    <mergeCell ref="G135:H137"/>
    <mergeCell ref="AF135:AF137"/>
    <mergeCell ref="AG135:AG137"/>
    <mergeCell ref="AH135:AH137"/>
    <mergeCell ref="AI135:AI137"/>
    <mergeCell ref="AJ135:AJ137"/>
    <mergeCell ref="F130:F134"/>
    <mergeCell ref="G130:H134"/>
    <mergeCell ref="Z130:Z134"/>
    <mergeCell ref="AA130:AA134"/>
    <mergeCell ref="AB130:AB134"/>
    <mergeCell ref="AC130:AC134"/>
    <mergeCell ref="AD130:AD134"/>
    <mergeCell ref="AE130:AE134"/>
    <mergeCell ref="AF143:AF147"/>
    <mergeCell ref="AG143:AG147"/>
    <mergeCell ref="AH143:AH147"/>
    <mergeCell ref="AI143:AI147"/>
    <mergeCell ref="AJ143:AJ147"/>
    <mergeCell ref="A148:A160"/>
    <mergeCell ref="C148:C160"/>
    <mergeCell ref="D148:D160"/>
    <mergeCell ref="F148:F150"/>
    <mergeCell ref="G148:H150"/>
    <mergeCell ref="AI138:AI142"/>
    <mergeCell ref="AJ138:AJ142"/>
    <mergeCell ref="F143:F147"/>
    <mergeCell ref="G143:H147"/>
    <mergeCell ref="Z143:Z147"/>
    <mergeCell ref="AA143:AA147"/>
    <mergeCell ref="AB143:AB147"/>
    <mergeCell ref="AC143:AC147"/>
    <mergeCell ref="AD143:AD147"/>
    <mergeCell ref="AE143:AE147"/>
    <mergeCell ref="AC138:AC142"/>
    <mergeCell ref="AD138:AD142"/>
    <mergeCell ref="AE138:AE142"/>
    <mergeCell ref="AF138:AF142"/>
    <mergeCell ref="AG138:AG142"/>
    <mergeCell ref="AH138:AH142"/>
    <mergeCell ref="A135:A147"/>
    <mergeCell ref="C135:C147"/>
    <mergeCell ref="D135:D147"/>
    <mergeCell ref="AI151:AI155"/>
    <mergeCell ref="AJ151:AJ155"/>
    <mergeCell ref="F156:F160"/>
    <mergeCell ref="G156:H160"/>
    <mergeCell ref="Z156:Z160"/>
    <mergeCell ref="AA156:AA160"/>
    <mergeCell ref="AB156:AB160"/>
    <mergeCell ref="AC156:AC160"/>
    <mergeCell ref="AD156:AD160"/>
    <mergeCell ref="AE156:AE160"/>
    <mergeCell ref="AC151:AC155"/>
    <mergeCell ref="AD151:AD155"/>
    <mergeCell ref="AE151:AE155"/>
    <mergeCell ref="AF151:AF155"/>
    <mergeCell ref="AG151:AG155"/>
    <mergeCell ref="AH151:AH155"/>
    <mergeCell ref="AF148:AF150"/>
    <mergeCell ref="AG148:AG150"/>
    <mergeCell ref="AH148:AH150"/>
    <mergeCell ref="AI148:AI150"/>
    <mergeCell ref="AA164:AA168"/>
    <mergeCell ref="AB164:AB168"/>
    <mergeCell ref="Z161:Z163"/>
    <mergeCell ref="AA161:AA163"/>
    <mergeCell ref="AB161:AB163"/>
    <mergeCell ref="AC161:AC163"/>
    <mergeCell ref="AD161:AD163"/>
    <mergeCell ref="AE161:AE163"/>
    <mergeCell ref="AF156:AF160"/>
    <mergeCell ref="AG156:AG160"/>
    <mergeCell ref="AH156:AH160"/>
    <mergeCell ref="AI156:AI160"/>
    <mergeCell ref="AJ156:AJ160"/>
    <mergeCell ref="F161:F163"/>
    <mergeCell ref="G161:H163"/>
    <mergeCell ref="AJ148:AJ150"/>
    <mergeCell ref="F151:F155"/>
    <mergeCell ref="G151:H155"/>
    <mergeCell ref="Z151:Z155"/>
    <mergeCell ref="AA151:AA155"/>
    <mergeCell ref="AB151:AB155"/>
    <mergeCell ref="Z148:Z150"/>
    <mergeCell ref="AA148:AA150"/>
    <mergeCell ref="AB148:AB150"/>
    <mergeCell ref="AC148:AC150"/>
    <mergeCell ref="AD148:AD150"/>
    <mergeCell ref="AE148:AE150"/>
    <mergeCell ref="AF161:AF163"/>
    <mergeCell ref="AG161:AG163"/>
    <mergeCell ref="AH161:AH163"/>
    <mergeCell ref="AI161:AI163"/>
    <mergeCell ref="AJ161:AJ163"/>
    <mergeCell ref="A174:A175"/>
    <mergeCell ref="C174:C175"/>
    <mergeCell ref="D174:D175"/>
    <mergeCell ref="F174:F175"/>
    <mergeCell ref="G174:H175"/>
    <mergeCell ref="AI164:AI168"/>
    <mergeCell ref="AJ164:AJ168"/>
    <mergeCell ref="F169:F173"/>
    <mergeCell ref="G169:H173"/>
    <mergeCell ref="Z169:Z173"/>
    <mergeCell ref="AA169:AA173"/>
    <mergeCell ref="AB169:AB173"/>
    <mergeCell ref="AC169:AC173"/>
    <mergeCell ref="AD169:AD173"/>
    <mergeCell ref="AE169:AE173"/>
    <mergeCell ref="AC164:AC168"/>
    <mergeCell ref="AD164:AD168"/>
    <mergeCell ref="AE164:AE168"/>
    <mergeCell ref="AF164:AF168"/>
    <mergeCell ref="AG164:AG168"/>
    <mergeCell ref="AH164:AH168"/>
    <mergeCell ref="A161:A173"/>
    <mergeCell ref="C161:C173"/>
    <mergeCell ref="D161:D173"/>
    <mergeCell ref="AF174:AF175"/>
    <mergeCell ref="AG174:AG175"/>
    <mergeCell ref="AH174:AH175"/>
    <mergeCell ref="AI174:AI175"/>
    <mergeCell ref="AJ174:AJ175"/>
    <mergeCell ref="F164:F168"/>
    <mergeCell ref="G164:H168"/>
    <mergeCell ref="Z164:Z168"/>
    <mergeCell ref="C176:C177"/>
    <mergeCell ref="D176:D177"/>
    <mergeCell ref="F176:F177"/>
    <mergeCell ref="G176:H177"/>
    <mergeCell ref="Z176:Z177"/>
    <mergeCell ref="Z174:Z175"/>
    <mergeCell ref="AA174:AA175"/>
    <mergeCell ref="AB174:AB175"/>
    <mergeCell ref="AC174:AC175"/>
    <mergeCell ref="AD174:AD175"/>
    <mergeCell ref="AE174:AE175"/>
    <mergeCell ref="AF169:AF173"/>
    <mergeCell ref="AG169:AG173"/>
    <mergeCell ref="AH169:AH173"/>
    <mergeCell ref="AI169:AI173"/>
    <mergeCell ref="AJ169:AJ173"/>
    <mergeCell ref="A182:A185"/>
    <mergeCell ref="C182:C185"/>
    <mergeCell ref="D182:D185"/>
    <mergeCell ref="F182:F185"/>
    <mergeCell ref="G182:H184"/>
    <mergeCell ref="Z178:Z181"/>
    <mergeCell ref="AA178:AA180"/>
    <mergeCell ref="AB178:AB180"/>
    <mergeCell ref="AC178:AC181"/>
    <mergeCell ref="AD178:AD180"/>
    <mergeCell ref="AE178:AE181"/>
    <mergeCell ref="AG176:AG177"/>
    <mergeCell ref="AH176:AH177"/>
    <mergeCell ref="AI176:AI177"/>
    <mergeCell ref="AJ176:AJ177"/>
    <mergeCell ref="A178:A181"/>
    <mergeCell ref="B178:B185"/>
    <mergeCell ref="C178:C181"/>
    <mergeCell ref="D178:D181"/>
    <mergeCell ref="F178:F181"/>
    <mergeCell ref="G178:H180"/>
    <mergeCell ref="AA176:AA177"/>
    <mergeCell ref="AB176:AB177"/>
    <mergeCell ref="AC176:AC177"/>
    <mergeCell ref="AD176:AD177"/>
    <mergeCell ref="AE176:AE177"/>
    <mergeCell ref="AF176:AF177"/>
    <mergeCell ref="AF182:AF184"/>
    <mergeCell ref="AG182:AG185"/>
    <mergeCell ref="AH182:AH184"/>
    <mergeCell ref="AI182:AI184"/>
    <mergeCell ref="AJ182:AJ185"/>
    <mergeCell ref="C186:C187"/>
    <mergeCell ref="D186:D187"/>
    <mergeCell ref="F186:F187"/>
    <mergeCell ref="G186:H187"/>
    <mergeCell ref="Z186:Z187"/>
    <mergeCell ref="Z182:Z185"/>
    <mergeCell ref="AA182:AA184"/>
    <mergeCell ref="AB182:AB184"/>
    <mergeCell ref="AC182:AC185"/>
    <mergeCell ref="AD182:AD184"/>
    <mergeCell ref="AE182:AE185"/>
    <mergeCell ref="AF178:AF180"/>
    <mergeCell ref="AG178:AG181"/>
    <mergeCell ref="AH178:AH180"/>
    <mergeCell ref="AI178:AI180"/>
    <mergeCell ref="AJ178:AJ181"/>
    <mergeCell ref="AG188:AG189"/>
    <mergeCell ref="AH188:AH189"/>
    <mergeCell ref="AI188:AI189"/>
    <mergeCell ref="AJ188:AJ189"/>
    <mergeCell ref="A190:A191"/>
    <mergeCell ref="C190:C191"/>
    <mergeCell ref="D190:D191"/>
    <mergeCell ref="F190:F191"/>
    <mergeCell ref="G190:H191"/>
    <mergeCell ref="Z190:Z191"/>
    <mergeCell ref="AA188:AA189"/>
    <mergeCell ref="AB188:AB189"/>
    <mergeCell ref="AC188:AC189"/>
    <mergeCell ref="AD188:AD189"/>
    <mergeCell ref="AE188:AE189"/>
    <mergeCell ref="AF188:AF189"/>
    <mergeCell ref="AG186:AG187"/>
    <mergeCell ref="AH186:AH187"/>
    <mergeCell ref="AI186:AI187"/>
    <mergeCell ref="AJ186:AJ187"/>
    <mergeCell ref="A188:A189"/>
    <mergeCell ref="C188:C189"/>
    <mergeCell ref="D188:D189"/>
    <mergeCell ref="F188:F189"/>
    <mergeCell ref="G188:H189"/>
    <mergeCell ref="Z188:Z189"/>
    <mergeCell ref="AA186:AA187"/>
    <mergeCell ref="AB186:AB187"/>
    <mergeCell ref="AC186:AC187"/>
    <mergeCell ref="AD186:AD187"/>
    <mergeCell ref="AE186:AE187"/>
    <mergeCell ref="AF186:AF187"/>
    <mergeCell ref="AG192:AG193"/>
    <mergeCell ref="AH192:AH193"/>
    <mergeCell ref="AI192:AI193"/>
    <mergeCell ref="AJ192:AJ193"/>
    <mergeCell ref="A194:A197"/>
    <mergeCell ref="C194:C197"/>
    <mergeCell ref="F194:F195"/>
    <mergeCell ref="G194:H195"/>
    <mergeCell ref="Z194:Z195"/>
    <mergeCell ref="AA194:AA195"/>
    <mergeCell ref="AA192:AA193"/>
    <mergeCell ref="AB192:AB193"/>
    <mergeCell ref="AC192:AC193"/>
    <mergeCell ref="AD192:AD193"/>
    <mergeCell ref="AE192:AE193"/>
    <mergeCell ref="AF192:AF193"/>
    <mergeCell ref="AG190:AG191"/>
    <mergeCell ref="AH190:AH191"/>
    <mergeCell ref="AI190:AI191"/>
    <mergeCell ref="AJ190:AJ191"/>
    <mergeCell ref="A192:A193"/>
    <mergeCell ref="C192:C193"/>
    <mergeCell ref="D192:D193"/>
    <mergeCell ref="F192:F193"/>
    <mergeCell ref="G192:H193"/>
    <mergeCell ref="Z192:Z193"/>
    <mergeCell ref="AA190:AA191"/>
    <mergeCell ref="AB190:AB191"/>
    <mergeCell ref="AC190:AC191"/>
    <mergeCell ref="AD190:AD191"/>
    <mergeCell ref="AE190:AE191"/>
    <mergeCell ref="AF190:AF191"/>
    <mergeCell ref="AE196:AE197"/>
    <mergeCell ref="AF196:AF197"/>
    <mergeCell ref="AG196:AG197"/>
    <mergeCell ref="AH196:AH197"/>
    <mergeCell ref="AI196:AI197"/>
    <mergeCell ref="AJ196:AJ197"/>
    <mergeCell ref="AH194:AH195"/>
    <mergeCell ref="AI194:AI195"/>
    <mergeCell ref="AJ194:AJ195"/>
    <mergeCell ref="F196:F197"/>
    <mergeCell ref="G196:H197"/>
    <mergeCell ref="Z196:Z197"/>
    <mergeCell ref="AA196:AA197"/>
    <mergeCell ref="AB196:AB197"/>
    <mergeCell ref="AC196:AC197"/>
    <mergeCell ref="AD196:AD197"/>
    <mergeCell ref="AB194:AB195"/>
    <mergeCell ref="AC194:AC195"/>
    <mergeCell ref="AD194:AD195"/>
    <mergeCell ref="AE194:AE195"/>
    <mergeCell ref="AF194:AF195"/>
    <mergeCell ref="AG194:AG195"/>
    <mergeCell ref="AG198:AG200"/>
    <mergeCell ref="AH198:AH200"/>
    <mergeCell ref="AI198:AI200"/>
    <mergeCell ref="AJ198:AJ200"/>
    <mergeCell ref="F201:F202"/>
    <mergeCell ref="G201:H202"/>
    <mergeCell ref="Z201:Z202"/>
    <mergeCell ref="AA201:AA202"/>
    <mergeCell ref="AB201:AB202"/>
    <mergeCell ref="AC201:AC202"/>
    <mergeCell ref="AA198:AA200"/>
    <mergeCell ref="AB198:AB200"/>
    <mergeCell ref="AC198:AC200"/>
    <mergeCell ref="AD198:AD200"/>
    <mergeCell ref="AE198:AE200"/>
    <mergeCell ref="AF198:AF200"/>
    <mergeCell ref="A198:A202"/>
    <mergeCell ref="C198:C202"/>
    <mergeCell ref="D198:D202"/>
    <mergeCell ref="F198:F200"/>
    <mergeCell ref="G198:H200"/>
    <mergeCell ref="Z198:Z200"/>
    <mergeCell ref="A205:A214"/>
    <mergeCell ref="B205:B234"/>
    <mergeCell ref="C205:C214"/>
    <mergeCell ref="D205:D214"/>
    <mergeCell ref="F205:F206"/>
    <mergeCell ref="G205:H206"/>
    <mergeCell ref="AE203:AE204"/>
    <mergeCell ref="AF203:AF204"/>
    <mergeCell ref="AG203:AG204"/>
    <mergeCell ref="AH203:AH204"/>
    <mergeCell ref="AI203:AI204"/>
    <mergeCell ref="AJ203:AJ204"/>
    <mergeCell ref="AJ201:AJ202"/>
    <mergeCell ref="C203:C204"/>
    <mergeCell ref="D203:D204"/>
    <mergeCell ref="F203:F204"/>
    <mergeCell ref="G203:H204"/>
    <mergeCell ref="Z203:Z204"/>
    <mergeCell ref="AA203:AA204"/>
    <mergeCell ref="AB203:AB204"/>
    <mergeCell ref="AC203:AC204"/>
    <mergeCell ref="AD203:AD204"/>
    <mergeCell ref="AD201:AD202"/>
    <mergeCell ref="AE201:AE202"/>
    <mergeCell ref="AF201:AF202"/>
    <mergeCell ref="AG201:AG202"/>
    <mergeCell ref="AH201:AH202"/>
    <mergeCell ref="AI201:AI202"/>
    <mergeCell ref="AI207:AI208"/>
    <mergeCell ref="AJ207:AJ208"/>
    <mergeCell ref="F209:F210"/>
    <mergeCell ref="G209:H210"/>
    <mergeCell ref="Z209:Z210"/>
    <mergeCell ref="AA209:AA210"/>
    <mergeCell ref="AB209:AB210"/>
    <mergeCell ref="AC209:AC210"/>
    <mergeCell ref="AD209:AD210"/>
    <mergeCell ref="AE209:AE210"/>
    <mergeCell ref="AC207:AC208"/>
    <mergeCell ref="AD207:AD208"/>
    <mergeCell ref="AE207:AE208"/>
    <mergeCell ref="AF207:AF208"/>
    <mergeCell ref="AG207:AG208"/>
    <mergeCell ref="AH207:AH208"/>
    <mergeCell ref="AF205:AF206"/>
    <mergeCell ref="AG205:AG206"/>
    <mergeCell ref="AH205:AH206"/>
    <mergeCell ref="AI205:AI206"/>
    <mergeCell ref="AJ205:AJ206"/>
    <mergeCell ref="F207:F208"/>
    <mergeCell ref="G207:H208"/>
    <mergeCell ref="Z207:Z208"/>
    <mergeCell ref="AA207:AA208"/>
    <mergeCell ref="AB207:AB208"/>
    <mergeCell ref="Z205:Z206"/>
    <mergeCell ref="AA205:AA206"/>
    <mergeCell ref="AB205:AB206"/>
    <mergeCell ref="AC205:AC206"/>
    <mergeCell ref="AD205:AD206"/>
    <mergeCell ref="AE205:AE206"/>
    <mergeCell ref="AI211:AI212"/>
    <mergeCell ref="AJ211:AJ212"/>
    <mergeCell ref="F213:F214"/>
    <mergeCell ref="G213:H214"/>
    <mergeCell ref="Z213:Z214"/>
    <mergeCell ref="AA213:AA214"/>
    <mergeCell ref="AB213:AB214"/>
    <mergeCell ref="AC213:AC214"/>
    <mergeCell ref="AD213:AD214"/>
    <mergeCell ref="AE213:AE214"/>
    <mergeCell ref="AC211:AC212"/>
    <mergeCell ref="AD211:AD212"/>
    <mergeCell ref="AE211:AE212"/>
    <mergeCell ref="AF211:AF212"/>
    <mergeCell ref="AG211:AG212"/>
    <mergeCell ref="AH211:AH212"/>
    <mergeCell ref="AF209:AF210"/>
    <mergeCell ref="AG209:AG210"/>
    <mergeCell ref="AH209:AH210"/>
    <mergeCell ref="AI209:AI210"/>
    <mergeCell ref="AJ209:AJ210"/>
    <mergeCell ref="AI215:AI216"/>
    <mergeCell ref="AJ215:AJ216"/>
    <mergeCell ref="F217:F218"/>
    <mergeCell ref="G217:H218"/>
    <mergeCell ref="Z217:Z218"/>
    <mergeCell ref="AA217:AA218"/>
    <mergeCell ref="AB217:AB218"/>
    <mergeCell ref="Z215:Z216"/>
    <mergeCell ref="AA215:AA216"/>
    <mergeCell ref="AB215:AB216"/>
    <mergeCell ref="AC215:AC216"/>
    <mergeCell ref="AD215:AD216"/>
    <mergeCell ref="AE215:AE216"/>
    <mergeCell ref="AF213:AF214"/>
    <mergeCell ref="AG213:AG214"/>
    <mergeCell ref="AH213:AH214"/>
    <mergeCell ref="AI213:AI214"/>
    <mergeCell ref="AJ213:AJ214"/>
    <mergeCell ref="F215:F216"/>
    <mergeCell ref="G215:H216"/>
    <mergeCell ref="G219:H220"/>
    <mergeCell ref="Z219:Z220"/>
    <mergeCell ref="AA219:AA220"/>
    <mergeCell ref="AB219:AB220"/>
    <mergeCell ref="AC219:AC220"/>
    <mergeCell ref="AD219:AD220"/>
    <mergeCell ref="AE219:AE220"/>
    <mergeCell ref="AC217:AC218"/>
    <mergeCell ref="AD217:AD218"/>
    <mergeCell ref="AE217:AE218"/>
    <mergeCell ref="AF217:AF218"/>
    <mergeCell ref="AG217:AG218"/>
    <mergeCell ref="AH217:AH218"/>
    <mergeCell ref="F211:F212"/>
    <mergeCell ref="G211:H212"/>
    <mergeCell ref="Z211:Z212"/>
    <mergeCell ref="AA211:AA212"/>
    <mergeCell ref="AB211:AB212"/>
    <mergeCell ref="AF215:AF216"/>
    <mergeCell ref="AG215:AG216"/>
    <mergeCell ref="AH215:AH216"/>
    <mergeCell ref="AI221:AI222"/>
    <mergeCell ref="AJ221:AJ222"/>
    <mergeCell ref="F223:F224"/>
    <mergeCell ref="G223:H224"/>
    <mergeCell ref="Z223:Z224"/>
    <mergeCell ref="AA223:AA224"/>
    <mergeCell ref="AB223:AB224"/>
    <mergeCell ref="AC223:AC224"/>
    <mergeCell ref="AD223:AD224"/>
    <mergeCell ref="AE223:AE224"/>
    <mergeCell ref="AC221:AC222"/>
    <mergeCell ref="AD221:AD222"/>
    <mergeCell ref="AE221:AE222"/>
    <mergeCell ref="AF221:AF222"/>
    <mergeCell ref="AG221:AG222"/>
    <mergeCell ref="AH221:AH222"/>
    <mergeCell ref="A215:A224"/>
    <mergeCell ref="C215:C224"/>
    <mergeCell ref="D215:D224"/>
    <mergeCell ref="AF219:AF220"/>
    <mergeCell ref="AG219:AG220"/>
    <mergeCell ref="AH219:AH220"/>
    <mergeCell ref="AI219:AI220"/>
    <mergeCell ref="AJ219:AJ220"/>
    <mergeCell ref="F221:F222"/>
    <mergeCell ref="G221:H222"/>
    <mergeCell ref="Z221:Z222"/>
    <mergeCell ref="AA221:AA222"/>
    <mergeCell ref="AB221:AB222"/>
    <mergeCell ref="AI217:AI218"/>
    <mergeCell ref="AJ217:AJ218"/>
    <mergeCell ref="F219:F220"/>
    <mergeCell ref="AC227:AC228"/>
    <mergeCell ref="AD227:AD228"/>
    <mergeCell ref="AE227:AE228"/>
    <mergeCell ref="AF227:AF228"/>
    <mergeCell ref="AG227:AG228"/>
    <mergeCell ref="AH227:AH228"/>
    <mergeCell ref="AF225:AF226"/>
    <mergeCell ref="AG225:AG226"/>
    <mergeCell ref="AH225:AH226"/>
    <mergeCell ref="AI225:AI226"/>
    <mergeCell ref="AF223:AF224"/>
    <mergeCell ref="AG223:AG224"/>
    <mergeCell ref="AH223:AH224"/>
    <mergeCell ref="AI223:AI224"/>
    <mergeCell ref="AJ223:AJ224"/>
    <mergeCell ref="A225:A234"/>
    <mergeCell ref="C225:C234"/>
    <mergeCell ref="D225:D234"/>
    <mergeCell ref="F225:F226"/>
    <mergeCell ref="G225:H226"/>
    <mergeCell ref="AI227:AI228"/>
    <mergeCell ref="AJ227:AJ228"/>
    <mergeCell ref="F229:F230"/>
    <mergeCell ref="AJ225:AJ226"/>
    <mergeCell ref="F227:F228"/>
    <mergeCell ref="G227:H228"/>
    <mergeCell ref="Z227:Z228"/>
    <mergeCell ref="AA227:AA228"/>
    <mergeCell ref="AB227:AB228"/>
    <mergeCell ref="Z225:Z226"/>
    <mergeCell ref="AA225:AA226"/>
    <mergeCell ref="AB225:AB226"/>
    <mergeCell ref="AC225:AC226"/>
    <mergeCell ref="AD225:AD226"/>
    <mergeCell ref="AE225:AE226"/>
    <mergeCell ref="AI231:AI232"/>
    <mergeCell ref="AJ231:AJ232"/>
    <mergeCell ref="F233:F234"/>
    <mergeCell ref="G233:H234"/>
    <mergeCell ref="Z233:Z234"/>
    <mergeCell ref="AA233:AA234"/>
    <mergeCell ref="AB233:AB234"/>
    <mergeCell ref="AC233:AC234"/>
    <mergeCell ref="AD233:AD234"/>
    <mergeCell ref="AE233:AE234"/>
    <mergeCell ref="AC231:AC232"/>
    <mergeCell ref="AD231:AD232"/>
    <mergeCell ref="AE231:AE232"/>
    <mergeCell ref="AF231:AF232"/>
    <mergeCell ref="AG231:AG232"/>
    <mergeCell ref="AH231:AH232"/>
    <mergeCell ref="AF229:AF230"/>
    <mergeCell ref="AG229:AG230"/>
    <mergeCell ref="AH229:AH230"/>
    <mergeCell ref="AI229:AI230"/>
    <mergeCell ref="AJ229:AJ230"/>
    <mergeCell ref="F231:F232"/>
    <mergeCell ref="G231:H232"/>
    <mergeCell ref="Z231:Z232"/>
    <mergeCell ref="AA231:AA232"/>
    <mergeCell ref="AB231:AB232"/>
    <mergeCell ref="G229:H230"/>
    <mergeCell ref="Z229:Z230"/>
    <mergeCell ref="AA229:AA230"/>
    <mergeCell ref="AE235:AE239"/>
    <mergeCell ref="AF235:AF239"/>
    <mergeCell ref="AG235:AG239"/>
    <mergeCell ref="AH235:AH239"/>
    <mergeCell ref="AI235:AI239"/>
    <mergeCell ref="AJ235:AJ239"/>
    <mergeCell ref="G235:H239"/>
    <mergeCell ref="Z235:Z239"/>
    <mergeCell ref="AA235:AA239"/>
    <mergeCell ref="AB235:AB239"/>
    <mergeCell ref="AC235:AC239"/>
    <mergeCell ref="AD235:AD239"/>
    <mergeCell ref="AF233:AF234"/>
    <mergeCell ref="AG233:AG234"/>
    <mergeCell ref="AH233:AH234"/>
    <mergeCell ref="AI233:AI234"/>
    <mergeCell ref="AJ233:AJ234"/>
    <mergeCell ref="AB229:AB230"/>
    <mergeCell ref="AC229:AC230"/>
    <mergeCell ref="AD229:AD230"/>
    <mergeCell ref="AE229:AE230"/>
    <mergeCell ref="AG245:AG249"/>
    <mergeCell ref="AH245:AH249"/>
    <mergeCell ref="AI245:AI249"/>
    <mergeCell ref="AJ245:AJ249"/>
    <mergeCell ref="F250:F254"/>
    <mergeCell ref="G250:H254"/>
    <mergeCell ref="Z250:Z254"/>
    <mergeCell ref="AA250:AA254"/>
    <mergeCell ref="AB250:AB254"/>
    <mergeCell ref="AC250:AC254"/>
    <mergeCell ref="AJ240:AJ244"/>
    <mergeCell ref="F245:F249"/>
    <mergeCell ref="G245:H249"/>
    <mergeCell ref="Z245:Z249"/>
    <mergeCell ref="AA245:AA249"/>
    <mergeCell ref="AB245:AB249"/>
    <mergeCell ref="AC245:AC249"/>
    <mergeCell ref="AD245:AD249"/>
    <mergeCell ref="AE245:AE249"/>
    <mergeCell ref="AF245:AF249"/>
    <mergeCell ref="AD240:AD244"/>
    <mergeCell ref="AE240:AE244"/>
    <mergeCell ref="AF240:AF244"/>
    <mergeCell ref="AG240:AG244"/>
    <mergeCell ref="AH240:AH244"/>
    <mergeCell ref="AI240:AI244"/>
    <mergeCell ref="F240:F244"/>
    <mergeCell ref="G240:H244"/>
    <mergeCell ref="Z240:Z244"/>
    <mergeCell ref="AA240:AA244"/>
    <mergeCell ref="AB240:AB244"/>
    <mergeCell ref="AC240:AC244"/>
    <mergeCell ref="AG255:AG259"/>
    <mergeCell ref="AH255:AH259"/>
    <mergeCell ref="AI255:AI259"/>
    <mergeCell ref="AJ255:AJ259"/>
    <mergeCell ref="F260:F264"/>
    <mergeCell ref="G260:H264"/>
    <mergeCell ref="Z260:Z264"/>
    <mergeCell ref="AA260:AA264"/>
    <mergeCell ref="AB260:AB264"/>
    <mergeCell ref="AC260:AC264"/>
    <mergeCell ref="AJ250:AJ254"/>
    <mergeCell ref="F255:F259"/>
    <mergeCell ref="G255:H259"/>
    <mergeCell ref="Z255:Z259"/>
    <mergeCell ref="AA255:AA259"/>
    <mergeCell ref="AB255:AB259"/>
    <mergeCell ref="AC255:AC259"/>
    <mergeCell ref="AD255:AD259"/>
    <mergeCell ref="AE255:AE259"/>
    <mergeCell ref="AF255:AF259"/>
    <mergeCell ref="AD250:AD254"/>
    <mergeCell ref="AE250:AE254"/>
    <mergeCell ref="AF250:AF254"/>
    <mergeCell ref="AG250:AG254"/>
    <mergeCell ref="AH250:AH254"/>
    <mergeCell ref="AI250:AI254"/>
    <mergeCell ref="AG265:AG266"/>
    <mergeCell ref="AH265:AH266"/>
    <mergeCell ref="AI265:AI266"/>
    <mergeCell ref="AJ265:AJ266"/>
    <mergeCell ref="A267:A298"/>
    <mergeCell ref="C267:C298"/>
    <mergeCell ref="D267:D298"/>
    <mergeCell ref="F267:F271"/>
    <mergeCell ref="G267:H271"/>
    <mergeCell ref="Z267:Z271"/>
    <mergeCell ref="AJ260:AJ264"/>
    <mergeCell ref="F265:F266"/>
    <mergeCell ref="G265:H266"/>
    <mergeCell ref="Z265:Z266"/>
    <mergeCell ref="AA265:AA266"/>
    <mergeCell ref="AB265:AB266"/>
    <mergeCell ref="AC265:AC266"/>
    <mergeCell ref="AD265:AD266"/>
    <mergeCell ref="AE265:AE266"/>
    <mergeCell ref="AF265:AF266"/>
    <mergeCell ref="AD260:AD264"/>
    <mergeCell ref="AE260:AE264"/>
    <mergeCell ref="AF260:AF264"/>
    <mergeCell ref="AG260:AG264"/>
    <mergeCell ref="AH260:AH264"/>
    <mergeCell ref="AI260:AI264"/>
    <mergeCell ref="A235:A266"/>
    <mergeCell ref="B235:B426"/>
    <mergeCell ref="C235:C266"/>
    <mergeCell ref="D235:D266"/>
    <mergeCell ref="F235:F239"/>
    <mergeCell ref="AJ272:AJ276"/>
    <mergeCell ref="F277:F281"/>
    <mergeCell ref="G277:H281"/>
    <mergeCell ref="Z277:Z281"/>
    <mergeCell ref="AA277:AA281"/>
    <mergeCell ref="AB277:AB281"/>
    <mergeCell ref="AC277:AC281"/>
    <mergeCell ref="AD277:AD281"/>
    <mergeCell ref="AE277:AE281"/>
    <mergeCell ref="AF277:AF281"/>
    <mergeCell ref="AD272:AD276"/>
    <mergeCell ref="AE272:AE276"/>
    <mergeCell ref="AF272:AF276"/>
    <mergeCell ref="AG272:AG276"/>
    <mergeCell ref="AH272:AH276"/>
    <mergeCell ref="AI272:AI276"/>
    <mergeCell ref="AG267:AG271"/>
    <mergeCell ref="AH267:AH271"/>
    <mergeCell ref="AI267:AI271"/>
    <mergeCell ref="AJ267:AJ271"/>
    <mergeCell ref="F272:F276"/>
    <mergeCell ref="G272:H276"/>
    <mergeCell ref="Z272:Z276"/>
    <mergeCell ref="AA272:AA276"/>
    <mergeCell ref="AB272:AB276"/>
    <mergeCell ref="AC272:AC276"/>
    <mergeCell ref="AA267:AA271"/>
    <mergeCell ref="AB267:AB271"/>
    <mergeCell ref="AC267:AC271"/>
    <mergeCell ref="AD267:AD271"/>
    <mergeCell ref="AE267:AE271"/>
    <mergeCell ref="AF267:AF271"/>
    <mergeCell ref="AJ282:AJ286"/>
    <mergeCell ref="F287:F291"/>
    <mergeCell ref="G287:H291"/>
    <mergeCell ref="Z287:Z291"/>
    <mergeCell ref="AA287:AA291"/>
    <mergeCell ref="AB287:AB291"/>
    <mergeCell ref="AC287:AC291"/>
    <mergeCell ref="AD287:AD291"/>
    <mergeCell ref="AE287:AE291"/>
    <mergeCell ref="AF287:AF291"/>
    <mergeCell ref="AD282:AD286"/>
    <mergeCell ref="AE282:AE286"/>
    <mergeCell ref="AF282:AF286"/>
    <mergeCell ref="AG282:AG286"/>
    <mergeCell ref="AH282:AH286"/>
    <mergeCell ref="AI282:AI286"/>
    <mergeCell ref="AG277:AG281"/>
    <mergeCell ref="AH277:AH281"/>
    <mergeCell ref="AI277:AI281"/>
    <mergeCell ref="AJ277:AJ281"/>
    <mergeCell ref="F282:F286"/>
    <mergeCell ref="G282:H286"/>
    <mergeCell ref="Z282:Z286"/>
    <mergeCell ref="AA282:AA286"/>
    <mergeCell ref="AB282:AB286"/>
    <mergeCell ref="AC282:AC286"/>
    <mergeCell ref="AJ292:AJ296"/>
    <mergeCell ref="F297:F298"/>
    <mergeCell ref="G297:H298"/>
    <mergeCell ref="Z297:Z298"/>
    <mergeCell ref="AA297:AA298"/>
    <mergeCell ref="AB297:AB298"/>
    <mergeCell ref="AC297:AC298"/>
    <mergeCell ref="AD297:AD298"/>
    <mergeCell ref="AE297:AE298"/>
    <mergeCell ref="AF297:AF298"/>
    <mergeCell ref="AD292:AD296"/>
    <mergeCell ref="AE292:AE296"/>
    <mergeCell ref="AF292:AF296"/>
    <mergeCell ref="AG292:AG296"/>
    <mergeCell ref="AH292:AH296"/>
    <mergeCell ref="AI292:AI296"/>
    <mergeCell ref="AG287:AG291"/>
    <mergeCell ref="AH287:AH291"/>
    <mergeCell ref="AI287:AI291"/>
    <mergeCell ref="AJ287:AJ291"/>
    <mergeCell ref="F292:F296"/>
    <mergeCell ref="G292:H296"/>
    <mergeCell ref="Z292:Z296"/>
    <mergeCell ref="AA292:AA296"/>
    <mergeCell ref="AB292:AB296"/>
    <mergeCell ref="AC292:AC296"/>
    <mergeCell ref="AG299:AG303"/>
    <mergeCell ref="AH299:AH303"/>
    <mergeCell ref="AI299:AI303"/>
    <mergeCell ref="AJ299:AJ303"/>
    <mergeCell ref="F304:F308"/>
    <mergeCell ref="G304:H308"/>
    <mergeCell ref="Z304:Z308"/>
    <mergeCell ref="AA304:AA308"/>
    <mergeCell ref="AB304:AB308"/>
    <mergeCell ref="AC304:AC308"/>
    <mergeCell ref="AA299:AA303"/>
    <mergeCell ref="AB299:AB303"/>
    <mergeCell ref="AC299:AC303"/>
    <mergeCell ref="AD299:AD303"/>
    <mergeCell ref="AE299:AE303"/>
    <mergeCell ref="AF299:AF303"/>
    <mergeCell ref="AG297:AG298"/>
    <mergeCell ref="AH297:AH298"/>
    <mergeCell ref="AI297:AI298"/>
    <mergeCell ref="AJ297:AJ298"/>
    <mergeCell ref="F299:F303"/>
    <mergeCell ref="G299:H303"/>
    <mergeCell ref="Z299:Z303"/>
    <mergeCell ref="AG309:AG313"/>
    <mergeCell ref="AH309:AH313"/>
    <mergeCell ref="AI309:AI313"/>
    <mergeCell ref="AJ309:AJ313"/>
    <mergeCell ref="F314:F318"/>
    <mergeCell ref="G314:H318"/>
    <mergeCell ref="Z314:Z318"/>
    <mergeCell ref="AA314:AA318"/>
    <mergeCell ref="AB314:AB318"/>
    <mergeCell ref="AC314:AC318"/>
    <mergeCell ref="AJ304:AJ308"/>
    <mergeCell ref="F309:F313"/>
    <mergeCell ref="G309:H313"/>
    <mergeCell ref="Z309:Z313"/>
    <mergeCell ref="AA309:AA313"/>
    <mergeCell ref="AB309:AB313"/>
    <mergeCell ref="AC309:AC313"/>
    <mergeCell ref="AD309:AD313"/>
    <mergeCell ref="AE309:AE313"/>
    <mergeCell ref="AF309:AF313"/>
    <mergeCell ref="AD304:AD308"/>
    <mergeCell ref="AE304:AE308"/>
    <mergeCell ref="AF304:AF308"/>
    <mergeCell ref="AG304:AG308"/>
    <mergeCell ref="AH304:AH308"/>
    <mergeCell ref="AI304:AI308"/>
    <mergeCell ref="AG319:AG323"/>
    <mergeCell ref="AH319:AH323"/>
    <mergeCell ref="AI319:AI323"/>
    <mergeCell ref="AJ319:AJ323"/>
    <mergeCell ref="F324:F328"/>
    <mergeCell ref="G324:H328"/>
    <mergeCell ref="Z324:Z328"/>
    <mergeCell ref="AA324:AA328"/>
    <mergeCell ref="AB324:AB328"/>
    <mergeCell ref="AC324:AC328"/>
    <mergeCell ref="AJ314:AJ318"/>
    <mergeCell ref="F319:F323"/>
    <mergeCell ref="G319:H323"/>
    <mergeCell ref="Z319:Z323"/>
    <mergeCell ref="AA319:AA323"/>
    <mergeCell ref="AB319:AB323"/>
    <mergeCell ref="AC319:AC323"/>
    <mergeCell ref="AD319:AD323"/>
    <mergeCell ref="AE319:AE323"/>
    <mergeCell ref="AF319:AF323"/>
    <mergeCell ref="AD314:AD318"/>
    <mergeCell ref="AE314:AE318"/>
    <mergeCell ref="AF314:AF318"/>
    <mergeCell ref="AG314:AG318"/>
    <mergeCell ref="AH314:AH318"/>
    <mergeCell ref="AI314:AI318"/>
    <mergeCell ref="AG329:AG330"/>
    <mergeCell ref="AH329:AH330"/>
    <mergeCell ref="AI329:AI330"/>
    <mergeCell ref="AJ329:AJ330"/>
    <mergeCell ref="A331:A362"/>
    <mergeCell ref="C331:C362"/>
    <mergeCell ref="D331:D362"/>
    <mergeCell ref="F331:F335"/>
    <mergeCell ref="G331:H335"/>
    <mergeCell ref="Z331:Z335"/>
    <mergeCell ref="AJ324:AJ328"/>
    <mergeCell ref="F329:F330"/>
    <mergeCell ref="G329:H330"/>
    <mergeCell ref="Z329:Z330"/>
    <mergeCell ref="AA329:AA330"/>
    <mergeCell ref="AB329:AB330"/>
    <mergeCell ref="AC329:AC330"/>
    <mergeCell ref="AD329:AD330"/>
    <mergeCell ref="AE329:AE330"/>
    <mergeCell ref="AF329:AF330"/>
    <mergeCell ref="AD324:AD328"/>
    <mergeCell ref="AE324:AE328"/>
    <mergeCell ref="AF324:AF328"/>
    <mergeCell ref="AG324:AG328"/>
    <mergeCell ref="AH324:AH328"/>
    <mergeCell ref="AI324:AI328"/>
    <mergeCell ref="A299:A330"/>
    <mergeCell ref="C299:C330"/>
    <mergeCell ref="D299:D330"/>
    <mergeCell ref="AJ336:AJ340"/>
    <mergeCell ref="F341:F345"/>
    <mergeCell ref="G341:H345"/>
    <mergeCell ref="Z341:Z345"/>
    <mergeCell ref="AA341:AA345"/>
    <mergeCell ref="AB341:AB345"/>
    <mergeCell ref="AC341:AC345"/>
    <mergeCell ref="AD341:AD345"/>
    <mergeCell ref="AE341:AE345"/>
    <mergeCell ref="AF341:AF345"/>
    <mergeCell ref="AD336:AD340"/>
    <mergeCell ref="AE336:AE340"/>
    <mergeCell ref="AF336:AF340"/>
    <mergeCell ref="AG336:AG340"/>
    <mergeCell ref="AH336:AH340"/>
    <mergeCell ref="AI336:AI340"/>
    <mergeCell ref="AG331:AG335"/>
    <mergeCell ref="AH331:AH335"/>
    <mergeCell ref="AI331:AI335"/>
    <mergeCell ref="AJ331:AJ335"/>
    <mergeCell ref="F336:F340"/>
    <mergeCell ref="G336:H340"/>
    <mergeCell ref="Z336:Z340"/>
    <mergeCell ref="AA336:AA340"/>
    <mergeCell ref="AB336:AB340"/>
    <mergeCell ref="AC336:AC340"/>
    <mergeCell ref="AA331:AA335"/>
    <mergeCell ref="AB331:AB335"/>
    <mergeCell ref="AC331:AC335"/>
    <mergeCell ref="AD331:AD335"/>
    <mergeCell ref="AE331:AE335"/>
    <mergeCell ref="AF331:AF335"/>
    <mergeCell ref="AJ346:AJ350"/>
    <mergeCell ref="F351:F355"/>
    <mergeCell ref="G351:H355"/>
    <mergeCell ref="Z351:Z355"/>
    <mergeCell ref="AA351:AA355"/>
    <mergeCell ref="AB351:AB355"/>
    <mergeCell ref="AC351:AC355"/>
    <mergeCell ref="AD351:AD355"/>
    <mergeCell ref="AE351:AE355"/>
    <mergeCell ref="AF351:AF355"/>
    <mergeCell ref="AD346:AD350"/>
    <mergeCell ref="AE346:AE350"/>
    <mergeCell ref="AF346:AF350"/>
    <mergeCell ref="AG346:AG350"/>
    <mergeCell ref="AH346:AH350"/>
    <mergeCell ref="AI346:AI350"/>
    <mergeCell ref="AG341:AG345"/>
    <mergeCell ref="AH341:AH345"/>
    <mergeCell ref="AI341:AI345"/>
    <mergeCell ref="AJ341:AJ345"/>
    <mergeCell ref="F346:F350"/>
    <mergeCell ref="G346:H350"/>
    <mergeCell ref="Z346:Z350"/>
    <mergeCell ref="AA346:AA350"/>
    <mergeCell ref="AB346:AB350"/>
    <mergeCell ref="AC346:AC350"/>
    <mergeCell ref="AJ356:AJ360"/>
    <mergeCell ref="F361:F362"/>
    <mergeCell ref="G361:H362"/>
    <mergeCell ref="Z361:Z362"/>
    <mergeCell ref="AA361:AA362"/>
    <mergeCell ref="AB361:AB362"/>
    <mergeCell ref="AC361:AC362"/>
    <mergeCell ref="AD361:AD362"/>
    <mergeCell ref="AE361:AE362"/>
    <mergeCell ref="AF361:AF362"/>
    <mergeCell ref="AD356:AD360"/>
    <mergeCell ref="AE356:AE360"/>
    <mergeCell ref="AF356:AF360"/>
    <mergeCell ref="AG356:AG360"/>
    <mergeCell ref="AH356:AH360"/>
    <mergeCell ref="AI356:AI360"/>
    <mergeCell ref="AG351:AG355"/>
    <mergeCell ref="AH351:AH355"/>
    <mergeCell ref="AI351:AI355"/>
    <mergeCell ref="AJ351:AJ355"/>
    <mergeCell ref="F356:F360"/>
    <mergeCell ref="G356:H360"/>
    <mergeCell ref="Z356:Z360"/>
    <mergeCell ref="AA356:AA360"/>
    <mergeCell ref="AB356:AB360"/>
    <mergeCell ref="AC356:AC360"/>
    <mergeCell ref="AG363:AG367"/>
    <mergeCell ref="AH363:AH367"/>
    <mergeCell ref="AI363:AI367"/>
    <mergeCell ref="AJ363:AJ367"/>
    <mergeCell ref="F368:F372"/>
    <mergeCell ref="G368:H372"/>
    <mergeCell ref="Z368:Z372"/>
    <mergeCell ref="AA368:AA372"/>
    <mergeCell ref="AB368:AB372"/>
    <mergeCell ref="AC368:AC372"/>
    <mergeCell ref="AA363:AA367"/>
    <mergeCell ref="AB363:AB367"/>
    <mergeCell ref="AC363:AC367"/>
    <mergeCell ref="AD363:AD367"/>
    <mergeCell ref="AE363:AE367"/>
    <mergeCell ref="AF363:AF367"/>
    <mergeCell ref="AG361:AG362"/>
    <mergeCell ref="AH361:AH362"/>
    <mergeCell ref="AI361:AI362"/>
    <mergeCell ref="AJ361:AJ362"/>
    <mergeCell ref="F363:F367"/>
    <mergeCell ref="G363:H367"/>
    <mergeCell ref="Z363:Z367"/>
    <mergeCell ref="AG373:AG377"/>
    <mergeCell ref="AH373:AH377"/>
    <mergeCell ref="AI373:AI377"/>
    <mergeCell ref="AJ373:AJ377"/>
    <mergeCell ref="F378:F382"/>
    <mergeCell ref="G378:H382"/>
    <mergeCell ref="Z378:Z382"/>
    <mergeCell ref="AA378:AA382"/>
    <mergeCell ref="AB378:AB382"/>
    <mergeCell ref="AC378:AC382"/>
    <mergeCell ref="AJ368:AJ372"/>
    <mergeCell ref="F373:F377"/>
    <mergeCell ref="G373:H377"/>
    <mergeCell ref="Z373:Z377"/>
    <mergeCell ref="AA373:AA377"/>
    <mergeCell ref="AB373:AB377"/>
    <mergeCell ref="AC373:AC377"/>
    <mergeCell ref="AD373:AD377"/>
    <mergeCell ref="AE373:AE377"/>
    <mergeCell ref="AF373:AF377"/>
    <mergeCell ref="AD368:AD372"/>
    <mergeCell ref="AE368:AE372"/>
    <mergeCell ref="AF368:AF372"/>
    <mergeCell ref="AG368:AG372"/>
    <mergeCell ref="AH368:AH372"/>
    <mergeCell ref="AI368:AI372"/>
    <mergeCell ref="AG383:AG387"/>
    <mergeCell ref="AH383:AH387"/>
    <mergeCell ref="AI383:AI387"/>
    <mergeCell ref="AJ383:AJ387"/>
    <mergeCell ref="F388:F392"/>
    <mergeCell ref="G388:H392"/>
    <mergeCell ref="Z388:Z392"/>
    <mergeCell ref="AA388:AA392"/>
    <mergeCell ref="AB388:AB392"/>
    <mergeCell ref="AC388:AC392"/>
    <mergeCell ref="AJ378:AJ382"/>
    <mergeCell ref="F383:F387"/>
    <mergeCell ref="G383:H387"/>
    <mergeCell ref="Z383:Z387"/>
    <mergeCell ref="AA383:AA387"/>
    <mergeCell ref="AB383:AB387"/>
    <mergeCell ref="AC383:AC387"/>
    <mergeCell ref="AD383:AD387"/>
    <mergeCell ref="AE383:AE387"/>
    <mergeCell ref="AF383:AF387"/>
    <mergeCell ref="AD378:AD382"/>
    <mergeCell ref="AE378:AE382"/>
    <mergeCell ref="AF378:AF382"/>
    <mergeCell ref="AG378:AG382"/>
    <mergeCell ref="AH378:AH382"/>
    <mergeCell ref="AI378:AI382"/>
    <mergeCell ref="AG393:AG394"/>
    <mergeCell ref="AH393:AH394"/>
    <mergeCell ref="AI393:AI394"/>
    <mergeCell ref="AJ393:AJ394"/>
    <mergeCell ref="A395:A426"/>
    <mergeCell ref="C395:C426"/>
    <mergeCell ref="D395:D426"/>
    <mergeCell ref="F395:F399"/>
    <mergeCell ref="G395:H399"/>
    <mergeCell ref="Z395:Z399"/>
    <mergeCell ref="AJ388:AJ392"/>
    <mergeCell ref="F393:F394"/>
    <mergeCell ref="G393:H394"/>
    <mergeCell ref="Z393:Z394"/>
    <mergeCell ref="AA393:AA394"/>
    <mergeCell ref="AB393:AB394"/>
    <mergeCell ref="AC393:AC394"/>
    <mergeCell ref="AD393:AD394"/>
    <mergeCell ref="AE393:AE394"/>
    <mergeCell ref="AF393:AF394"/>
    <mergeCell ref="AD388:AD392"/>
    <mergeCell ref="AE388:AE392"/>
    <mergeCell ref="AF388:AF392"/>
    <mergeCell ref="AG388:AG392"/>
    <mergeCell ref="AH388:AH392"/>
    <mergeCell ref="AI388:AI392"/>
    <mergeCell ref="A363:A394"/>
    <mergeCell ref="C363:C394"/>
    <mergeCell ref="D363:D394"/>
    <mergeCell ref="AJ400:AJ404"/>
    <mergeCell ref="F405:F409"/>
    <mergeCell ref="G405:H409"/>
    <mergeCell ref="Z405:Z409"/>
    <mergeCell ref="AA405:AA409"/>
    <mergeCell ref="AB405:AB409"/>
    <mergeCell ref="AC405:AC409"/>
    <mergeCell ref="AD405:AD409"/>
    <mergeCell ref="AE405:AE409"/>
    <mergeCell ref="AF405:AF409"/>
    <mergeCell ref="AD400:AD404"/>
    <mergeCell ref="AE400:AE404"/>
    <mergeCell ref="AF400:AF404"/>
    <mergeCell ref="AG400:AG404"/>
    <mergeCell ref="AH400:AH404"/>
    <mergeCell ref="AI400:AI404"/>
    <mergeCell ref="AG395:AG399"/>
    <mergeCell ref="AH395:AH399"/>
    <mergeCell ref="AI395:AI399"/>
    <mergeCell ref="AJ395:AJ399"/>
    <mergeCell ref="F400:F404"/>
    <mergeCell ref="G400:H404"/>
    <mergeCell ref="Z400:Z404"/>
    <mergeCell ref="AA400:AA404"/>
    <mergeCell ref="AB400:AB404"/>
    <mergeCell ref="AC400:AC404"/>
    <mergeCell ref="AA395:AA399"/>
    <mergeCell ref="AB395:AB399"/>
    <mergeCell ref="AC395:AC399"/>
    <mergeCell ref="AD395:AD399"/>
    <mergeCell ref="AE395:AE399"/>
    <mergeCell ref="AF395:AF399"/>
    <mergeCell ref="AJ410:AJ414"/>
    <mergeCell ref="F415:F419"/>
    <mergeCell ref="G415:H419"/>
    <mergeCell ref="Z415:Z419"/>
    <mergeCell ref="AA415:AA419"/>
    <mergeCell ref="AB415:AB419"/>
    <mergeCell ref="AC415:AC419"/>
    <mergeCell ref="AD415:AD419"/>
    <mergeCell ref="AE415:AE419"/>
    <mergeCell ref="AF415:AF419"/>
    <mergeCell ref="AD410:AD414"/>
    <mergeCell ref="AE410:AE414"/>
    <mergeCell ref="AF410:AF414"/>
    <mergeCell ref="AG410:AG414"/>
    <mergeCell ref="AH410:AH414"/>
    <mergeCell ref="AI410:AI414"/>
    <mergeCell ref="AG405:AG409"/>
    <mergeCell ref="AH405:AH409"/>
    <mergeCell ref="AI405:AI409"/>
    <mergeCell ref="AJ405:AJ409"/>
    <mergeCell ref="F410:F414"/>
    <mergeCell ref="G410:H414"/>
    <mergeCell ref="Z410:Z414"/>
    <mergeCell ref="AA410:AA414"/>
    <mergeCell ref="AB410:AB414"/>
    <mergeCell ref="AC410:AC414"/>
    <mergeCell ref="AJ420:AJ424"/>
    <mergeCell ref="F425:F426"/>
    <mergeCell ref="G425:H426"/>
    <mergeCell ref="Z425:Z426"/>
    <mergeCell ref="AA425:AA426"/>
    <mergeCell ref="AB425:AB426"/>
    <mergeCell ref="AC425:AC426"/>
    <mergeCell ref="AD425:AD426"/>
    <mergeCell ref="AE425:AE426"/>
    <mergeCell ref="AF425:AF426"/>
    <mergeCell ref="AD420:AD424"/>
    <mergeCell ref="AE420:AE424"/>
    <mergeCell ref="AF420:AF424"/>
    <mergeCell ref="AG420:AG424"/>
    <mergeCell ref="AH420:AH424"/>
    <mergeCell ref="AI420:AI424"/>
    <mergeCell ref="AG415:AG419"/>
    <mergeCell ref="AH415:AH419"/>
    <mergeCell ref="AI415:AI419"/>
    <mergeCell ref="AJ415:AJ419"/>
    <mergeCell ref="F420:F424"/>
    <mergeCell ref="G420:H424"/>
    <mergeCell ref="Z420:Z424"/>
    <mergeCell ref="AA420:AA424"/>
    <mergeCell ref="AB420:AB424"/>
    <mergeCell ref="AC420:AC424"/>
    <mergeCell ref="AF427:AF431"/>
    <mergeCell ref="AG427:AG431"/>
    <mergeCell ref="AH427:AH431"/>
    <mergeCell ref="AI427:AI431"/>
    <mergeCell ref="AJ427:AJ431"/>
    <mergeCell ref="A432:A436"/>
    <mergeCell ref="C432:C436"/>
    <mergeCell ref="D432:D436"/>
    <mergeCell ref="F432:F436"/>
    <mergeCell ref="G432:H436"/>
    <mergeCell ref="Z427:Z431"/>
    <mergeCell ref="AA427:AA431"/>
    <mergeCell ref="AB427:AB431"/>
    <mergeCell ref="AC427:AC431"/>
    <mergeCell ref="AD427:AD431"/>
    <mergeCell ref="AE427:AE431"/>
    <mergeCell ref="AG425:AG426"/>
    <mergeCell ref="AH425:AH426"/>
    <mergeCell ref="AI425:AI426"/>
    <mergeCell ref="AJ425:AJ426"/>
    <mergeCell ref="A427:A431"/>
    <mergeCell ref="B427:B456"/>
    <mergeCell ref="C427:C431"/>
    <mergeCell ref="D427:D431"/>
    <mergeCell ref="F427:F431"/>
    <mergeCell ref="G427:H431"/>
    <mergeCell ref="AF437:AF441"/>
    <mergeCell ref="AG437:AG441"/>
    <mergeCell ref="AH437:AH441"/>
    <mergeCell ref="AI437:AI441"/>
    <mergeCell ref="AJ437:AJ441"/>
    <mergeCell ref="A442:A446"/>
    <mergeCell ref="C442:C446"/>
    <mergeCell ref="D442:D446"/>
    <mergeCell ref="F442:F446"/>
    <mergeCell ref="G442:H446"/>
    <mergeCell ref="Z437:Z441"/>
    <mergeCell ref="AA437:AA441"/>
    <mergeCell ref="AB437:AB441"/>
    <mergeCell ref="AC437:AC441"/>
    <mergeCell ref="AD437:AD441"/>
    <mergeCell ref="AE437:AE441"/>
    <mergeCell ref="AF432:AF436"/>
    <mergeCell ref="AG432:AG436"/>
    <mergeCell ref="AH432:AH436"/>
    <mergeCell ref="AI432:AI436"/>
    <mergeCell ref="AJ432:AJ436"/>
    <mergeCell ref="A437:A441"/>
    <mergeCell ref="C437:C441"/>
    <mergeCell ref="D437:D441"/>
    <mergeCell ref="F437:F441"/>
    <mergeCell ref="G437:H441"/>
    <mergeCell ref="Z432:Z436"/>
    <mergeCell ref="AA432:AA436"/>
    <mergeCell ref="AB432:AB436"/>
    <mergeCell ref="AC432:AC436"/>
    <mergeCell ref="AD432:AD436"/>
    <mergeCell ref="AE432:AE436"/>
    <mergeCell ref="AF447:AF451"/>
    <mergeCell ref="AG447:AG451"/>
    <mergeCell ref="AH447:AH451"/>
    <mergeCell ref="AI447:AI451"/>
    <mergeCell ref="AJ447:AJ451"/>
    <mergeCell ref="A452:A456"/>
    <mergeCell ref="C452:C456"/>
    <mergeCell ref="D452:D456"/>
    <mergeCell ref="F452:F456"/>
    <mergeCell ref="G452:H456"/>
    <mergeCell ref="Z447:Z451"/>
    <mergeCell ref="AA447:AA451"/>
    <mergeCell ref="AB447:AB451"/>
    <mergeCell ref="AC447:AC451"/>
    <mergeCell ref="AD447:AD451"/>
    <mergeCell ref="AE447:AE451"/>
    <mergeCell ref="AF442:AF446"/>
    <mergeCell ref="AG442:AG446"/>
    <mergeCell ref="AH442:AH446"/>
    <mergeCell ref="AI442:AI446"/>
    <mergeCell ref="AJ442:AJ446"/>
    <mergeCell ref="A447:A451"/>
    <mergeCell ref="C447:C451"/>
    <mergeCell ref="D447:D451"/>
    <mergeCell ref="F447:F451"/>
    <mergeCell ref="G447:H451"/>
    <mergeCell ref="Z442:Z446"/>
    <mergeCell ref="AA442:AA446"/>
    <mergeCell ref="AB442:AB446"/>
    <mergeCell ref="AC442:AC446"/>
    <mergeCell ref="AD442:AD446"/>
    <mergeCell ref="AE442:AE446"/>
    <mergeCell ref="AF457:AF458"/>
    <mergeCell ref="AG457:AG458"/>
    <mergeCell ref="AH457:AH458"/>
    <mergeCell ref="AI457:AI458"/>
    <mergeCell ref="AJ457:AJ458"/>
    <mergeCell ref="A459:A460"/>
    <mergeCell ref="B459:B466"/>
    <mergeCell ref="C459:C460"/>
    <mergeCell ref="D459:D460"/>
    <mergeCell ref="F459:F460"/>
    <mergeCell ref="Z457:Z458"/>
    <mergeCell ref="AA457:AA458"/>
    <mergeCell ref="AB457:AB458"/>
    <mergeCell ref="AC457:AC458"/>
    <mergeCell ref="AD457:AD458"/>
    <mergeCell ref="AE457:AE458"/>
    <mergeCell ref="AF452:AF456"/>
    <mergeCell ref="AG452:AG456"/>
    <mergeCell ref="AH452:AH456"/>
    <mergeCell ref="AI452:AI456"/>
    <mergeCell ref="AJ452:AJ456"/>
    <mergeCell ref="A457:A458"/>
    <mergeCell ref="C457:C458"/>
    <mergeCell ref="D457:D458"/>
    <mergeCell ref="F457:F458"/>
    <mergeCell ref="G457:H458"/>
    <mergeCell ref="Z452:Z456"/>
    <mergeCell ref="AA452:AA456"/>
    <mergeCell ref="AB452:AB456"/>
    <mergeCell ref="AC452:AC456"/>
    <mergeCell ref="AD452:AD456"/>
    <mergeCell ref="AE452:AE456"/>
    <mergeCell ref="A461:A462"/>
    <mergeCell ref="C461:C462"/>
    <mergeCell ref="D461:D462"/>
    <mergeCell ref="F461:F462"/>
    <mergeCell ref="G461:H462"/>
    <mergeCell ref="Z461:Z462"/>
    <mergeCell ref="AE459:AE460"/>
    <mergeCell ref="AF459:AF460"/>
    <mergeCell ref="AG459:AG460"/>
    <mergeCell ref="AH459:AH460"/>
    <mergeCell ref="AI459:AI460"/>
    <mergeCell ref="AJ459:AJ460"/>
    <mergeCell ref="G459:H460"/>
    <mergeCell ref="Z459:Z460"/>
    <mergeCell ref="AA459:AA460"/>
    <mergeCell ref="AB459:AB460"/>
    <mergeCell ref="AC459:AC460"/>
    <mergeCell ref="AD459:AD460"/>
    <mergeCell ref="AG463:AG464"/>
    <mergeCell ref="AH463:AH464"/>
    <mergeCell ref="AI463:AI464"/>
    <mergeCell ref="AJ463:AJ464"/>
    <mergeCell ref="A465:A466"/>
    <mergeCell ref="C465:C466"/>
    <mergeCell ref="D465:D466"/>
    <mergeCell ref="F465:F466"/>
    <mergeCell ref="G465:H466"/>
    <mergeCell ref="Z465:Z466"/>
    <mergeCell ref="AA463:AA464"/>
    <mergeCell ref="AB463:AB464"/>
    <mergeCell ref="AC463:AC464"/>
    <mergeCell ref="AD463:AD464"/>
    <mergeCell ref="AE463:AE464"/>
    <mergeCell ref="AF463:AF464"/>
    <mergeCell ref="AG461:AG462"/>
    <mergeCell ref="AH461:AH462"/>
    <mergeCell ref="AI461:AI462"/>
    <mergeCell ref="AJ461:AJ462"/>
    <mergeCell ref="A463:A464"/>
    <mergeCell ref="C463:C464"/>
    <mergeCell ref="D463:D464"/>
    <mergeCell ref="F463:F464"/>
    <mergeCell ref="G463:H464"/>
    <mergeCell ref="Z463:Z464"/>
    <mergeCell ref="AA461:AA462"/>
    <mergeCell ref="AB461:AB462"/>
    <mergeCell ref="AC461:AC462"/>
    <mergeCell ref="AD461:AD462"/>
    <mergeCell ref="AE461:AE462"/>
    <mergeCell ref="AF461:AF462"/>
    <mergeCell ref="AF467:AF468"/>
    <mergeCell ref="AG467:AG468"/>
    <mergeCell ref="AH467:AH468"/>
    <mergeCell ref="AI467:AI468"/>
    <mergeCell ref="AJ467:AJ468"/>
    <mergeCell ref="A469:A470"/>
    <mergeCell ref="C469:C470"/>
    <mergeCell ref="D469:D470"/>
    <mergeCell ref="F469:F470"/>
    <mergeCell ref="G469:H470"/>
    <mergeCell ref="Z467:Z468"/>
    <mergeCell ref="AA467:AA468"/>
    <mergeCell ref="AB467:AB468"/>
    <mergeCell ref="AC467:AC468"/>
    <mergeCell ref="AD467:AD468"/>
    <mergeCell ref="AE467:AE468"/>
    <mergeCell ref="AG465:AG466"/>
    <mergeCell ref="AH465:AH466"/>
    <mergeCell ref="AI465:AI466"/>
    <mergeCell ref="AJ465:AJ466"/>
    <mergeCell ref="A467:A468"/>
    <mergeCell ref="B467:B470"/>
    <mergeCell ref="C467:C468"/>
    <mergeCell ref="D467:D468"/>
    <mergeCell ref="F467:F468"/>
    <mergeCell ref="G467:H468"/>
    <mergeCell ref="AA465:AA466"/>
    <mergeCell ref="AB465:AB466"/>
    <mergeCell ref="AC465:AC466"/>
    <mergeCell ref="AD465:AD466"/>
    <mergeCell ref="AE465:AE466"/>
    <mergeCell ref="AF465:AF466"/>
    <mergeCell ref="AF471:AF472"/>
    <mergeCell ref="AG471:AG472"/>
    <mergeCell ref="AH471:AH472"/>
    <mergeCell ref="AI471:AI472"/>
    <mergeCell ref="AJ471:AJ472"/>
    <mergeCell ref="A473:A474"/>
    <mergeCell ref="C473:C474"/>
    <mergeCell ref="D473:D474"/>
    <mergeCell ref="F473:F474"/>
    <mergeCell ref="G473:H474"/>
    <mergeCell ref="Z471:Z472"/>
    <mergeCell ref="AA471:AA472"/>
    <mergeCell ref="AB471:AB472"/>
    <mergeCell ref="AC471:AC472"/>
    <mergeCell ref="AD471:AD472"/>
    <mergeCell ref="AE471:AE472"/>
    <mergeCell ref="AF469:AF470"/>
    <mergeCell ref="AG469:AG470"/>
    <mergeCell ref="AH469:AH470"/>
    <mergeCell ref="AI469:AI470"/>
    <mergeCell ref="AJ469:AJ470"/>
    <mergeCell ref="A471:A472"/>
    <mergeCell ref="C471:C472"/>
    <mergeCell ref="D471:D472"/>
    <mergeCell ref="F471:F472"/>
    <mergeCell ref="G471:H472"/>
    <mergeCell ref="Z469:Z470"/>
    <mergeCell ref="AA469:AA470"/>
    <mergeCell ref="AB469:AB470"/>
    <mergeCell ref="AC469:AC470"/>
    <mergeCell ref="AD469:AD470"/>
    <mergeCell ref="AE469:AE470"/>
    <mergeCell ref="AF475:AF476"/>
    <mergeCell ref="AG475:AG476"/>
    <mergeCell ref="AH475:AH476"/>
    <mergeCell ref="AI475:AI476"/>
    <mergeCell ref="AJ475:AJ476"/>
    <mergeCell ref="G475:H476"/>
    <mergeCell ref="Z475:Z476"/>
    <mergeCell ref="AA475:AA476"/>
    <mergeCell ref="AB475:AB476"/>
    <mergeCell ref="AC475:AC476"/>
    <mergeCell ref="AD475:AD476"/>
    <mergeCell ref="AF473:AF474"/>
    <mergeCell ref="AG473:AG474"/>
    <mergeCell ref="AH473:AH474"/>
    <mergeCell ref="AI473:AI474"/>
    <mergeCell ref="AJ473:AJ474"/>
    <mergeCell ref="Z473:Z474"/>
    <mergeCell ref="AA473:AA474"/>
    <mergeCell ref="AB473:AB474"/>
    <mergeCell ref="AC473:AC474"/>
    <mergeCell ref="AD473:AD474"/>
    <mergeCell ref="AE473:AE474"/>
    <mergeCell ref="AJ477:AJ479"/>
    <mergeCell ref="A480:A484"/>
    <mergeCell ref="C480:C484"/>
    <mergeCell ref="D480:D484"/>
    <mergeCell ref="F480:F481"/>
    <mergeCell ref="G480:H481"/>
    <mergeCell ref="Z480:Z481"/>
    <mergeCell ref="AA480:AA481"/>
    <mergeCell ref="AB480:AB481"/>
    <mergeCell ref="AC480:AC481"/>
    <mergeCell ref="AD477:AD479"/>
    <mergeCell ref="AE477:AE479"/>
    <mergeCell ref="AF477:AF479"/>
    <mergeCell ref="AG477:AG479"/>
    <mergeCell ref="AH477:AH479"/>
    <mergeCell ref="AI477:AI479"/>
    <mergeCell ref="F477:F479"/>
    <mergeCell ref="G477:H479"/>
    <mergeCell ref="Z477:Z479"/>
    <mergeCell ref="AA477:AA479"/>
    <mergeCell ref="AB477:AB479"/>
    <mergeCell ref="AC477:AC479"/>
    <mergeCell ref="A475:A479"/>
    <mergeCell ref="B475:B484"/>
    <mergeCell ref="C475:C479"/>
    <mergeCell ref="D475:D479"/>
    <mergeCell ref="F475:F476"/>
    <mergeCell ref="AG482:AG484"/>
    <mergeCell ref="AH482:AH484"/>
    <mergeCell ref="AI482:AI484"/>
    <mergeCell ref="AJ482:AJ484"/>
    <mergeCell ref="AE475:AE476"/>
    <mergeCell ref="A485:A488"/>
    <mergeCell ref="B485:B492"/>
    <mergeCell ref="C485:C488"/>
    <mergeCell ref="D485:D488"/>
    <mergeCell ref="F485:F486"/>
    <mergeCell ref="G485:H486"/>
    <mergeCell ref="AJ480:AJ481"/>
    <mergeCell ref="F482:F484"/>
    <mergeCell ref="G482:H484"/>
    <mergeCell ref="Z482:Z484"/>
    <mergeCell ref="AA482:AA484"/>
    <mergeCell ref="AB482:AB484"/>
    <mergeCell ref="AC482:AC484"/>
    <mergeCell ref="AD482:AD484"/>
    <mergeCell ref="AE482:AE484"/>
    <mergeCell ref="AF482:AF484"/>
    <mergeCell ref="AD480:AD481"/>
    <mergeCell ref="AE480:AE481"/>
    <mergeCell ref="AF480:AF481"/>
    <mergeCell ref="AG480:AG481"/>
    <mergeCell ref="AH480:AH481"/>
    <mergeCell ref="AI480:AI481"/>
    <mergeCell ref="AI487:AI488"/>
    <mergeCell ref="AJ487:AJ488"/>
    <mergeCell ref="A489:A492"/>
    <mergeCell ref="C489:C492"/>
    <mergeCell ref="D489:D492"/>
    <mergeCell ref="F489:F490"/>
    <mergeCell ref="G489:H490"/>
    <mergeCell ref="Z489:Z490"/>
    <mergeCell ref="AA489:AA490"/>
    <mergeCell ref="AB489:AB490"/>
    <mergeCell ref="AC487:AC488"/>
    <mergeCell ref="AD487:AD488"/>
    <mergeCell ref="AE487:AE488"/>
    <mergeCell ref="AF487:AF488"/>
    <mergeCell ref="AG487:AG488"/>
    <mergeCell ref="AH487:AH488"/>
    <mergeCell ref="AF485:AF486"/>
    <mergeCell ref="AG485:AG486"/>
    <mergeCell ref="AH485:AH486"/>
    <mergeCell ref="AI485:AI486"/>
    <mergeCell ref="AJ485:AJ486"/>
    <mergeCell ref="F487:F488"/>
    <mergeCell ref="G487:H488"/>
    <mergeCell ref="Z487:Z488"/>
    <mergeCell ref="AA487:AA488"/>
    <mergeCell ref="AB487:AB488"/>
    <mergeCell ref="Z485:Z486"/>
    <mergeCell ref="AA485:AA486"/>
    <mergeCell ref="AB485:AB486"/>
    <mergeCell ref="AC485:AC486"/>
    <mergeCell ref="AD485:AD486"/>
    <mergeCell ref="AE485:AE486"/>
    <mergeCell ref="AF491:AF492"/>
    <mergeCell ref="AG491:AG492"/>
    <mergeCell ref="AH491:AH492"/>
    <mergeCell ref="AI491:AI492"/>
    <mergeCell ref="AJ491:AJ492"/>
    <mergeCell ref="A493:A495"/>
    <mergeCell ref="C493:C495"/>
    <mergeCell ref="D493:D495"/>
    <mergeCell ref="F493:F495"/>
    <mergeCell ref="G493:H495"/>
    <mergeCell ref="AI489:AI490"/>
    <mergeCell ref="AJ489:AJ490"/>
    <mergeCell ref="F491:F492"/>
    <mergeCell ref="G491:H492"/>
    <mergeCell ref="Z491:Z492"/>
    <mergeCell ref="AA491:AA492"/>
    <mergeCell ref="AB491:AB492"/>
    <mergeCell ref="AC491:AC492"/>
    <mergeCell ref="AD491:AD492"/>
    <mergeCell ref="AE491:AE492"/>
    <mergeCell ref="AC489:AC490"/>
    <mergeCell ref="AD489:AD490"/>
    <mergeCell ref="AE489:AE490"/>
    <mergeCell ref="AF489:AF490"/>
    <mergeCell ref="AG489:AG490"/>
    <mergeCell ref="AH489:AH490"/>
    <mergeCell ref="AF496:AF497"/>
    <mergeCell ref="AG496:AG497"/>
    <mergeCell ref="AH496:AH497"/>
    <mergeCell ref="AI496:AI497"/>
    <mergeCell ref="AJ496:AJ497"/>
    <mergeCell ref="G496:H497"/>
    <mergeCell ref="Z496:Z497"/>
    <mergeCell ref="AA496:AA497"/>
    <mergeCell ref="AB496:AB497"/>
    <mergeCell ref="AC496:AC497"/>
    <mergeCell ref="AD496:AD497"/>
    <mergeCell ref="AF493:AF495"/>
    <mergeCell ref="AG493:AG495"/>
    <mergeCell ref="AH493:AH495"/>
    <mergeCell ref="AI493:AI495"/>
    <mergeCell ref="AJ493:AJ495"/>
    <mergeCell ref="Z493:Z495"/>
    <mergeCell ref="AA493:AA495"/>
    <mergeCell ref="AB493:AB495"/>
    <mergeCell ref="AC493:AC495"/>
    <mergeCell ref="AD493:AD495"/>
    <mergeCell ref="AE493:AE495"/>
    <mergeCell ref="AJ498:AJ499"/>
    <mergeCell ref="A500:A503"/>
    <mergeCell ref="C500:C503"/>
    <mergeCell ref="D500:D503"/>
    <mergeCell ref="F500:F501"/>
    <mergeCell ref="G500:H501"/>
    <mergeCell ref="Z500:Z501"/>
    <mergeCell ref="AA500:AA501"/>
    <mergeCell ref="AB500:AB501"/>
    <mergeCell ref="AC500:AC501"/>
    <mergeCell ref="AD498:AD499"/>
    <mergeCell ref="AE498:AE499"/>
    <mergeCell ref="AF498:AF499"/>
    <mergeCell ref="AG498:AG499"/>
    <mergeCell ref="AH498:AH499"/>
    <mergeCell ref="AI498:AI499"/>
    <mergeCell ref="F498:F499"/>
    <mergeCell ref="G498:H499"/>
    <mergeCell ref="Z498:Z499"/>
    <mergeCell ref="AA498:AA499"/>
    <mergeCell ref="AB498:AB499"/>
    <mergeCell ref="AC498:AC499"/>
    <mergeCell ref="A496:A499"/>
    <mergeCell ref="B496:B503"/>
    <mergeCell ref="C496:C499"/>
    <mergeCell ref="D496:D499"/>
    <mergeCell ref="F496:F497"/>
    <mergeCell ref="AG502:AG503"/>
    <mergeCell ref="AH502:AH503"/>
    <mergeCell ref="AI502:AI503"/>
    <mergeCell ref="AJ502:AJ503"/>
    <mergeCell ref="AE496:AE497"/>
    <mergeCell ref="D504:D507"/>
    <mergeCell ref="F504:F505"/>
    <mergeCell ref="G504:H505"/>
    <mergeCell ref="Z504:Z505"/>
    <mergeCell ref="AJ500:AJ501"/>
    <mergeCell ref="F502:F503"/>
    <mergeCell ref="G502:H503"/>
    <mergeCell ref="Z502:Z503"/>
    <mergeCell ref="AA502:AA503"/>
    <mergeCell ref="AB502:AB503"/>
    <mergeCell ref="AC502:AC503"/>
    <mergeCell ref="AD502:AD503"/>
    <mergeCell ref="AE502:AE503"/>
    <mergeCell ref="AF502:AF503"/>
    <mergeCell ref="AD500:AD501"/>
    <mergeCell ref="AE500:AE501"/>
    <mergeCell ref="AF500:AF501"/>
    <mergeCell ref="AG500:AG501"/>
    <mergeCell ref="AH500:AH501"/>
    <mergeCell ref="AI500:AI501"/>
    <mergeCell ref="AJ506:AJ507"/>
    <mergeCell ref="AJ504:AJ505"/>
    <mergeCell ref="A508:A515"/>
    <mergeCell ref="C508:C515"/>
    <mergeCell ref="D508:D515"/>
    <mergeCell ref="F508:F515"/>
    <mergeCell ref="G508:H515"/>
    <mergeCell ref="Z508:Z515"/>
    <mergeCell ref="AA508:AA515"/>
    <mergeCell ref="AB508:AB515"/>
    <mergeCell ref="AC508:AC515"/>
    <mergeCell ref="AD506:AD507"/>
    <mergeCell ref="AE506:AE507"/>
    <mergeCell ref="AF506:AF507"/>
    <mergeCell ref="AG506:AG507"/>
    <mergeCell ref="AH506:AH507"/>
    <mergeCell ref="AI506:AI507"/>
    <mergeCell ref="AG504:AG505"/>
    <mergeCell ref="AH504:AH505"/>
    <mergeCell ref="AI504:AI505"/>
    <mergeCell ref="F506:F507"/>
    <mergeCell ref="G506:H507"/>
    <mergeCell ref="Z506:Z507"/>
    <mergeCell ref="AA506:AA507"/>
    <mergeCell ref="AB506:AB507"/>
    <mergeCell ref="AC506:AC507"/>
    <mergeCell ref="AA504:AA505"/>
    <mergeCell ref="AB504:AB505"/>
    <mergeCell ref="AC504:AC505"/>
    <mergeCell ref="AD504:AD505"/>
    <mergeCell ref="AE504:AE505"/>
    <mergeCell ref="AF504:AF505"/>
    <mergeCell ref="A504:A507"/>
    <mergeCell ref="C504:C507"/>
    <mergeCell ref="AI516:AI523"/>
    <mergeCell ref="AJ516:AJ523"/>
    <mergeCell ref="A524:A531"/>
    <mergeCell ref="C524:C531"/>
    <mergeCell ref="D524:D531"/>
    <mergeCell ref="F524:F531"/>
    <mergeCell ref="G524:H531"/>
    <mergeCell ref="Z524:Z531"/>
    <mergeCell ref="AA524:AA531"/>
    <mergeCell ref="AB524:AB531"/>
    <mergeCell ref="AC516:AC523"/>
    <mergeCell ref="AD516:AD523"/>
    <mergeCell ref="AE516:AE523"/>
    <mergeCell ref="AF516:AF523"/>
    <mergeCell ref="AG516:AG523"/>
    <mergeCell ref="AH516:AH523"/>
    <mergeCell ref="AJ508:AJ515"/>
    <mergeCell ref="A516:A523"/>
    <mergeCell ref="B516:B547"/>
    <mergeCell ref="C516:C523"/>
    <mergeCell ref="D516:D523"/>
    <mergeCell ref="F516:F523"/>
    <mergeCell ref="G516:H523"/>
    <mergeCell ref="Z516:Z523"/>
    <mergeCell ref="AA516:AA523"/>
    <mergeCell ref="AB516:AB523"/>
    <mergeCell ref="AD508:AD515"/>
    <mergeCell ref="AE508:AE515"/>
    <mergeCell ref="AF508:AF515"/>
    <mergeCell ref="AG508:AG515"/>
    <mergeCell ref="AH508:AH515"/>
    <mergeCell ref="AI508:AI515"/>
    <mergeCell ref="AI532:AI539"/>
    <mergeCell ref="AJ532:AJ539"/>
    <mergeCell ref="A540:A547"/>
    <mergeCell ref="C540:C547"/>
    <mergeCell ref="D540:D547"/>
    <mergeCell ref="F540:F547"/>
    <mergeCell ref="G540:H547"/>
    <mergeCell ref="Z540:Z547"/>
    <mergeCell ref="AA540:AA547"/>
    <mergeCell ref="AB540:AB547"/>
    <mergeCell ref="AC532:AC539"/>
    <mergeCell ref="AD532:AD539"/>
    <mergeCell ref="AE532:AE539"/>
    <mergeCell ref="AF532:AF539"/>
    <mergeCell ref="AG532:AG539"/>
    <mergeCell ref="AH532:AH539"/>
    <mergeCell ref="AI524:AI531"/>
    <mergeCell ref="AJ524:AJ531"/>
    <mergeCell ref="A532:A539"/>
    <mergeCell ref="C532:C539"/>
    <mergeCell ref="D532:D539"/>
    <mergeCell ref="F532:F539"/>
    <mergeCell ref="G532:H539"/>
    <mergeCell ref="Z532:Z539"/>
    <mergeCell ref="AA532:AA539"/>
    <mergeCell ref="AB532:AB539"/>
    <mergeCell ref="AC524:AC531"/>
    <mergeCell ref="AD524:AD531"/>
    <mergeCell ref="AE524:AE531"/>
    <mergeCell ref="AF524:AF531"/>
    <mergeCell ref="AG524:AG531"/>
    <mergeCell ref="AH524:AH531"/>
    <mergeCell ref="AI548:AI553"/>
    <mergeCell ref="AJ548:AJ553"/>
    <mergeCell ref="A554:A561"/>
    <mergeCell ref="B554:B569"/>
    <mergeCell ref="C554:C561"/>
    <mergeCell ref="D554:D561"/>
    <mergeCell ref="F554:F559"/>
    <mergeCell ref="G554:H559"/>
    <mergeCell ref="Z554:Z559"/>
    <mergeCell ref="AA554:AA559"/>
    <mergeCell ref="AC548:AC553"/>
    <mergeCell ref="AD548:AD553"/>
    <mergeCell ref="AE548:AE553"/>
    <mergeCell ref="AF548:AF553"/>
    <mergeCell ref="AG548:AG553"/>
    <mergeCell ref="AH548:AH553"/>
    <mergeCell ref="AI540:AI547"/>
    <mergeCell ref="AJ540:AJ547"/>
    <mergeCell ref="A548:A553"/>
    <mergeCell ref="C548:C553"/>
    <mergeCell ref="D548:D553"/>
    <mergeCell ref="F548:F553"/>
    <mergeCell ref="G548:H553"/>
    <mergeCell ref="Z548:Z553"/>
    <mergeCell ref="AA548:AA553"/>
    <mergeCell ref="AB548:AB553"/>
    <mergeCell ref="AC540:AC547"/>
    <mergeCell ref="AD540:AD547"/>
    <mergeCell ref="AE540:AE547"/>
    <mergeCell ref="AF540:AF547"/>
    <mergeCell ref="AG540:AG547"/>
    <mergeCell ref="AH540:AH547"/>
    <mergeCell ref="AE560:AE561"/>
    <mergeCell ref="AF560:AF561"/>
    <mergeCell ref="AG560:AG561"/>
    <mergeCell ref="AH560:AH561"/>
    <mergeCell ref="AI560:AI561"/>
    <mergeCell ref="AJ560:AJ561"/>
    <mergeCell ref="AH554:AH559"/>
    <mergeCell ref="AI554:AI559"/>
    <mergeCell ref="AJ554:AJ559"/>
    <mergeCell ref="F560:F561"/>
    <mergeCell ref="G560:H561"/>
    <mergeCell ref="Z560:Z561"/>
    <mergeCell ref="AA560:AA561"/>
    <mergeCell ref="AB560:AB561"/>
    <mergeCell ref="AC560:AC561"/>
    <mergeCell ref="AD560:AD561"/>
    <mergeCell ref="AB554:AB559"/>
    <mergeCell ref="AC554:AC559"/>
    <mergeCell ref="AD554:AD559"/>
    <mergeCell ref="AE554:AE559"/>
    <mergeCell ref="AF554:AF559"/>
    <mergeCell ref="AG554:AG559"/>
    <mergeCell ref="AG562:AG567"/>
    <mergeCell ref="AH562:AH567"/>
    <mergeCell ref="AI562:AI567"/>
    <mergeCell ref="AJ562:AJ567"/>
    <mergeCell ref="F568:F569"/>
    <mergeCell ref="G568:H569"/>
    <mergeCell ref="Z568:Z569"/>
    <mergeCell ref="AA568:AA569"/>
    <mergeCell ref="AB568:AB569"/>
    <mergeCell ref="AC568:AC569"/>
    <mergeCell ref="AA562:AA567"/>
    <mergeCell ref="AB562:AB567"/>
    <mergeCell ref="AC562:AC567"/>
    <mergeCell ref="AD562:AD567"/>
    <mergeCell ref="AE562:AE567"/>
    <mergeCell ref="AF562:AF567"/>
    <mergeCell ref="A562:A569"/>
    <mergeCell ref="C562:C569"/>
    <mergeCell ref="D562:D569"/>
    <mergeCell ref="F562:F567"/>
    <mergeCell ref="G562:H567"/>
    <mergeCell ref="Z562:Z567"/>
    <mergeCell ref="AJ570:AJ571"/>
    <mergeCell ref="A572:A573"/>
    <mergeCell ref="C572:C573"/>
    <mergeCell ref="D572:D573"/>
    <mergeCell ref="F572:F573"/>
    <mergeCell ref="G572:H573"/>
    <mergeCell ref="Z572:Z573"/>
    <mergeCell ref="AA572:AA573"/>
    <mergeCell ref="AB572:AB573"/>
    <mergeCell ref="AC572:AC573"/>
    <mergeCell ref="AD570:AD571"/>
    <mergeCell ref="AE570:AE571"/>
    <mergeCell ref="AF570:AF571"/>
    <mergeCell ref="AG570:AG571"/>
    <mergeCell ref="AH570:AH571"/>
    <mergeCell ref="AI570:AI571"/>
    <mergeCell ref="AJ568:AJ569"/>
    <mergeCell ref="A570:A571"/>
    <mergeCell ref="C570:C571"/>
    <mergeCell ref="D570:D571"/>
    <mergeCell ref="F570:F571"/>
    <mergeCell ref="G570:H571"/>
    <mergeCell ref="Z570:Z571"/>
    <mergeCell ref="AA570:AA571"/>
    <mergeCell ref="AB570:AB571"/>
    <mergeCell ref="AC570:AC571"/>
    <mergeCell ref="AD568:AD569"/>
    <mergeCell ref="AE568:AE569"/>
    <mergeCell ref="AF568:AF569"/>
    <mergeCell ref="AG568:AG569"/>
    <mergeCell ref="AH568:AH569"/>
    <mergeCell ref="AI568:AI569"/>
    <mergeCell ref="AE574:AE576"/>
    <mergeCell ref="AF574:AF576"/>
    <mergeCell ref="AG574:AG576"/>
    <mergeCell ref="AH574:AH576"/>
    <mergeCell ref="AI574:AI576"/>
    <mergeCell ref="AJ574:AJ576"/>
    <mergeCell ref="AJ572:AJ573"/>
    <mergeCell ref="C574:C576"/>
    <mergeCell ref="D574:D576"/>
    <mergeCell ref="F574:F576"/>
    <mergeCell ref="G574:H576"/>
    <mergeCell ref="Z574:Z576"/>
    <mergeCell ref="AA574:AA576"/>
    <mergeCell ref="AB574:AB576"/>
    <mergeCell ref="AC574:AC576"/>
    <mergeCell ref="AD574:AD576"/>
    <mergeCell ref="AD572:AD573"/>
    <mergeCell ref="AE572:AE573"/>
    <mergeCell ref="AF572:AF573"/>
    <mergeCell ref="AG572:AG573"/>
    <mergeCell ref="AH572:AH573"/>
    <mergeCell ref="AI572:AI573"/>
    <mergeCell ref="AG577:AG578"/>
    <mergeCell ref="AH577:AH578"/>
    <mergeCell ref="AI577:AI578"/>
    <mergeCell ref="AJ577:AJ578"/>
    <mergeCell ref="A579:A583"/>
    <mergeCell ref="B579:B598"/>
    <mergeCell ref="C579:C583"/>
    <mergeCell ref="D579:D583"/>
    <mergeCell ref="F579:F583"/>
    <mergeCell ref="G579:H583"/>
    <mergeCell ref="AA577:AA578"/>
    <mergeCell ref="AB577:AB578"/>
    <mergeCell ref="AC577:AC578"/>
    <mergeCell ref="AD577:AD578"/>
    <mergeCell ref="AE577:AE578"/>
    <mergeCell ref="AF577:AF578"/>
    <mergeCell ref="A577:A578"/>
    <mergeCell ref="C577:C578"/>
    <mergeCell ref="D577:D578"/>
    <mergeCell ref="F577:F578"/>
    <mergeCell ref="G577:H578"/>
    <mergeCell ref="Z577:Z578"/>
    <mergeCell ref="AF584:AF588"/>
    <mergeCell ref="AG584:AG588"/>
    <mergeCell ref="AH584:AH588"/>
    <mergeCell ref="AI584:AI588"/>
    <mergeCell ref="AJ584:AJ588"/>
    <mergeCell ref="A589:A593"/>
    <mergeCell ref="C589:C593"/>
    <mergeCell ref="D589:D593"/>
    <mergeCell ref="F589:F593"/>
    <mergeCell ref="G589:H593"/>
    <mergeCell ref="Z584:Z588"/>
    <mergeCell ref="AA584:AA588"/>
    <mergeCell ref="AB584:AB588"/>
    <mergeCell ref="AC584:AC588"/>
    <mergeCell ref="AD584:AD588"/>
    <mergeCell ref="AE584:AE588"/>
    <mergeCell ref="AF579:AF583"/>
    <mergeCell ref="AG579:AG583"/>
    <mergeCell ref="AH579:AH583"/>
    <mergeCell ref="AI579:AI583"/>
    <mergeCell ref="AJ579:AJ583"/>
    <mergeCell ref="A584:A588"/>
    <mergeCell ref="C584:C588"/>
    <mergeCell ref="D584:D588"/>
    <mergeCell ref="F584:F588"/>
    <mergeCell ref="G584:H588"/>
    <mergeCell ref="Z579:Z583"/>
    <mergeCell ref="AA579:AA583"/>
    <mergeCell ref="AB579:AB583"/>
    <mergeCell ref="AC579:AC583"/>
    <mergeCell ref="AD579:AD583"/>
    <mergeCell ref="AE579:AE583"/>
    <mergeCell ref="AF594:AF598"/>
    <mergeCell ref="AG594:AG598"/>
    <mergeCell ref="AH594:AH598"/>
    <mergeCell ref="AI594:AI598"/>
    <mergeCell ref="AJ594:AJ598"/>
    <mergeCell ref="A599:A600"/>
    <mergeCell ref="B599:B606"/>
    <mergeCell ref="C599:C600"/>
    <mergeCell ref="D599:D600"/>
    <mergeCell ref="F599:F600"/>
    <mergeCell ref="Z594:Z598"/>
    <mergeCell ref="AA594:AA598"/>
    <mergeCell ref="AB594:AB598"/>
    <mergeCell ref="AC594:AC598"/>
    <mergeCell ref="AD594:AD598"/>
    <mergeCell ref="AE594:AE598"/>
    <mergeCell ref="AF589:AF593"/>
    <mergeCell ref="AG589:AG593"/>
    <mergeCell ref="AH589:AH593"/>
    <mergeCell ref="AI589:AI593"/>
    <mergeCell ref="AJ589:AJ593"/>
    <mergeCell ref="A594:A598"/>
    <mergeCell ref="C594:C598"/>
    <mergeCell ref="D594:D598"/>
    <mergeCell ref="F594:F598"/>
    <mergeCell ref="G594:H598"/>
    <mergeCell ref="Z589:Z593"/>
    <mergeCell ref="AA589:AA593"/>
    <mergeCell ref="AB589:AB593"/>
    <mergeCell ref="AC589:AC593"/>
    <mergeCell ref="AD589:AD593"/>
    <mergeCell ref="AE589:AE593"/>
    <mergeCell ref="A601:A602"/>
    <mergeCell ref="C601:C602"/>
    <mergeCell ref="D601:D602"/>
    <mergeCell ref="F601:F602"/>
    <mergeCell ref="G601:H602"/>
    <mergeCell ref="Z601:Z602"/>
    <mergeCell ref="AE599:AE600"/>
    <mergeCell ref="AF599:AF600"/>
    <mergeCell ref="AG599:AG600"/>
    <mergeCell ref="AH599:AH600"/>
    <mergeCell ref="AI599:AI600"/>
    <mergeCell ref="AJ599:AJ600"/>
    <mergeCell ref="G599:H600"/>
    <mergeCell ref="Z599:Z600"/>
    <mergeCell ref="AA599:AA600"/>
    <mergeCell ref="AB599:AB600"/>
    <mergeCell ref="AC599:AC600"/>
    <mergeCell ref="AD599:AD600"/>
    <mergeCell ref="AG603:AG604"/>
    <mergeCell ref="AH603:AH604"/>
    <mergeCell ref="AI603:AI604"/>
    <mergeCell ref="AJ603:AJ604"/>
    <mergeCell ref="A605:A606"/>
    <mergeCell ref="C605:C606"/>
    <mergeCell ref="D605:D606"/>
    <mergeCell ref="F605:F606"/>
    <mergeCell ref="G605:H606"/>
    <mergeCell ref="Z605:Z606"/>
    <mergeCell ref="AA603:AA604"/>
    <mergeCell ref="AB603:AB604"/>
    <mergeCell ref="AC603:AC604"/>
    <mergeCell ref="AD603:AD604"/>
    <mergeCell ref="AE603:AE604"/>
    <mergeCell ref="AF603:AF604"/>
    <mergeCell ref="AG601:AG602"/>
    <mergeCell ref="AH601:AH602"/>
    <mergeCell ref="AI601:AI602"/>
    <mergeCell ref="AJ601:AJ602"/>
    <mergeCell ref="A603:A604"/>
    <mergeCell ref="C603:C604"/>
    <mergeCell ref="D603:D604"/>
    <mergeCell ref="F603:F604"/>
    <mergeCell ref="G603:H604"/>
    <mergeCell ref="Z603:Z604"/>
    <mergeCell ref="AA601:AA602"/>
    <mergeCell ref="AB601:AB602"/>
    <mergeCell ref="AC601:AC602"/>
    <mergeCell ref="AD601:AD602"/>
    <mergeCell ref="AE601:AE602"/>
    <mergeCell ref="AF601:AF602"/>
    <mergeCell ref="AE608:AE609"/>
    <mergeCell ref="AF608:AF609"/>
    <mergeCell ref="AG608:AG609"/>
    <mergeCell ref="AH608:AH609"/>
    <mergeCell ref="AI608:AI609"/>
    <mergeCell ref="AJ608:AJ609"/>
    <mergeCell ref="H608:H609"/>
    <mergeCell ref="Z608:Z609"/>
    <mergeCell ref="AA608:AA609"/>
    <mergeCell ref="AB608:AB609"/>
    <mergeCell ref="AC608:AC609"/>
    <mergeCell ref="AD608:AD609"/>
    <mergeCell ref="AG605:AG606"/>
    <mergeCell ref="AH605:AH606"/>
    <mergeCell ref="AI605:AI606"/>
    <mergeCell ref="AJ605:AJ606"/>
    <mergeCell ref="A608:A609"/>
    <mergeCell ref="B608:B615"/>
    <mergeCell ref="C608:C609"/>
    <mergeCell ref="D608:D609"/>
    <mergeCell ref="F608:F609"/>
    <mergeCell ref="G608:G609"/>
    <mergeCell ref="AA605:AA606"/>
    <mergeCell ref="AB605:AB606"/>
    <mergeCell ref="AC605:AC606"/>
    <mergeCell ref="AD605:AD606"/>
    <mergeCell ref="AE605:AE606"/>
    <mergeCell ref="AF605:AF606"/>
    <mergeCell ref="A612:A613"/>
    <mergeCell ref="C612:C613"/>
    <mergeCell ref="D612:D613"/>
    <mergeCell ref="F612:F613"/>
    <mergeCell ref="G612:G613"/>
    <mergeCell ref="Z610:Z611"/>
    <mergeCell ref="AA610:AA611"/>
    <mergeCell ref="AB610:AB611"/>
    <mergeCell ref="AC610:AC611"/>
    <mergeCell ref="AD610:AD611"/>
    <mergeCell ref="AE610:AE611"/>
    <mergeCell ref="A610:A611"/>
    <mergeCell ref="C610:C611"/>
    <mergeCell ref="D610:D611"/>
    <mergeCell ref="F610:F611"/>
    <mergeCell ref="G610:G611"/>
    <mergeCell ref="H610:H611"/>
    <mergeCell ref="AE612:AE613"/>
    <mergeCell ref="AF612:AF613"/>
    <mergeCell ref="AG612:AG613"/>
    <mergeCell ref="AH612:AH613"/>
    <mergeCell ref="AI612:AI613"/>
    <mergeCell ref="AJ612:AJ613"/>
    <mergeCell ref="H612:H613"/>
    <mergeCell ref="Z612:Z613"/>
    <mergeCell ref="AA612:AA613"/>
    <mergeCell ref="AB612:AB613"/>
    <mergeCell ref="AC612:AC613"/>
    <mergeCell ref="AD612:AD613"/>
    <mergeCell ref="AF610:AF611"/>
    <mergeCell ref="AG610:AG611"/>
    <mergeCell ref="AH610:AH611"/>
    <mergeCell ref="AI610:AI611"/>
    <mergeCell ref="AJ610:AJ611"/>
    <mergeCell ref="A616:A647"/>
    <mergeCell ref="B616:B743"/>
    <mergeCell ref="C616:C647"/>
    <mergeCell ref="D616:D647"/>
    <mergeCell ref="F616:F620"/>
    <mergeCell ref="Z614:Z615"/>
    <mergeCell ref="AA614:AA615"/>
    <mergeCell ref="AB614:AB615"/>
    <mergeCell ref="AC614:AC615"/>
    <mergeCell ref="AD614:AD615"/>
    <mergeCell ref="AE614:AE615"/>
    <mergeCell ref="A614:A615"/>
    <mergeCell ref="C614:C615"/>
    <mergeCell ref="D614:D615"/>
    <mergeCell ref="F614:F615"/>
    <mergeCell ref="G614:G615"/>
    <mergeCell ref="H614:H615"/>
    <mergeCell ref="AE616:AE620"/>
    <mergeCell ref="AF616:AF620"/>
    <mergeCell ref="AG616:AG620"/>
    <mergeCell ref="AH616:AH620"/>
    <mergeCell ref="AI616:AI620"/>
    <mergeCell ref="AJ616:AJ620"/>
    <mergeCell ref="G616:H620"/>
    <mergeCell ref="Z616:Z620"/>
    <mergeCell ref="AA616:AA620"/>
    <mergeCell ref="AB616:AB620"/>
    <mergeCell ref="AC616:AC620"/>
    <mergeCell ref="AD616:AD620"/>
    <mergeCell ref="AF614:AF615"/>
    <mergeCell ref="AG614:AG615"/>
    <mergeCell ref="AH614:AH615"/>
    <mergeCell ref="AI614:AI615"/>
    <mergeCell ref="AJ614:AJ615"/>
    <mergeCell ref="AJ621:AJ625"/>
    <mergeCell ref="F626:F630"/>
    <mergeCell ref="G626:H630"/>
    <mergeCell ref="Z626:Z630"/>
    <mergeCell ref="AA626:AA630"/>
    <mergeCell ref="AB626:AB630"/>
    <mergeCell ref="AC626:AC630"/>
    <mergeCell ref="AD626:AD630"/>
    <mergeCell ref="AE626:AE630"/>
    <mergeCell ref="AF626:AF630"/>
    <mergeCell ref="AD621:AD625"/>
    <mergeCell ref="AE621:AE625"/>
    <mergeCell ref="AF621:AF625"/>
    <mergeCell ref="AG621:AG625"/>
    <mergeCell ref="AH621:AH625"/>
    <mergeCell ref="AI621:AI625"/>
    <mergeCell ref="F621:F625"/>
    <mergeCell ref="G621:H625"/>
    <mergeCell ref="Z621:Z625"/>
    <mergeCell ref="AA621:AA625"/>
    <mergeCell ref="AB621:AB625"/>
    <mergeCell ref="AC621:AC625"/>
    <mergeCell ref="AJ631:AJ635"/>
    <mergeCell ref="F636:F640"/>
    <mergeCell ref="G636:H640"/>
    <mergeCell ref="Z636:Z640"/>
    <mergeCell ref="AA636:AA640"/>
    <mergeCell ref="AB636:AB640"/>
    <mergeCell ref="AC636:AC640"/>
    <mergeCell ref="AD636:AD640"/>
    <mergeCell ref="AE636:AE640"/>
    <mergeCell ref="AF636:AF640"/>
    <mergeCell ref="AD631:AD635"/>
    <mergeCell ref="AE631:AE635"/>
    <mergeCell ref="AF631:AF635"/>
    <mergeCell ref="AG631:AG635"/>
    <mergeCell ref="AH631:AH635"/>
    <mergeCell ref="AI631:AI635"/>
    <mergeCell ref="AG626:AG630"/>
    <mergeCell ref="AH626:AH630"/>
    <mergeCell ref="AI626:AI630"/>
    <mergeCell ref="AJ626:AJ630"/>
    <mergeCell ref="F631:F635"/>
    <mergeCell ref="G631:H635"/>
    <mergeCell ref="Z631:Z635"/>
    <mergeCell ref="AA631:AA635"/>
    <mergeCell ref="AB631:AB635"/>
    <mergeCell ref="AC631:AC635"/>
    <mergeCell ref="AJ641:AJ645"/>
    <mergeCell ref="F646:F647"/>
    <mergeCell ref="G646:H647"/>
    <mergeCell ref="Z646:Z647"/>
    <mergeCell ref="AA646:AA647"/>
    <mergeCell ref="AB646:AB647"/>
    <mergeCell ref="AC646:AC647"/>
    <mergeCell ref="AD646:AD647"/>
    <mergeCell ref="AE646:AE647"/>
    <mergeCell ref="AF646:AF647"/>
    <mergeCell ref="AD641:AD645"/>
    <mergeCell ref="AE641:AE645"/>
    <mergeCell ref="AF641:AF645"/>
    <mergeCell ref="AG641:AG645"/>
    <mergeCell ref="AH641:AH645"/>
    <mergeCell ref="AI641:AI645"/>
    <mergeCell ref="AG636:AG640"/>
    <mergeCell ref="AH636:AH640"/>
    <mergeCell ref="AI636:AI640"/>
    <mergeCell ref="AJ636:AJ640"/>
    <mergeCell ref="F641:F645"/>
    <mergeCell ref="G641:H645"/>
    <mergeCell ref="Z641:Z645"/>
    <mergeCell ref="AA641:AA645"/>
    <mergeCell ref="AB641:AB645"/>
    <mergeCell ref="AC641:AC645"/>
    <mergeCell ref="AG648:AG652"/>
    <mergeCell ref="AH648:AH652"/>
    <mergeCell ref="AI648:AI652"/>
    <mergeCell ref="AJ648:AJ652"/>
    <mergeCell ref="F653:F657"/>
    <mergeCell ref="G653:H657"/>
    <mergeCell ref="Z653:Z657"/>
    <mergeCell ref="AA653:AA657"/>
    <mergeCell ref="AB653:AB657"/>
    <mergeCell ref="AC653:AC657"/>
    <mergeCell ref="AA648:AA652"/>
    <mergeCell ref="AB648:AB652"/>
    <mergeCell ref="AC648:AC652"/>
    <mergeCell ref="AD648:AD652"/>
    <mergeCell ref="AE648:AE652"/>
    <mergeCell ref="AF648:AF652"/>
    <mergeCell ref="AG646:AG647"/>
    <mergeCell ref="AH646:AH647"/>
    <mergeCell ref="AI646:AI647"/>
    <mergeCell ref="AJ646:AJ647"/>
    <mergeCell ref="F648:F652"/>
    <mergeCell ref="G648:H652"/>
    <mergeCell ref="Z648:Z652"/>
    <mergeCell ref="AG658:AG662"/>
    <mergeCell ref="AH658:AH662"/>
    <mergeCell ref="AI658:AI662"/>
    <mergeCell ref="AJ658:AJ662"/>
    <mergeCell ref="F663:F667"/>
    <mergeCell ref="G663:H667"/>
    <mergeCell ref="Z663:Z667"/>
    <mergeCell ref="AA663:AA667"/>
    <mergeCell ref="AB663:AB667"/>
    <mergeCell ref="AC663:AC667"/>
    <mergeCell ref="AJ653:AJ657"/>
    <mergeCell ref="F658:F662"/>
    <mergeCell ref="G658:H662"/>
    <mergeCell ref="Z658:Z662"/>
    <mergeCell ref="AA658:AA662"/>
    <mergeCell ref="AB658:AB662"/>
    <mergeCell ref="AC658:AC662"/>
    <mergeCell ref="AD658:AD662"/>
    <mergeCell ref="AE658:AE662"/>
    <mergeCell ref="AF658:AF662"/>
    <mergeCell ref="AD653:AD657"/>
    <mergeCell ref="AE653:AE657"/>
    <mergeCell ref="AF653:AF657"/>
    <mergeCell ref="AG653:AG657"/>
    <mergeCell ref="AH653:AH657"/>
    <mergeCell ref="AI653:AI657"/>
    <mergeCell ref="AG668:AG672"/>
    <mergeCell ref="AH668:AH672"/>
    <mergeCell ref="AI668:AI672"/>
    <mergeCell ref="AJ668:AJ672"/>
    <mergeCell ref="F673:F677"/>
    <mergeCell ref="G673:H677"/>
    <mergeCell ref="Z673:Z677"/>
    <mergeCell ref="AA673:AA677"/>
    <mergeCell ref="AB673:AB677"/>
    <mergeCell ref="AC673:AC677"/>
    <mergeCell ref="AJ663:AJ667"/>
    <mergeCell ref="F668:F672"/>
    <mergeCell ref="G668:H672"/>
    <mergeCell ref="Z668:Z672"/>
    <mergeCell ref="AA668:AA672"/>
    <mergeCell ref="AB668:AB672"/>
    <mergeCell ref="AC668:AC672"/>
    <mergeCell ref="AD668:AD672"/>
    <mergeCell ref="AE668:AE672"/>
    <mergeCell ref="AF668:AF672"/>
    <mergeCell ref="AD663:AD667"/>
    <mergeCell ref="AE663:AE667"/>
    <mergeCell ref="AF663:AF667"/>
    <mergeCell ref="AG663:AG667"/>
    <mergeCell ref="AH663:AH667"/>
    <mergeCell ref="AI663:AI667"/>
    <mergeCell ref="AG678:AG679"/>
    <mergeCell ref="AH678:AH679"/>
    <mergeCell ref="AI678:AI679"/>
    <mergeCell ref="AJ678:AJ679"/>
    <mergeCell ref="A680:A711"/>
    <mergeCell ref="C680:C711"/>
    <mergeCell ref="D680:D711"/>
    <mergeCell ref="F680:F684"/>
    <mergeCell ref="G680:H684"/>
    <mergeCell ref="Z680:Z684"/>
    <mergeCell ref="AJ673:AJ677"/>
    <mergeCell ref="F678:F679"/>
    <mergeCell ref="G678:H679"/>
    <mergeCell ref="Z678:Z679"/>
    <mergeCell ref="AA678:AA679"/>
    <mergeCell ref="AB678:AB679"/>
    <mergeCell ref="AC678:AC679"/>
    <mergeCell ref="AD678:AD679"/>
    <mergeCell ref="AE678:AE679"/>
    <mergeCell ref="AF678:AF679"/>
    <mergeCell ref="AD673:AD677"/>
    <mergeCell ref="AE673:AE677"/>
    <mergeCell ref="AF673:AF677"/>
    <mergeCell ref="AG673:AG677"/>
    <mergeCell ref="AH673:AH677"/>
    <mergeCell ref="AI673:AI677"/>
    <mergeCell ref="A648:A679"/>
    <mergeCell ref="C648:C679"/>
    <mergeCell ref="D648:D679"/>
    <mergeCell ref="AJ685:AJ689"/>
    <mergeCell ref="F690:F694"/>
    <mergeCell ref="G690:H694"/>
    <mergeCell ref="Z690:Z694"/>
    <mergeCell ref="AA690:AA694"/>
    <mergeCell ref="AB690:AB694"/>
    <mergeCell ref="AC690:AC694"/>
    <mergeCell ref="AD690:AD694"/>
    <mergeCell ref="AE690:AE694"/>
    <mergeCell ref="AF690:AF694"/>
    <mergeCell ref="AD685:AD689"/>
    <mergeCell ref="AE685:AE689"/>
    <mergeCell ref="AF685:AF689"/>
    <mergeCell ref="AG685:AG689"/>
    <mergeCell ref="AH685:AH689"/>
    <mergeCell ref="AI685:AI689"/>
    <mergeCell ref="AG680:AG684"/>
    <mergeCell ref="AH680:AH684"/>
    <mergeCell ref="AI680:AI684"/>
    <mergeCell ref="AJ680:AJ684"/>
    <mergeCell ref="F685:F689"/>
    <mergeCell ref="G685:H689"/>
    <mergeCell ref="Z685:Z689"/>
    <mergeCell ref="AA685:AA689"/>
    <mergeCell ref="AB685:AB689"/>
    <mergeCell ref="AC685:AC689"/>
    <mergeCell ref="AA680:AA684"/>
    <mergeCell ref="AB680:AB684"/>
    <mergeCell ref="AC680:AC684"/>
    <mergeCell ref="AD680:AD684"/>
    <mergeCell ref="AE680:AE684"/>
    <mergeCell ref="AF680:AF684"/>
    <mergeCell ref="AJ695:AJ699"/>
    <mergeCell ref="F700:F704"/>
    <mergeCell ref="G700:H704"/>
    <mergeCell ref="Z700:Z704"/>
    <mergeCell ref="AA700:AA704"/>
    <mergeCell ref="AB700:AB704"/>
    <mergeCell ref="AC700:AC704"/>
    <mergeCell ref="AD700:AD704"/>
    <mergeCell ref="AE700:AE704"/>
    <mergeCell ref="AF700:AF704"/>
    <mergeCell ref="AD695:AD699"/>
    <mergeCell ref="AE695:AE699"/>
    <mergeCell ref="AF695:AF699"/>
    <mergeCell ref="AG695:AG699"/>
    <mergeCell ref="AH695:AH699"/>
    <mergeCell ref="AI695:AI699"/>
    <mergeCell ref="AG690:AG694"/>
    <mergeCell ref="AH690:AH694"/>
    <mergeCell ref="AI690:AI694"/>
    <mergeCell ref="AJ690:AJ694"/>
    <mergeCell ref="F695:F699"/>
    <mergeCell ref="G695:H699"/>
    <mergeCell ref="Z695:Z699"/>
    <mergeCell ref="AA695:AA699"/>
    <mergeCell ref="AB695:AB699"/>
    <mergeCell ref="AC695:AC699"/>
    <mergeCell ref="AJ705:AJ709"/>
    <mergeCell ref="F710:F711"/>
    <mergeCell ref="G710:H711"/>
    <mergeCell ref="Z710:Z711"/>
    <mergeCell ref="AA710:AA711"/>
    <mergeCell ref="AB710:AB711"/>
    <mergeCell ref="AC710:AC711"/>
    <mergeCell ref="AD710:AD711"/>
    <mergeCell ref="AE710:AE711"/>
    <mergeCell ref="AF710:AF711"/>
    <mergeCell ref="AD705:AD709"/>
    <mergeCell ref="AE705:AE709"/>
    <mergeCell ref="AF705:AF709"/>
    <mergeCell ref="AG705:AG709"/>
    <mergeCell ref="AH705:AH709"/>
    <mergeCell ref="AI705:AI709"/>
    <mergeCell ref="AG700:AG704"/>
    <mergeCell ref="AH700:AH704"/>
    <mergeCell ref="AI700:AI704"/>
    <mergeCell ref="AJ700:AJ704"/>
    <mergeCell ref="F705:F709"/>
    <mergeCell ref="G705:H709"/>
    <mergeCell ref="Z705:Z709"/>
    <mergeCell ref="AA705:AA709"/>
    <mergeCell ref="AB705:AB709"/>
    <mergeCell ref="AC705:AC709"/>
    <mergeCell ref="AG712:AG716"/>
    <mergeCell ref="AH712:AH716"/>
    <mergeCell ref="AI712:AI716"/>
    <mergeCell ref="AJ712:AJ716"/>
    <mergeCell ref="F717:F721"/>
    <mergeCell ref="G717:H721"/>
    <mergeCell ref="Z717:Z721"/>
    <mergeCell ref="AA717:AA721"/>
    <mergeCell ref="AB717:AB721"/>
    <mergeCell ref="AC717:AC721"/>
    <mergeCell ref="AA712:AA716"/>
    <mergeCell ref="AB712:AB716"/>
    <mergeCell ref="AC712:AC716"/>
    <mergeCell ref="AD712:AD716"/>
    <mergeCell ref="AE712:AE716"/>
    <mergeCell ref="AF712:AF716"/>
    <mergeCell ref="AG710:AG711"/>
    <mergeCell ref="AH710:AH711"/>
    <mergeCell ref="AI710:AI711"/>
    <mergeCell ref="AJ710:AJ711"/>
    <mergeCell ref="F712:F716"/>
    <mergeCell ref="G712:H716"/>
    <mergeCell ref="Z712:Z716"/>
    <mergeCell ref="AG722:AG726"/>
    <mergeCell ref="AH722:AH726"/>
    <mergeCell ref="AI722:AI726"/>
    <mergeCell ref="AJ722:AJ726"/>
    <mergeCell ref="F727:F731"/>
    <mergeCell ref="G727:H731"/>
    <mergeCell ref="Z727:Z731"/>
    <mergeCell ref="AA727:AA731"/>
    <mergeCell ref="AB727:AB731"/>
    <mergeCell ref="AC727:AC731"/>
    <mergeCell ref="AJ717:AJ721"/>
    <mergeCell ref="F722:F726"/>
    <mergeCell ref="G722:H726"/>
    <mergeCell ref="Z722:Z726"/>
    <mergeCell ref="AA722:AA726"/>
    <mergeCell ref="AB722:AB726"/>
    <mergeCell ref="AC722:AC726"/>
    <mergeCell ref="AD722:AD726"/>
    <mergeCell ref="AE722:AE726"/>
    <mergeCell ref="AF722:AF726"/>
    <mergeCell ref="AD717:AD721"/>
    <mergeCell ref="AE717:AE721"/>
    <mergeCell ref="AF717:AF721"/>
    <mergeCell ref="AG717:AG721"/>
    <mergeCell ref="AH717:AH721"/>
    <mergeCell ref="AI717:AI721"/>
    <mergeCell ref="AG732:AG736"/>
    <mergeCell ref="AH732:AH736"/>
    <mergeCell ref="AI732:AI736"/>
    <mergeCell ref="AJ732:AJ736"/>
    <mergeCell ref="F737:F741"/>
    <mergeCell ref="G737:H741"/>
    <mergeCell ref="Z737:Z741"/>
    <mergeCell ref="AA737:AA741"/>
    <mergeCell ref="AB737:AB741"/>
    <mergeCell ref="AC737:AC741"/>
    <mergeCell ref="AJ727:AJ731"/>
    <mergeCell ref="F732:F736"/>
    <mergeCell ref="G732:H736"/>
    <mergeCell ref="Z732:Z736"/>
    <mergeCell ref="AA732:AA736"/>
    <mergeCell ref="AB732:AB736"/>
    <mergeCell ref="AC732:AC736"/>
    <mergeCell ref="AD732:AD736"/>
    <mergeCell ref="AE732:AE736"/>
    <mergeCell ref="AF732:AF736"/>
    <mergeCell ref="AD727:AD731"/>
    <mergeCell ref="AE727:AE731"/>
    <mergeCell ref="AF727:AF731"/>
    <mergeCell ref="AG727:AG731"/>
    <mergeCell ref="AH727:AH731"/>
    <mergeCell ref="AI727:AI731"/>
    <mergeCell ref="AG742:AG743"/>
    <mergeCell ref="AH742:AH743"/>
    <mergeCell ref="AI742:AI743"/>
    <mergeCell ref="AJ742:AJ743"/>
    <mergeCell ref="A744:A775"/>
    <mergeCell ref="C744:C775"/>
    <mergeCell ref="D744:D775"/>
    <mergeCell ref="F744:F748"/>
    <mergeCell ref="G744:H748"/>
    <mergeCell ref="Z744:Z748"/>
    <mergeCell ref="AJ737:AJ741"/>
    <mergeCell ref="F742:F743"/>
    <mergeCell ref="G742:H743"/>
    <mergeCell ref="Z742:Z743"/>
    <mergeCell ref="AA742:AA743"/>
    <mergeCell ref="AB742:AB743"/>
    <mergeCell ref="AC742:AC743"/>
    <mergeCell ref="AD742:AD743"/>
    <mergeCell ref="AE742:AE743"/>
    <mergeCell ref="AF742:AF743"/>
    <mergeCell ref="AD737:AD741"/>
    <mergeCell ref="AE737:AE741"/>
    <mergeCell ref="AF737:AF741"/>
    <mergeCell ref="AG737:AG741"/>
    <mergeCell ref="AH737:AH741"/>
    <mergeCell ref="AI737:AI741"/>
    <mergeCell ref="A712:A743"/>
    <mergeCell ref="C712:C743"/>
    <mergeCell ref="D712:D743"/>
    <mergeCell ref="AJ749:AJ753"/>
    <mergeCell ref="F754:F758"/>
    <mergeCell ref="G754:H758"/>
    <mergeCell ref="Z754:Z758"/>
    <mergeCell ref="AA754:AA758"/>
    <mergeCell ref="AB754:AB758"/>
    <mergeCell ref="AC754:AC758"/>
    <mergeCell ref="AD754:AD758"/>
    <mergeCell ref="AE754:AE758"/>
    <mergeCell ref="AF754:AF758"/>
    <mergeCell ref="AD749:AD753"/>
    <mergeCell ref="AE749:AE753"/>
    <mergeCell ref="AF749:AF753"/>
    <mergeCell ref="AG749:AG753"/>
    <mergeCell ref="AH749:AH753"/>
    <mergeCell ref="AI749:AI753"/>
    <mergeCell ref="AG744:AG748"/>
    <mergeCell ref="AH744:AH748"/>
    <mergeCell ref="AI744:AI748"/>
    <mergeCell ref="AJ744:AJ748"/>
    <mergeCell ref="F749:F753"/>
    <mergeCell ref="G749:H753"/>
    <mergeCell ref="Z749:Z753"/>
    <mergeCell ref="AA749:AA753"/>
    <mergeCell ref="AB749:AB753"/>
    <mergeCell ref="AC749:AC753"/>
    <mergeCell ref="AA744:AA748"/>
    <mergeCell ref="AB744:AB748"/>
    <mergeCell ref="AC744:AC748"/>
    <mergeCell ref="AD744:AD748"/>
    <mergeCell ref="AE744:AE748"/>
    <mergeCell ref="AF744:AF748"/>
    <mergeCell ref="AJ759:AJ763"/>
    <mergeCell ref="F764:F768"/>
    <mergeCell ref="G764:H768"/>
    <mergeCell ref="Z764:Z768"/>
    <mergeCell ref="AA764:AA768"/>
    <mergeCell ref="AB764:AB768"/>
    <mergeCell ref="AC764:AC768"/>
    <mergeCell ref="AD764:AD768"/>
    <mergeCell ref="AE764:AE768"/>
    <mergeCell ref="AF764:AF768"/>
    <mergeCell ref="AD759:AD763"/>
    <mergeCell ref="AE759:AE763"/>
    <mergeCell ref="AF759:AF763"/>
    <mergeCell ref="AG759:AG763"/>
    <mergeCell ref="AH759:AH763"/>
    <mergeCell ref="AI759:AI763"/>
    <mergeCell ref="AG754:AG758"/>
    <mergeCell ref="AH754:AH758"/>
    <mergeCell ref="AI754:AI758"/>
    <mergeCell ref="AJ754:AJ758"/>
    <mergeCell ref="F759:F763"/>
    <mergeCell ref="G759:H763"/>
    <mergeCell ref="Z759:Z763"/>
    <mergeCell ref="AA759:AA763"/>
    <mergeCell ref="AB759:AB763"/>
    <mergeCell ref="AC759:AC763"/>
    <mergeCell ref="AJ769:AJ773"/>
    <mergeCell ref="F774:F775"/>
    <mergeCell ref="G774:H775"/>
    <mergeCell ref="Z774:Z775"/>
    <mergeCell ref="AA774:AA775"/>
    <mergeCell ref="AB774:AB775"/>
    <mergeCell ref="AC774:AC775"/>
    <mergeCell ref="AD774:AD775"/>
    <mergeCell ref="AE774:AE775"/>
    <mergeCell ref="AF774:AF775"/>
    <mergeCell ref="AD769:AD773"/>
    <mergeCell ref="AE769:AE773"/>
    <mergeCell ref="AF769:AF773"/>
    <mergeCell ref="AG769:AG773"/>
    <mergeCell ref="AH769:AH773"/>
    <mergeCell ref="AI769:AI773"/>
    <mergeCell ref="AG764:AG768"/>
    <mergeCell ref="AH764:AH768"/>
    <mergeCell ref="AI764:AI768"/>
    <mergeCell ref="AJ764:AJ768"/>
    <mergeCell ref="F769:F773"/>
    <mergeCell ref="G769:H773"/>
    <mergeCell ref="Z769:Z773"/>
    <mergeCell ref="AA769:AA773"/>
    <mergeCell ref="AB769:AB773"/>
    <mergeCell ref="AC769:AC773"/>
    <mergeCell ref="AG776:AG780"/>
    <mergeCell ref="AH776:AH780"/>
    <mergeCell ref="AI776:AI780"/>
    <mergeCell ref="AJ776:AJ780"/>
    <mergeCell ref="F781:F785"/>
    <mergeCell ref="G781:H785"/>
    <mergeCell ref="Z781:Z785"/>
    <mergeCell ref="AA781:AA785"/>
    <mergeCell ref="AB781:AB785"/>
    <mergeCell ref="AC781:AC785"/>
    <mergeCell ref="AA776:AA780"/>
    <mergeCell ref="AB776:AB780"/>
    <mergeCell ref="AC776:AC780"/>
    <mergeCell ref="AD776:AD780"/>
    <mergeCell ref="AE776:AE780"/>
    <mergeCell ref="AF776:AF780"/>
    <mergeCell ref="AG774:AG775"/>
    <mergeCell ref="AH774:AH775"/>
    <mergeCell ref="AI774:AI775"/>
    <mergeCell ref="AJ774:AJ775"/>
    <mergeCell ref="F776:F780"/>
    <mergeCell ref="G776:H780"/>
    <mergeCell ref="Z776:Z780"/>
    <mergeCell ref="AG786:AG790"/>
    <mergeCell ref="AH786:AH790"/>
    <mergeCell ref="AI786:AI790"/>
    <mergeCell ref="AJ786:AJ790"/>
    <mergeCell ref="F791:F795"/>
    <mergeCell ref="G791:H795"/>
    <mergeCell ref="Z791:Z795"/>
    <mergeCell ref="AA791:AA795"/>
    <mergeCell ref="AB791:AB795"/>
    <mergeCell ref="AC791:AC795"/>
    <mergeCell ref="AJ781:AJ785"/>
    <mergeCell ref="F786:F790"/>
    <mergeCell ref="G786:H790"/>
    <mergeCell ref="Z786:Z790"/>
    <mergeCell ref="AA786:AA790"/>
    <mergeCell ref="AB786:AB790"/>
    <mergeCell ref="AC786:AC790"/>
    <mergeCell ref="AD786:AD790"/>
    <mergeCell ref="AE786:AE790"/>
    <mergeCell ref="AF786:AF790"/>
    <mergeCell ref="AD781:AD785"/>
    <mergeCell ref="AE781:AE785"/>
    <mergeCell ref="AF781:AF785"/>
    <mergeCell ref="AG781:AG785"/>
    <mergeCell ref="AH781:AH785"/>
    <mergeCell ref="AI781:AI785"/>
    <mergeCell ref="AG796:AG800"/>
    <mergeCell ref="AH796:AH800"/>
    <mergeCell ref="AI796:AI800"/>
    <mergeCell ref="AJ796:AJ800"/>
    <mergeCell ref="F801:F805"/>
    <mergeCell ref="G801:H805"/>
    <mergeCell ref="Z801:Z805"/>
    <mergeCell ref="AA801:AA805"/>
    <mergeCell ref="AB801:AB805"/>
    <mergeCell ref="AC801:AC805"/>
    <mergeCell ref="AJ791:AJ795"/>
    <mergeCell ref="F796:F800"/>
    <mergeCell ref="G796:H800"/>
    <mergeCell ref="Z796:Z800"/>
    <mergeCell ref="AA796:AA800"/>
    <mergeCell ref="AB796:AB800"/>
    <mergeCell ref="AC796:AC800"/>
    <mergeCell ref="AD796:AD800"/>
    <mergeCell ref="AE796:AE800"/>
    <mergeCell ref="AF796:AF800"/>
    <mergeCell ref="AD791:AD795"/>
    <mergeCell ref="AE791:AE795"/>
    <mergeCell ref="AF791:AF795"/>
    <mergeCell ref="AG791:AG795"/>
    <mergeCell ref="AH791:AH795"/>
    <mergeCell ref="AI791:AI795"/>
    <mergeCell ref="AG806:AG807"/>
    <mergeCell ref="AH806:AH807"/>
    <mergeCell ref="AI806:AI807"/>
    <mergeCell ref="AJ806:AJ807"/>
    <mergeCell ref="A808:A812"/>
    <mergeCell ref="B808:B837"/>
    <mergeCell ref="C808:C812"/>
    <mergeCell ref="D808:D812"/>
    <mergeCell ref="F808:F812"/>
    <mergeCell ref="G808:H812"/>
    <mergeCell ref="AJ801:AJ805"/>
    <mergeCell ref="F806:F807"/>
    <mergeCell ref="G806:H807"/>
    <mergeCell ref="Z806:Z807"/>
    <mergeCell ref="AA806:AA807"/>
    <mergeCell ref="AB806:AB807"/>
    <mergeCell ref="AC806:AC807"/>
    <mergeCell ref="AD806:AD807"/>
    <mergeCell ref="AE806:AE807"/>
    <mergeCell ref="AF806:AF807"/>
    <mergeCell ref="AD801:AD805"/>
    <mergeCell ref="AE801:AE805"/>
    <mergeCell ref="AF801:AF805"/>
    <mergeCell ref="AG801:AG805"/>
    <mergeCell ref="AH801:AH805"/>
    <mergeCell ref="AI801:AI805"/>
    <mergeCell ref="A776:A807"/>
    <mergeCell ref="C776:C807"/>
    <mergeCell ref="D776:D807"/>
    <mergeCell ref="AF813:AF817"/>
    <mergeCell ref="AG813:AG817"/>
    <mergeCell ref="AH813:AH817"/>
    <mergeCell ref="AI813:AI817"/>
    <mergeCell ref="AJ813:AJ817"/>
    <mergeCell ref="A818:A822"/>
    <mergeCell ref="C818:C822"/>
    <mergeCell ref="D818:D822"/>
    <mergeCell ref="F818:F822"/>
    <mergeCell ref="G818:H822"/>
    <mergeCell ref="Z813:Z817"/>
    <mergeCell ref="AA813:AA817"/>
    <mergeCell ref="AB813:AB817"/>
    <mergeCell ref="AC813:AC817"/>
    <mergeCell ref="AD813:AD817"/>
    <mergeCell ref="AE813:AE817"/>
    <mergeCell ref="AF808:AF812"/>
    <mergeCell ref="AG808:AG812"/>
    <mergeCell ref="AH808:AH812"/>
    <mergeCell ref="AI808:AI812"/>
    <mergeCell ref="AJ808:AJ812"/>
    <mergeCell ref="A813:A817"/>
    <mergeCell ref="C813:C817"/>
    <mergeCell ref="D813:D817"/>
    <mergeCell ref="F813:F817"/>
    <mergeCell ref="G813:H817"/>
    <mergeCell ref="Z808:Z812"/>
    <mergeCell ref="AA808:AA812"/>
    <mergeCell ref="AB808:AB812"/>
    <mergeCell ref="AC808:AC812"/>
    <mergeCell ref="AD808:AD812"/>
    <mergeCell ref="AE808:AE812"/>
    <mergeCell ref="AF823:AF827"/>
    <mergeCell ref="AG823:AG827"/>
    <mergeCell ref="AH823:AH827"/>
    <mergeCell ref="AI823:AI827"/>
    <mergeCell ref="AJ823:AJ827"/>
    <mergeCell ref="A828:A832"/>
    <mergeCell ref="C828:C832"/>
    <mergeCell ref="D828:D832"/>
    <mergeCell ref="F828:F832"/>
    <mergeCell ref="G828:H832"/>
    <mergeCell ref="Z823:Z827"/>
    <mergeCell ref="AA823:AA827"/>
    <mergeCell ref="AB823:AB827"/>
    <mergeCell ref="AC823:AC827"/>
    <mergeCell ref="AD823:AD827"/>
    <mergeCell ref="AE823:AE827"/>
    <mergeCell ref="AF818:AF822"/>
    <mergeCell ref="AG818:AG822"/>
    <mergeCell ref="AH818:AH822"/>
    <mergeCell ref="AI818:AI822"/>
    <mergeCell ref="AJ818:AJ822"/>
    <mergeCell ref="A823:A827"/>
    <mergeCell ref="C823:C827"/>
    <mergeCell ref="D823:D827"/>
    <mergeCell ref="F823:F827"/>
    <mergeCell ref="G823:H827"/>
    <mergeCell ref="Z818:Z822"/>
    <mergeCell ref="AA818:AA822"/>
    <mergeCell ref="AB818:AB822"/>
    <mergeCell ref="AC818:AC822"/>
    <mergeCell ref="AD818:AD822"/>
    <mergeCell ref="AE818:AE822"/>
    <mergeCell ref="A838:A839"/>
    <mergeCell ref="B838:B845"/>
    <mergeCell ref="C838:C839"/>
    <mergeCell ref="D838:D839"/>
    <mergeCell ref="F838:F839"/>
    <mergeCell ref="Z833:Z837"/>
    <mergeCell ref="AA833:AA837"/>
    <mergeCell ref="AB833:AB837"/>
    <mergeCell ref="AC833:AC837"/>
    <mergeCell ref="AD833:AD837"/>
    <mergeCell ref="AE833:AE837"/>
    <mergeCell ref="AF828:AF832"/>
    <mergeCell ref="AG828:AG832"/>
    <mergeCell ref="AH828:AH832"/>
    <mergeCell ref="AI828:AI832"/>
    <mergeCell ref="AJ828:AJ832"/>
    <mergeCell ref="A833:A837"/>
    <mergeCell ref="C833:C837"/>
    <mergeCell ref="D833:D837"/>
    <mergeCell ref="F833:F837"/>
    <mergeCell ref="G833:H837"/>
    <mergeCell ref="Z828:Z832"/>
    <mergeCell ref="AA828:AA832"/>
    <mergeCell ref="AB828:AB832"/>
    <mergeCell ref="AC828:AC832"/>
    <mergeCell ref="AD828:AD832"/>
    <mergeCell ref="AE828:AE832"/>
    <mergeCell ref="AE838:AE839"/>
    <mergeCell ref="AF838:AF839"/>
    <mergeCell ref="AG838:AG839"/>
    <mergeCell ref="AH838:AH839"/>
    <mergeCell ref="AI838:AI839"/>
    <mergeCell ref="AJ838:AJ839"/>
    <mergeCell ref="G838:H839"/>
    <mergeCell ref="Z838:Z839"/>
    <mergeCell ref="AA838:AA839"/>
    <mergeCell ref="AB838:AB839"/>
    <mergeCell ref="AC838:AC839"/>
    <mergeCell ref="AD838:AD839"/>
    <mergeCell ref="AF833:AF837"/>
    <mergeCell ref="AG833:AG837"/>
    <mergeCell ref="AH833:AH837"/>
    <mergeCell ref="AI833:AI837"/>
    <mergeCell ref="AJ833:AJ837"/>
    <mergeCell ref="AG840:AG841"/>
    <mergeCell ref="AH840:AH841"/>
    <mergeCell ref="AI840:AI841"/>
    <mergeCell ref="AJ840:AJ841"/>
    <mergeCell ref="A842:A843"/>
    <mergeCell ref="C842:C843"/>
    <mergeCell ref="D842:D843"/>
    <mergeCell ref="F842:F843"/>
    <mergeCell ref="G842:H843"/>
    <mergeCell ref="Z842:Z843"/>
    <mergeCell ref="AA840:AA841"/>
    <mergeCell ref="AB840:AB841"/>
    <mergeCell ref="AC840:AC841"/>
    <mergeCell ref="AD840:AD841"/>
    <mergeCell ref="AE840:AE841"/>
    <mergeCell ref="AF840:AF841"/>
    <mergeCell ref="A840:A841"/>
    <mergeCell ref="C840:C841"/>
    <mergeCell ref="D840:D841"/>
    <mergeCell ref="F840:F841"/>
    <mergeCell ref="G840:H841"/>
    <mergeCell ref="Z840:Z841"/>
    <mergeCell ref="AG844:AG845"/>
    <mergeCell ref="AH844:AH845"/>
    <mergeCell ref="AI844:AI845"/>
    <mergeCell ref="AJ844:AJ845"/>
    <mergeCell ref="AA844:AA845"/>
    <mergeCell ref="AB844:AB845"/>
    <mergeCell ref="AC844:AC845"/>
    <mergeCell ref="AD844:AD845"/>
    <mergeCell ref="AE844:AE845"/>
    <mergeCell ref="AF844:AF845"/>
    <mergeCell ref="AG842:AG843"/>
    <mergeCell ref="AH842:AH843"/>
    <mergeCell ref="AI842:AI843"/>
    <mergeCell ref="AJ842:AJ843"/>
    <mergeCell ref="A844:A845"/>
    <mergeCell ref="C844:C845"/>
    <mergeCell ref="D844:D845"/>
    <mergeCell ref="F844:F845"/>
    <mergeCell ref="G844:H845"/>
    <mergeCell ref="Z844:Z845"/>
    <mergeCell ref="AA842:AA843"/>
    <mergeCell ref="AB842:AB843"/>
    <mergeCell ref="AC842:AC843"/>
    <mergeCell ref="AD842:AD843"/>
    <mergeCell ref="AE842:AE843"/>
    <mergeCell ref="AF842:AF843"/>
  </mergeCells>
  <phoneticPr fontId="9"/>
  <pageMargins left="0.70866141732283472" right="0.70866141732283472" top="0.55118110236220474" bottom="0.55118110236220474" header="0.31496062992125984" footer="0.31496062992125984"/>
  <pageSetup paperSize="8" scale="22" fitToHeight="0" orientation="portrait" r:id="rId1"/>
  <headerFooter alignWithMargins="0"/>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DA51D-8F9F-4CA6-9130-42E643EAAEEE}">
  <dimension ref="A4:Q78"/>
  <sheetViews>
    <sheetView showGridLines="0" topLeftCell="A40" workbookViewId="0">
      <selection activeCell="B9" sqref="B9:Q75"/>
    </sheetView>
  </sheetViews>
  <sheetFormatPr defaultColWidth="9" defaultRowHeight="11"/>
  <cols>
    <col min="1" max="1" width="9" style="814"/>
    <col min="2" max="2" width="7" style="814" bestFit="1" customWidth="1"/>
    <col min="3" max="4" width="9" style="814"/>
    <col min="5" max="5" width="10.7265625" style="814" customWidth="1"/>
    <col min="6" max="6" width="10.90625" style="814" customWidth="1"/>
    <col min="7" max="7" width="9" style="814"/>
    <col min="8" max="8" width="9.36328125" style="814" bestFit="1" customWidth="1"/>
    <col min="9" max="10" width="11.6328125" style="814" bestFit="1" customWidth="1"/>
    <col min="11" max="11" width="13.7265625" style="814" bestFit="1" customWidth="1"/>
    <col min="12" max="12" width="10.453125" style="814" bestFit="1" customWidth="1"/>
    <col min="13" max="13" width="11.6328125" style="814" bestFit="1" customWidth="1"/>
    <col min="14" max="14" width="18.08984375" style="814" bestFit="1" customWidth="1"/>
    <col min="15" max="16" width="20.36328125" style="814" bestFit="1" customWidth="1"/>
    <col min="17" max="17" width="20" style="814" bestFit="1" customWidth="1"/>
    <col min="18" max="16384" width="9" style="814"/>
  </cols>
  <sheetData>
    <row r="4" spans="1:16" ht="19.5">
      <c r="A4" s="813" t="s">
        <v>2547</v>
      </c>
    </row>
    <row r="9" spans="1:16" ht="16">
      <c r="B9" s="815" t="s">
        <v>2548</v>
      </c>
    </row>
    <row r="10" spans="1:16">
      <c r="B10" s="814" t="s">
        <v>2549</v>
      </c>
    </row>
    <row r="12" spans="1:16">
      <c r="B12" s="816" t="s">
        <v>2550</v>
      </c>
      <c r="E12" s="816" t="s">
        <v>2551</v>
      </c>
      <c r="H12" s="816" t="s">
        <v>2552</v>
      </c>
    </row>
    <row r="13" spans="1:16" ht="15">
      <c r="B13" s="1582" t="s">
        <v>2553</v>
      </c>
      <c r="C13" s="1582" t="s">
        <v>2554</v>
      </c>
      <c r="E13" s="1582" t="s">
        <v>2555</v>
      </c>
      <c r="F13" s="1582" t="s">
        <v>2556</v>
      </c>
      <c r="G13" s="817"/>
      <c r="H13" s="818" t="s">
        <v>2557</v>
      </c>
      <c r="I13" s="818" t="s">
        <v>2558</v>
      </c>
      <c r="J13" s="818" t="s">
        <v>2559</v>
      </c>
      <c r="K13" s="818" t="s">
        <v>2560</v>
      </c>
      <c r="L13" s="818" t="s">
        <v>2561</v>
      </c>
      <c r="M13" s="818" t="s">
        <v>2562</v>
      </c>
      <c r="N13" s="818" t="s">
        <v>2563</v>
      </c>
      <c r="O13" s="818" t="s">
        <v>2564</v>
      </c>
      <c r="P13" s="818" t="s">
        <v>2565</v>
      </c>
    </row>
    <row r="14" spans="1:16" ht="15">
      <c r="B14" s="1583"/>
      <c r="C14" s="1583"/>
      <c r="E14" s="1583"/>
      <c r="F14" s="1583"/>
      <c r="G14" s="817"/>
      <c r="H14" s="819">
        <v>21</v>
      </c>
      <c r="I14" s="819" t="s">
        <v>2566</v>
      </c>
      <c r="J14" s="820">
        <v>11</v>
      </c>
      <c r="K14" s="821" t="s">
        <v>2567</v>
      </c>
      <c r="L14" s="822" t="s">
        <v>2568</v>
      </c>
      <c r="M14" s="822" t="s">
        <v>2569</v>
      </c>
      <c r="N14" s="822">
        <v>111</v>
      </c>
      <c r="O14" s="822" t="s">
        <v>2570</v>
      </c>
      <c r="P14" s="822" t="s">
        <v>2571</v>
      </c>
    </row>
    <row r="15" spans="1:16" ht="15">
      <c r="B15" s="819">
        <v>10</v>
      </c>
      <c r="C15" s="819" t="s">
        <v>2572</v>
      </c>
      <c r="E15" s="821">
        <v>11</v>
      </c>
      <c r="F15" s="821" t="s">
        <v>2567</v>
      </c>
      <c r="G15" s="817"/>
      <c r="H15" s="819">
        <v>21</v>
      </c>
      <c r="I15" s="819" t="s">
        <v>2566</v>
      </c>
      <c r="J15" s="820">
        <v>12</v>
      </c>
      <c r="K15" s="821" t="s">
        <v>2573</v>
      </c>
      <c r="L15" s="822" t="s">
        <v>2568</v>
      </c>
      <c r="M15" s="822" t="s">
        <v>2569</v>
      </c>
      <c r="N15" s="822">
        <v>112</v>
      </c>
      <c r="O15" s="822" t="s">
        <v>2574</v>
      </c>
      <c r="P15" s="822" t="s">
        <v>2575</v>
      </c>
    </row>
    <row r="16" spans="1:16" ht="15">
      <c r="B16" s="819">
        <v>11</v>
      </c>
      <c r="C16" s="819" t="s">
        <v>2576</v>
      </c>
      <c r="E16" s="821">
        <v>12</v>
      </c>
      <c r="F16" s="821" t="s">
        <v>2573</v>
      </c>
      <c r="G16" s="817"/>
      <c r="H16" s="819">
        <v>11</v>
      </c>
      <c r="I16" s="819" t="s">
        <v>2576</v>
      </c>
      <c r="J16" s="823">
        <v>13</v>
      </c>
      <c r="K16" s="821" t="s">
        <v>2577</v>
      </c>
      <c r="L16" s="822" t="s">
        <v>2568</v>
      </c>
      <c r="M16" s="822" t="s">
        <v>2569</v>
      </c>
      <c r="N16" s="822">
        <v>113</v>
      </c>
      <c r="O16" s="822" t="s">
        <v>2578</v>
      </c>
      <c r="P16" s="822" t="s">
        <v>2575</v>
      </c>
    </row>
    <row r="17" spans="2:17" ht="15">
      <c r="B17" s="819">
        <v>20</v>
      </c>
      <c r="C17" s="819" t="s">
        <v>2579</v>
      </c>
      <c r="E17" s="821">
        <v>13</v>
      </c>
      <c r="F17" s="821" t="s">
        <v>2577</v>
      </c>
      <c r="G17" s="817"/>
      <c r="H17" s="819">
        <v>11</v>
      </c>
      <c r="I17" s="819" t="s">
        <v>2576</v>
      </c>
      <c r="J17" s="820">
        <v>21</v>
      </c>
      <c r="K17" s="821" t="s">
        <v>2580</v>
      </c>
      <c r="L17" s="822" t="s">
        <v>2568</v>
      </c>
      <c r="M17" s="822" t="s">
        <v>2569</v>
      </c>
      <c r="N17" s="822">
        <v>121</v>
      </c>
      <c r="O17" s="822" t="s">
        <v>2581</v>
      </c>
      <c r="P17" s="822" t="s">
        <v>2575</v>
      </c>
    </row>
    <row r="18" spans="2:17" ht="15">
      <c r="B18" s="819">
        <v>21</v>
      </c>
      <c r="C18" s="819" t="s">
        <v>2566</v>
      </c>
      <c r="E18" s="821">
        <v>21</v>
      </c>
      <c r="F18" s="821" t="s">
        <v>2580</v>
      </c>
      <c r="G18" s="817"/>
      <c r="H18" s="819">
        <v>21</v>
      </c>
      <c r="I18" s="819" t="s">
        <v>2566</v>
      </c>
      <c r="J18" s="823">
        <v>22</v>
      </c>
      <c r="K18" s="821" t="s">
        <v>2582</v>
      </c>
      <c r="L18" s="822" t="s">
        <v>2568</v>
      </c>
      <c r="M18" s="822" t="s">
        <v>2569</v>
      </c>
      <c r="N18" s="822">
        <v>122</v>
      </c>
      <c r="O18" s="822" t="s">
        <v>2583</v>
      </c>
      <c r="P18" s="822" t="s">
        <v>2575</v>
      </c>
    </row>
    <row r="19" spans="2:17" ht="15">
      <c r="B19" s="819">
        <v>30</v>
      </c>
      <c r="C19" s="819" t="s">
        <v>2584</v>
      </c>
      <c r="E19" s="821">
        <v>22</v>
      </c>
      <c r="F19" s="821" t="s">
        <v>2582</v>
      </c>
      <c r="G19" s="817"/>
      <c r="H19" s="819">
        <v>11</v>
      </c>
      <c r="I19" s="819" t="s">
        <v>2576</v>
      </c>
      <c r="J19" s="823">
        <v>23</v>
      </c>
      <c r="K19" s="821" t="s">
        <v>2585</v>
      </c>
      <c r="L19" s="822" t="s">
        <v>2568</v>
      </c>
      <c r="M19" s="822" t="s">
        <v>2569</v>
      </c>
      <c r="N19" s="822">
        <v>123</v>
      </c>
      <c r="O19" s="822" t="s">
        <v>2586</v>
      </c>
      <c r="P19" s="822" t="s">
        <v>2575</v>
      </c>
    </row>
    <row r="20" spans="2:17" ht="15">
      <c r="B20" s="819">
        <v>40</v>
      </c>
      <c r="C20" s="819" t="s">
        <v>2587</v>
      </c>
      <c r="E20" s="821">
        <v>23</v>
      </c>
      <c r="F20" s="821" t="s">
        <v>2585</v>
      </c>
      <c r="G20" s="817"/>
      <c r="H20" s="819">
        <v>11</v>
      </c>
      <c r="I20" s="819" t="s">
        <v>2576</v>
      </c>
      <c r="J20" s="823">
        <v>31</v>
      </c>
      <c r="K20" s="821" t="s">
        <v>2588</v>
      </c>
      <c r="L20" s="822" t="s">
        <v>2568</v>
      </c>
      <c r="M20" s="822" t="s">
        <v>2569</v>
      </c>
      <c r="N20" s="822">
        <v>131</v>
      </c>
      <c r="O20" s="822" t="s">
        <v>2589</v>
      </c>
      <c r="P20" s="822" t="s">
        <v>2575</v>
      </c>
    </row>
    <row r="21" spans="2:17" ht="15">
      <c r="E21" s="821">
        <v>31</v>
      </c>
      <c r="F21" s="821" t="s">
        <v>2588</v>
      </c>
      <c r="G21" s="817"/>
      <c r="H21" s="819">
        <v>11</v>
      </c>
      <c r="I21" s="819" t="s">
        <v>2576</v>
      </c>
      <c r="J21" s="823">
        <v>32</v>
      </c>
      <c r="K21" s="821" t="s">
        <v>2590</v>
      </c>
      <c r="L21" s="822" t="s">
        <v>2568</v>
      </c>
      <c r="M21" s="822" t="s">
        <v>2569</v>
      </c>
      <c r="N21" s="822">
        <v>132</v>
      </c>
      <c r="O21" s="822" t="s">
        <v>2591</v>
      </c>
      <c r="P21" s="822" t="s">
        <v>2575</v>
      </c>
    </row>
    <row r="22" spans="2:17" ht="15">
      <c r="E22" s="821">
        <v>32</v>
      </c>
      <c r="F22" s="821" t="s">
        <v>2590</v>
      </c>
      <c r="G22" s="817"/>
      <c r="H22" s="819">
        <v>40</v>
      </c>
      <c r="I22" s="819" t="s">
        <v>2587</v>
      </c>
      <c r="J22" s="823">
        <v>33</v>
      </c>
      <c r="K22" s="821" t="s">
        <v>2592</v>
      </c>
      <c r="L22" s="822" t="s">
        <v>2568</v>
      </c>
      <c r="M22" s="822" t="s">
        <v>2569</v>
      </c>
      <c r="N22" s="822">
        <v>133</v>
      </c>
      <c r="O22" s="822" t="s">
        <v>2593</v>
      </c>
      <c r="P22" s="822" t="s">
        <v>2594</v>
      </c>
      <c r="Q22" s="824" t="s">
        <v>2595</v>
      </c>
    </row>
    <row r="23" spans="2:17" ht="15">
      <c r="E23" s="821">
        <v>33</v>
      </c>
      <c r="F23" s="821" t="s">
        <v>2592</v>
      </c>
      <c r="G23" s="817"/>
      <c r="H23" s="819">
        <v>40</v>
      </c>
      <c r="I23" s="819" t="s">
        <v>2587</v>
      </c>
      <c r="J23" s="823">
        <v>41</v>
      </c>
      <c r="K23" s="821" t="s">
        <v>2596</v>
      </c>
      <c r="L23" s="822" t="s">
        <v>2568</v>
      </c>
      <c r="M23" s="822" t="s">
        <v>2569</v>
      </c>
      <c r="N23" s="822">
        <v>141</v>
      </c>
      <c r="O23" s="822" t="s">
        <v>2597</v>
      </c>
      <c r="P23" s="822" t="s">
        <v>2594</v>
      </c>
      <c r="Q23" s="824" t="s">
        <v>2595</v>
      </c>
    </row>
    <row r="24" spans="2:17" ht="15">
      <c r="E24" s="821">
        <v>41</v>
      </c>
      <c r="F24" s="821" t="s">
        <v>2596</v>
      </c>
      <c r="G24" s="817"/>
      <c r="H24" s="819">
        <v>40</v>
      </c>
      <c r="I24" s="819" t="s">
        <v>2587</v>
      </c>
      <c r="J24" s="823">
        <v>42</v>
      </c>
      <c r="K24" s="821" t="s">
        <v>2598</v>
      </c>
      <c r="L24" s="822" t="s">
        <v>2568</v>
      </c>
      <c r="M24" s="822" t="s">
        <v>2569</v>
      </c>
      <c r="N24" s="822">
        <v>142</v>
      </c>
      <c r="O24" s="822" t="s">
        <v>2599</v>
      </c>
      <c r="P24" s="822" t="s">
        <v>2594</v>
      </c>
      <c r="Q24" s="824" t="s">
        <v>2595</v>
      </c>
    </row>
    <row r="25" spans="2:17" ht="15">
      <c r="E25" s="821">
        <v>42</v>
      </c>
      <c r="F25" s="821" t="s">
        <v>2598</v>
      </c>
      <c r="G25" s="817"/>
      <c r="H25" s="819">
        <v>30</v>
      </c>
      <c r="I25" s="819" t="s">
        <v>2584</v>
      </c>
      <c r="J25" s="823">
        <v>61</v>
      </c>
      <c r="K25" s="821" t="s">
        <v>2600</v>
      </c>
      <c r="L25" s="822" t="s">
        <v>2568</v>
      </c>
      <c r="M25" s="822" t="s">
        <v>2569</v>
      </c>
      <c r="N25" s="822" t="s">
        <v>2601</v>
      </c>
      <c r="O25" s="822" t="s">
        <v>2602</v>
      </c>
      <c r="P25" s="822" t="s">
        <v>2603</v>
      </c>
    </row>
    <row r="26" spans="2:17" ht="15">
      <c r="E26" s="821">
        <v>43</v>
      </c>
      <c r="F26" s="821" t="s">
        <v>2604</v>
      </c>
      <c r="G26" s="817"/>
      <c r="H26" s="819">
        <v>30</v>
      </c>
      <c r="I26" s="819" t="s">
        <v>2584</v>
      </c>
      <c r="J26" s="823">
        <v>51</v>
      </c>
      <c r="K26" s="821" t="s">
        <v>2605</v>
      </c>
      <c r="L26" s="822" t="s">
        <v>2568</v>
      </c>
      <c r="M26" s="822" t="s">
        <v>2569</v>
      </c>
      <c r="N26" s="822" t="s">
        <v>2606</v>
      </c>
      <c r="O26" s="822" t="s">
        <v>2607</v>
      </c>
      <c r="P26" s="822" t="s">
        <v>2594</v>
      </c>
      <c r="Q26" s="824" t="s">
        <v>2595</v>
      </c>
    </row>
    <row r="27" spans="2:17" ht="15">
      <c r="E27" s="821">
        <v>51</v>
      </c>
      <c r="F27" s="821" t="s">
        <v>2605</v>
      </c>
      <c r="G27" s="817"/>
      <c r="H27" s="819">
        <v>30</v>
      </c>
      <c r="I27" s="819" t="s">
        <v>2584</v>
      </c>
      <c r="J27" s="823">
        <v>52</v>
      </c>
      <c r="K27" s="821" t="s">
        <v>2608</v>
      </c>
      <c r="L27" s="822" t="s">
        <v>2568</v>
      </c>
      <c r="M27" s="822" t="s">
        <v>2569</v>
      </c>
      <c r="N27" s="822" t="s">
        <v>2609</v>
      </c>
      <c r="O27" s="822" t="s">
        <v>2610</v>
      </c>
      <c r="P27" s="822" t="s">
        <v>2594</v>
      </c>
      <c r="Q27" s="824" t="s">
        <v>2595</v>
      </c>
    </row>
    <row r="28" spans="2:17" ht="15">
      <c r="E28" s="821">
        <v>52</v>
      </c>
      <c r="F28" s="821" t="s">
        <v>2608</v>
      </c>
      <c r="G28" s="817"/>
      <c r="H28" s="819">
        <v>30</v>
      </c>
      <c r="I28" s="819" t="s">
        <v>2584</v>
      </c>
      <c r="J28" s="823">
        <v>71</v>
      </c>
      <c r="K28" s="821" t="s">
        <v>2611</v>
      </c>
      <c r="L28" s="822" t="s">
        <v>2568</v>
      </c>
      <c r="M28" s="822" t="s">
        <v>2569</v>
      </c>
      <c r="N28" s="822" t="s">
        <v>2612</v>
      </c>
      <c r="O28" s="822" t="s">
        <v>2613</v>
      </c>
      <c r="P28" s="822" t="s">
        <v>2594</v>
      </c>
      <c r="Q28" s="824" t="s">
        <v>2595</v>
      </c>
    </row>
    <row r="29" spans="2:17" ht="15">
      <c r="E29" s="821">
        <v>61</v>
      </c>
      <c r="F29" s="821" t="s">
        <v>2600</v>
      </c>
      <c r="G29" s="817"/>
      <c r="H29" s="819">
        <v>30</v>
      </c>
      <c r="I29" s="819" t="s">
        <v>2584</v>
      </c>
      <c r="J29" s="823" t="s">
        <v>2614</v>
      </c>
      <c r="K29" s="821" t="s">
        <v>2615</v>
      </c>
      <c r="L29" s="822" t="s">
        <v>2568</v>
      </c>
      <c r="M29" s="822" t="s">
        <v>2569</v>
      </c>
      <c r="N29" s="822" t="s">
        <v>2616</v>
      </c>
      <c r="O29" s="822" t="s">
        <v>2617</v>
      </c>
      <c r="P29" s="822" t="s">
        <v>2594</v>
      </c>
      <c r="Q29" s="824" t="s">
        <v>2595</v>
      </c>
    </row>
    <row r="30" spans="2:17" ht="15">
      <c r="E30" s="821">
        <v>62</v>
      </c>
      <c r="F30" s="821" t="s">
        <v>2618</v>
      </c>
      <c r="G30" s="817"/>
      <c r="H30" s="819">
        <v>30</v>
      </c>
      <c r="I30" s="819" t="s">
        <v>2584</v>
      </c>
      <c r="J30" s="823">
        <v>62</v>
      </c>
      <c r="K30" s="821" t="s">
        <v>2618</v>
      </c>
      <c r="L30" s="822" t="s">
        <v>2568</v>
      </c>
      <c r="M30" s="822" t="s">
        <v>2569</v>
      </c>
      <c r="N30" s="822">
        <v>190</v>
      </c>
      <c r="O30" s="822" t="s">
        <v>2619</v>
      </c>
      <c r="P30" s="822" t="s">
        <v>2594</v>
      </c>
      <c r="Q30" s="824" t="s">
        <v>2595</v>
      </c>
    </row>
    <row r="31" spans="2:17" ht="15">
      <c r="E31" s="821">
        <v>63</v>
      </c>
      <c r="F31" s="821" t="s">
        <v>2620</v>
      </c>
      <c r="G31" s="817"/>
      <c r="H31" s="819">
        <v>20</v>
      </c>
      <c r="I31" s="819" t="s">
        <v>2579</v>
      </c>
      <c r="J31" s="823">
        <v>11</v>
      </c>
      <c r="K31" s="821" t="s">
        <v>2567</v>
      </c>
      <c r="L31" s="822" t="s">
        <v>2621</v>
      </c>
      <c r="M31" s="822" t="s">
        <v>216</v>
      </c>
      <c r="N31" s="822">
        <v>211</v>
      </c>
      <c r="O31" s="822" t="s">
        <v>2567</v>
      </c>
      <c r="P31" s="822" t="s">
        <v>2571</v>
      </c>
    </row>
    <row r="32" spans="2:17" ht="15">
      <c r="E32" s="821">
        <v>71</v>
      </c>
      <c r="F32" s="821" t="s">
        <v>2611</v>
      </c>
      <c r="G32" s="817"/>
      <c r="H32" s="819">
        <v>10</v>
      </c>
      <c r="I32" s="819" t="s">
        <v>2572</v>
      </c>
      <c r="J32" s="823">
        <v>12</v>
      </c>
      <c r="K32" s="821" t="s">
        <v>2573</v>
      </c>
      <c r="L32" s="822" t="s">
        <v>2621</v>
      </c>
      <c r="M32" s="822" t="s">
        <v>216</v>
      </c>
      <c r="N32" s="822">
        <v>212</v>
      </c>
      <c r="O32" s="822" t="s">
        <v>2573</v>
      </c>
      <c r="P32" s="822" t="s">
        <v>2575</v>
      </c>
    </row>
    <row r="33" spans="2:16" ht="15">
      <c r="E33" s="821">
        <v>81</v>
      </c>
      <c r="F33" s="821" t="s">
        <v>2622</v>
      </c>
      <c r="G33" s="817"/>
      <c r="H33" s="819">
        <v>10</v>
      </c>
      <c r="I33" s="819" t="s">
        <v>2572</v>
      </c>
      <c r="J33" s="823">
        <v>13</v>
      </c>
      <c r="K33" s="821" t="s">
        <v>2577</v>
      </c>
      <c r="L33" s="822" t="s">
        <v>2621</v>
      </c>
      <c r="M33" s="822" t="s">
        <v>216</v>
      </c>
      <c r="N33" s="822">
        <v>213</v>
      </c>
      <c r="O33" s="822" t="s">
        <v>2577</v>
      </c>
      <c r="P33" s="822" t="s">
        <v>2575</v>
      </c>
    </row>
    <row r="34" spans="2:16" ht="15">
      <c r="E34" s="821" t="s">
        <v>2614</v>
      </c>
      <c r="F34" s="821" t="s">
        <v>2615</v>
      </c>
      <c r="G34" s="817"/>
      <c r="H34" s="819">
        <v>10</v>
      </c>
      <c r="I34" s="819" t="s">
        <v>2572</v>
      </c>
      <c r="J34" s="823">
        <v>21</v>
      </c>
      <c r="K34" s="821" t="s">
        <v>2580</v>
      </c>
      <c r="L34" s="825" t="s">
        <v>2621</v>
      </c>
      <c r="M34" s="825" t="s">
        <v>216</v>
      </c>
      <c r="N34" s="822">
        <v>221</v>
      </c>
      <c r="O34" s="825" t="s">
        <v>2580</v>
      </c>
      <c r="P34" s="822" t="s">
        <v>2575</v>
      </c>
    </row>
    <row r="35" spans="2:16" ht="15">
      <c r="E35" s="821">
        <v>91</v>
      </c>
      <c r="F35" s="821" t="s">
        <v>2623</v>
      </c>
      <c r="G35" s="817"/>
      <c r="H35" s="819">
        <v>20</v>
      </c>
      <c r="I35" s="819" t="s">
        <v>2579</v>
      </c>
      <c r="J35" s="823">
        <v>22</v>
      </c>
      <c r="K35" s="821" t="s">
        <v>2582</v>
      </c>
      <c r="L35" s="825" t="s">
        <v>2621</v>
      </c>
      <c r="M35" s="825" t="s">
        <v>216</v>
      </c>
      <c r="N35" s="822">
        <v>222</v>
      </c>
      <c r="O35" s="825" t="s">
        <v>2582</v>
      </c>
      <c r="P35" s="822" t="s">
        <v>2571</v>
      </c>
    </row>
    <row r="36" spans="2:16" ht="15">
      <c r="E36" s="821">
        <v>92</v>
      </c>
      <c r="F36" s="821" t="s">
        <v>2624</v>
      </c>
      <c r="H36" s="819">
        <v>10</v>
      </c>
      <c r="I36" s="819" t="s">
        <v>2572</v>
      </c>
      <c r="J36" s="823">
        <v>23</v>
      </c>
      <c r="K36" s="821" t="s">
        <v>2585</v>
      </c>
      <c r="L36" s="825" t="s">
        <v>2621</v>
      </c>
      <c r="M36" s="825" t="s">
        <v>216</v>
      </c>
      <c r="N36" s="822">
        <v>223</v>
      </c>
      <c r="O36" s="825" t="s">
        <v>2585</v>
      </c>
      <c r="P36" s="822" t="s">
        <v>2575</v>
      </c>
    </row>
    <row r="37" spans="2:16" ht="15">
      <c r="H37" s="819">
        <v>10</v>
      </c>
      <c r="I37" s="819" t="s">
        <v>2572</v>
      </c>
      <c r="J37" s="823">
        <v>31</v>
      </c>
      <c r="K37" s="821" t="s">
        <v>2588</v>
      </c>
      <c r="L37" s="825" t="s">
        <v>2621</v>
      </c>
      <c r="M37" s="825" t="s">
        <v>216</v>
      </c>
      <c r="N37" s="822">
        <v>231</v>
      </c>
      <c r="O37" s="825" t="s">
        <v>2588</v>
      </c>
      <c r="P37" s="822" t="s">
        <v>2575</v>
      </c>
    </row>
    <row r="38" spans="2:16" ht="15">
      <c r="H38" s="819">
        <v>10</v>
      </c>
      <c r="I38" s="819" t="s">
        <v>2572</v>
      </c>
      <c r="J38" s="823">
        <v>32</v>
      </c>
      <c r="K38" s="821" t="s">
        <v>2590</v>
      </c>
      <c r="L38" s="825" t="s">
        <v>2621</v>
      </c>
      <c r="M38" s="825" t="s">
        <v>216</v>
      </c>
      <c r="N38" s="822">
        <v>232</v>
      </c>
      <c r="O38" s="825" t="s">
        <v>2590</v>
      </c>
      <c r="P38" s="822" t="s">
        <v>2575</v>
      </c>
    </row>
    <row r="39" spans="2:16" ht="15">
      <c r="E39" s="817"/>
      <c r="F39" s="817"/>
      <c r="H39" s="819">
        <v>40</v>
      </c>
      <c r="I39" s="819" t="s">
        <v>2587</v>
      </c>
      <c r="J39" s="823">
        <v>33</v>
      </c>
      <c r="K39" s="821" t="s">
        <v>2592</v>
      </c>
      <c r="L39" s="825" t="s">
        <v>2621</v>
      </c>
      <c r="M39" s="825" t="s">
        <v>216</v>
      </c>
      <c r="N39" s="822">
        <v>233</v>
      </c>
      <c r="O39" s="825" t="s">
        <v>2625</v>
      </c>
      <c r="P39" s="822" t="s">
        <v>2575</v>
      </c>
    </row>
    <row r="40" spans="2:16" ht="15">
      <c r="H40" s="819">
        <v>40</v>
      </c>
      <c r="I40" s="819" t="s">
        <v>2587</v>
      </c>
      <c r="J40" s="823">
        <v>42</v>
      </c>
      <c r="K40" s="821" t="s">
        <v>2598</v>
      </c>
      <c r="L40" s="825" t="s">
        <v>2621</v>
      </c>
      <c r="M40" s="825" t="s">
        <v>216</v>
      </c>
      <c r="N40" s="822">
        <v>242</v>
      </c>
      <c r="O40" s="825" t="s">
        <v>2598</v>
      </c>
      <c r="P40" s="822" t="s">
        <v>2575</v>
      </c>
    </row>
    <row r="43" spans="2:16" ht="16">
      <c r="B43" s="815" t="s">
        <v>2626</v>
      </c>
    </row>
    <row r="44" spans="2:16" ht="16">
      <c r="C44" s="815" t="s">
        <v>2627</v>
      </c>
    </row>
    <row r="45" spans="2:16">
      <c r="C45" s="814" t="s">
        <v>2628</v>
      </c>
    </row>
    <row r="46" spans="2:16">
      <c r="C46" s="814" t="s">
        <v>2629</v>
      </c>
    </row>
    <row r="48" spans="2:16">
      <c r="E48" s="816" t="s">
        <v>2630</v>
      </c>
      <c r="I48" s="816" t="s">
        <v>2631</v>
      </c>
    </row>
    <row r="49" spans="5:17" ht="15">
      <c r="E49" s="1582" t="s">
        <v>2632</v>
      </c>
      <c r="F49" s="1582" t="s">
        <v>2633</v>
      </c>
      <c r="I49" s="826" t="s">
        <v>2634</v>
      </c>
      <c r="J49" s="826" t="s">
        <v>2635</v>
      </c>
      <c r="K49" s="818" t="s">
        <v>2630</v>
      </c>
      <c r="L49" s="818" t="s">
        <v>2636</v>
      </c>
      <c r="M49" s="818" t="s">
        <v>2561</v>
      </c>
      <c r="N49" s="818" t="s">
        <v>2562</v>
      </c>
      <c r="O49" s="818" t="s">
        <v>2563</v>
      </c>
      <c r="P49" s="818" t="s">
        <v>2564</v>
      </c>
      <c r="Q49" s="818" t="s">
        <v>2565</v>
      </c>
    </row>
    <row r="50" spans="5:17" ht="15">
      <c r="E50" s="1583" t="s">
        <v>2637</v>
      </c>
      <c r="F50" s="1583" t="s">
        <v>2637</v>
      </c>
      <c r="I50" s="827" t="s">
        <v>2638</v>
      </c>
      <c r="J50" s="827" t="s">
        <v>2638</v>
      </c>
      <c r="K50" s="821" t="s">
        <v>2639</v>
      </c>
      <c r="L50" s="819" t="s">
        <v>2640</v>
      </c>
      <c r="M50" s="825" t="s">
        <v>2641</v>
      </c>
      <c r="N50" s="825" t="s">
        <v>2642</v>
      </c>
      <c r="O50" s="822">
        <v>301</v>
      </c>
      <c r="P50" s="825" t="s">
        <v>2643</v>
      </c>
      <c r="Q50" s="819" t="s">
        <v>2575</v>
      </c>
    </row>
    <row r="51" spans="5:17" ht="15">
      <c r="E51" s="821" t="s">
        <v>2639</v>
      </c>
      <c r="F51" s="819" t="s">
        <v>2640</v>
      </c>
      <c r="I51" s="827" t="s">
        <v>2638</v>
      </c>
      <c r="J51" s="827" t="s">
        <v>2638</v>
      </c>
      <c r="K51" s="828" t="s">
        <v>2644</v>
      </c>
      <c r="L51" s="819" t="s">
        <v>2645</v>
      </c>
      <c r="M51" s="825" t="s">
        <v>2641</v>
      </c>
      <c r="N51" s="825" t="s">
        <v>2642</v>
      </c>
      <c r="O51" s="822">
        <v>301</v>
      </c>
      <c r="P51" s="825" t="s">
        <v>2643</v>
      </c>
      <c r="Q51" s="819" t="s">
        <v>2575</v>
      </c>
    </row>
    <row r="52" spans="5:17" ht="15">
      <c r="E52" s="821" t="s">
        <v>2646</v>
      </c>
      <c r="F52" s="819" t="s">
        <v>2645</v>
      </c>
      <c r="I52" s="827" t="s">
        <v>2638</v>
      </c>
      <c r="J52" s="827" t="s">
        <v>2638</v>
      </c>
      <c r="K52" s="821" t="s">
        <v>2647</v>
      </c>
      <c r="L52" s="819" t="s">
        <v>2648</v>
      </c>
      <c r="M52" s="825" t="s">
        <v>2649</v>
      </c>
      <c r="N52" s="825" t="s">
        <v>218</v>
      </c>
      <c r="O52" s="822" t="s">
        <v>2650</v>
      </c>
      <c r="P52" s="825" t="s">
        <v>2651</v>
      </c>
      <c r="Q52" s="819" t="s">
        <v>2575</v>
      </c>
    </row>
    <row r="53" spans="5:17" ht="15">
      <c r="E53" s="821" t="s">
        <v>2647</v>
      </c>
      <c r="F53" s="819" t="s">
        <v>2648</v>
      </c>
      <c r="I53" s="827" t="s">
        <v>2638</v>
      </c>
      <c r="J53" s="827" t="s">
        <v>2638</v>
      </c>
      <c r="K53" s="821" t="s">
        <v>2652</v>
      </c>
      <c r="L53" s="819" t="s">
        <v>2653</v>
      </c>
      <c r="M53" s="825" t="s">
        <v>2641</v>
      </c>
      <c r="N53" s="825" t="s">
        <v>2642</v>
      </c>
      <c r="O53" s="822">
        <v>301</v>
      </c>
      <c r="P53" s="825" t="s">
        <v>2643</v>
      </c>
      <c r="Q53" s="819" t="s">
        <v>2575</v>
      </c>
    </row>
    <row r="54" spans="5:17" ht="15">
      <c r="E54" s="821" t="s">
        <v>2654</v>
      </c>
      <c r="F54" s="819" t="s">
        <v>2655</v>
      </c>
      <c r="I54" s="827" t="s">
        <v>2638</v>
      </c>
      <c r="J54" s="827" t="s">
        <v>2638</v>
      </c>
      <c r="K54" s="821" t="s">
        <v>2656</v>
      </c>
      <c r="L54" s="819" t="s">
        <v>2657</v>
      </c>
      <c r="M54" s="825" t="s">
        <v>2641</v>
      </c>
      <c r="N54" s="825" t="s">
        <v>2642</v>
      </c>
      <c r="O54" s="822">
        <v>302</v>
      </c>
      <c r="P54" s="825" t="s">
        <v>2658</v>
      </c>
      <c r="Q54" s="819" t="s">
        <v>2575</v>
      </c>
    </row>
    <row r="55" spans="5:17" ht="15">
      <c r="E55" s="821" t="s">
        <v>2652</v>
      </c>
      <c r="F55" s="819" t="s">
        <v>2653</v>
      </c>
      <c r="I55" s="827" t="s">
        <v>2638</v>
      </c>
      <c r="J55" s="827" t="s">
        <v>2638</v>
      </c>
      <c r="K55" s="821" t="s">
        <v>2659</v>
      </c>
      <c r="L55" s="819" t="s">
        <v>2660</v>
      </c>
      <c r="M55" s="825" t="s">
        <v>2641</v>
      </c>
      <c r="N55" s="825" t="s">
        <v>2642</v>
      </c>
      <c r="O55" s="822">
        <v>303</v>
      </c>
      <c r="P55" s="825" t="s">
        <v>2661</v>
      </c>
      <c r="Q55" s="819" t="s">
        <v>2575</v>
      </c>
    </row>
    <row r="56" spans="5:17" ht="15">
      <c r="E56" s="821" t="s">
        <v>2656</v>
      </c>
      <c r="F56" s="819" t="s">
        <v>2657</v>
      </c>
      <c r="I56" s="827" t="s">
        <v>2662</v>
      </c>
      <c r="J56" s="827" t="s">
        <v>2663</v>
      </c>
      <c r="K56" s="827" t="s">
        <v>2638</v>
      </c>
      <c r="L56" s="827" t="s">
        <v>2638</v>
      </c>
      <c r="M56" s="825" t="s">
        <v>2641</v>
      </c>
      <c r="N56" s="825" t="s">
        <v>2642</v>
      </c>
      <c r="O56" s="822">
        <v>304</v>
      </c>
      <c r="P56" s="825" t="s">
        <v>2360</v>
      </c>
      <c r="Q56" s="819" t="s">
        <v>2575</v>
      </c>
    </row>
    <row r="57" spans="5:17" ht="15">
      <c r="E57" s="821" t="s">
        <v>2664</v>
      </c>
      <c r="F57" s="819" t="s">
        <v>2665</v>
      </c>
      <c r="I57" s="827" t="s">
        <v>2666</v>
      </c>
      <c r="J57" s="827" t="s">
        <v>2667</v>
      </c>
      <c r="K57" s="827" t="s">
        <v>2638</v>
      </c>
      <c r="L57" s="827" t="s">
        <v>2638</v>
      </c>
      <c r="M57" s="825" t="s">
        <v>2641</v>
      </c>
      <c r="N57" s="825" t="s">
        <v>2642</v>
      </c>
      <c r="O57" s="822">
        <v>305</v>
      </c>
      <c r="P57" s="825" t="s">
        <v>2668</v>
      </c>
      <c r="Q57" s="819" t="s">
        <v>2575</v>
      </c>
    </row>
    <row r="58" spans="5:17" ht="15">
      <c r="E58" s="821" t="s">
        <v>2659</v>
      </c>
      <c r="F58" s="819" t="s">
        <v>2660</v>
      </c>
      <c r="I58" s="827" t="s">
        <v>2669</v>
      </c>
      <c r="J58" s="819" t="s">
        <v>2670</v>
      </c>
      <c r="K58" s="819"/>
      <c r="L58" s="819"/>
      <c r="M58" s="825" t="s">
        <v>2649</v>
      </c>
      <c r="N58" s="825" t="s">
        <v>218</v>
      </c>
      <c r="O58" s="822">
        <v>501</v>
      </c>
      <c r="P58" s="825" t="s">
        <v>2671</v>
      </c>
      <c r="Q58" s="819" t="s">
        <v>2575</v>
      </c>
    </row>
    <row r="59" spans="5:17" ht="15">
      <c r="E59" s="821" t="s">
        <v>2672</v>
      </c>
      <c r="F59" s="819" t="s">
        <v>2673</v>
      </c>
      <c r="M59" s="829"/>
      <c r="N59" s="829"/>
      <c r="O59" s="824"/>
      <c r="P59" s="829"/>
    </row>
    <row r="60" spans="5:17" ht="15">
      <c r="M60" s="829"/>
      <c r="N60" s="829"/>
      <c r="O60" s="824"/>
      <c r="P60" s="829"/>
    </row>
    <row r="61" spans="5:17" ht="15">
      <c r="M61" s="829"/>
      <c r="N61" s="829"/>
      <c r="O61" s="824"/>
      <c r="P61" s="829"/>
    </row>
    <row r="62" spans="5:17" ht="15">
      <c r="M62" s="829"/>
      <c r="N62" s="829"/>
      <c r="O62" s="824"/>
      <c r="P62" s="829"/>
    </row>
    <row r="63" spans="5:17" ht="15">
      <c r="M63" s="829"/>
      <c r="N63" s="829"/>
      <c r="O63" s="824"/>
      <c r="P63" s="829"/>
    </row>
    <row r="64" spans="5:17" ht="15">
      <c r="M64" s="829"/>
      <c r="N64" s="829"/>
      <c r="O64" s="824"/>
      <c r="P64" s="829"/>
    </row>
    <row r="65" spans="3:17" ht="16">
      <c r="C65" s="815" t="s">
        <v>2674</v>
      </c>
      <c r="M65" s="829"/>
      <c r="N65" s="829"/>
      <c r="O65" s="824"/>
      <c r="P65" s="829"/>
    </row>
    <row r="66" spans="3:17">
      <c r="C66" s="814" t="s">
        <v>2675</v>
      </c>
    </row>
    <row r="67" spans="3:17" ht="16">
      <c r="C67" s="815"/>
    </row>
    <row r="68" spans="3:17" ht="16">
      <c r="C68" s="815"/>
    </row>
    <row r="69" spans="3:17" ht="16">
      <c r="C69" s="815"/>
    </row>
    <row r="70" spans="3:17" ht="16">
      <c r="C70" s="815"/>
      <c r="M70" s="818" t="s">
        <v>2561</v>
      </c>
      <c r="N70" s="818" t="s">
        <v>2562</v>
      </c>
      <c r="O70" s="818" t="s">
        <v>2563</v>
      </c>
      <c r="P70" s="818" t="s">
        <v>2564</v>
      </c>
      <c r="Q70" s="818" t="s">
        <v>2565</v>
      </c>
    </row>
    <row r="71" spans="3:17" ht="16">
      <c r="C71" s="815"/>
      <c r="M71" s="830" t="s">
        <v>2676</v>
      </c>
      <c r="N71" s="830" t="s">
        <v>890</v>
      </c>
      <c r="O71" s="831">
        <v>600</v>
      </c>
      <c r="P71" s="830" t="s">
        <v>2677</v>
      </c>
      <c r="Q71" s="832" t="s">
        <v>2678</v>
      </c>
    </row>
    <row r="72" spans="3:17" ht="16">
      <c r="C72" s="815"/>
      <c r="M72" s="830" t="s">
        <v>2676</v>
      </c>
      <c r="N72" s="830" t="s">
        <v>890</v>
      </c>
      <c r="O72" s="831" t="s">
        <v>2679</v>
      </c>
      <c r="P72" s="830" t="s">
        <v>2680</v>
      </c>
      <c r="Q72" s="832" t="s">
        <v>2681</v>
      </c>
    </row>
    <row r="73" spans="3:17" ht="16">
      <c r="C73" s="815"/>
      <c r="M73" s="830" t="s">
        <v>2676</v>
      </c>
      <c r="N73" s="830" t="s">
        <v>890</v>
      </c>
      <c r="O73" s="831" t="s">
        <v>2682</v>
      </c>
      <c r="P73" s="830" t="s">
        <v>2683</v>
      </c>
      <c r="Q73" s="832" t="s">
        <v>2681</v>
      </c>
    </row>
    <row r="74" spans="3:17" ht="16">
      <c r="C74" s="815"/>
      <c r="M74" s="830" t="s">
        <v>2676</v>
      </c>
      <c r="N74" s="830" t="s">
        <v>890</v>
      </c>
      <c r="O74" s="831" t="s">
        <v>2684</v>
      </c>
      <c r="P74" s="830" t="s">
        <v>2685</v>
      </c>
      <c r="Q74" s="832" t="s">
        <v>2681</v>
      </c>
    </row>
    <row r="75" spans="3:17" ht="15">
      <c r="M75" s="830" t="s">
        <v>2676</v>
      </c>
      <c r="N75" s="830" t="s">
        <v>890</v>
      </c>
      <c r="O75" s="831" t="s">
        <v>2686</v>
      </c>
      <c r="P75" s="830" t="s">
        <v>2592</v>
      </c>
      <c r="Q75" s="832" t="s">
        <v>2681</v>
      </c>
    </row>
    <row r="78" spans="3:17" ht="16">
      <c r="C78" s="815"/>
    </row>
  </sheetData>
  <mergeCells count="6">
    <mergeCell ref="B13:B14"/>
    <mergeCell ref="C13:C14"/>
    <mergeCell ref="E13:E14"/>
    <mergeCell ref="F13:F14"/>
    <mergeCell ref="E49:E50"/>
    <mergeCell ref="F49:F50"/>
  </mergeCells>
  <phoneticPr fontId="9"/>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3786-930C-49D7-9F4D-EA792987A193}">
  <dimension ref="A1:BK62"/>
  <sheetViews>
    <sheetView showGridLines="0" showZeros="0" zoomScaleNormal="100" zoomScaleSheetLayoutView="100" workbookViewId="0">
      <pane ySplit="4" topLeftCell="A17" activePane="bottomLeft" state="frozen"/>
      <selection pane="bottomLeft" sqref="A1:J3"/>
    </sheetView>
  </sheetViews>
  <sheetFormatPr defaultColWidth="9" defaultRowHeight="15.75" customHeight="1"/>
  <cols>
    <col min="1" max="2" width="2.08984375" style="1" customWidth="1"/>
    <col min="3" max="3" width="2.36328125" style="115" customWidth="1"/>
    <col min="4" max="4" width="2.08984375" style="115" customWidth="1"/>
    <col min="5" max="5" width="3" style="115" customWidth="1"/>
    <col min="6" max="9" width="2.08984375" style="1" customWidth="1"/>
    <col min="10" max="10" width="2.08984375" style="115" customWidth="1"/>
    <col min="11" max="16" width="2.08984375" style="1" customWidth="1"/>
    <col min="17" max="17" width="2.08984375" style="116" customWidth="1"/>
    <col min="18" max="62" width="2.08984375" style="1" customWidth="1"/>
    <col min="63" max="63" width="2.26953125" style="1" customWidth="1"/>
    <col min="64" max="16384" width="9" style="1"/>
  </cols>
  <sheetData>
    <row r="1" spans="1:63" s="102" customFormat="1" ht="15.75" customHeight="1">
      <c r="A1" s="1274" t="str">
        <f>表紙!A54</f>
        <v>Webシステム</v>
      </c>
      <c r="B1" s="1275"/>
      <c r="C1" s="1275"/>
      <c r="D1" s="1275"/>
      <c r="E1" s="1275"/>
      <c r="F1" s="1275"/>
      <c r="G1" s="1275"/>
      <c r="H1" s="1275"/>
      <c r="I1" s="1275"/>
      <c r="J1" s="1276"/>
      <c r="K1" s="1310" t="s">
        <v>133</v>
      </c>
      <c r="L1" s="1311"/>
      <c r="M1" s="1311"/>
      <c r="N1" s="1311"/>
      <c r="O1" s="1311"/>
      <c r="P1" s="1311"/>
      <c r="Q1" s="1311"/>
      <c r="R1" s="1311"/>
      <c r="S1" s="1311"/>
      <c r="T1" s="1312"/>
      <c r="U1" s="1313" t="s">
        <v>148</v>
      </c>
      <c r="V1" s="1314"/>
      <c r="W1" s="1314"/>
      <c r="X1" s="1314"/>
      <c r="Y1" s="1315"/>
      <c r="Z1" s="1316" t="str">
        <f>表紙!$AJ$63</f>
        <v>MS</v>
      </c>
      <c r="AA1" s="1317"/>
      <c r="AB1" s="1317"/>
      <c r="AC1" s="1317"/>
      <c r="AD1" s="1318"/>
      <c r="AE1" s="1339" t="s">
        <v>136</v>
      </c>
      <c r="AF1" s="1285"/>
      <c r="AG1" s="1285"/>
      <c r="AH1" s="1285"/>
      <c r="AI1" s="1286"/>
      <c r="AJ1" s="1268" t="str">
        <f>表紙!$AX$63</f>
        <v>見積管理</v>
      </c>
      <c r="AK1" s="1269"/>
      <c r="AL1" s="1269"/>
      <c r="AM1" s="1269"/>
      <c r="AN1" s="1269"/>
      <c r="AO1" s="1269"/>
      <c r="AP1" s="1269"/>
      <c r="AQ1" s="1269"/>
      <c r="AR1" s="1270"/>
      <c r="AS1" s="1283" t="s">
        <v>101</v>
      </c>
      <c r="AT1" s="1283"/>
      <c r="AU1" s="1283"/>
      <c r="AV1" s="1283"/>
      <c r="AW1" s="1283"/>
      <c r="AX1" s="1283"/>
      <c r="AY1" s="1283"/>
      <c r="AZ1" s="1284" t="s">
        <v>125</v>
      </c>
      <c r="BA1" s="1285"/>
      <c r="BB1" s="1285"/>
      <c r="BC1" s="1285"/>
      <c r="BD1" s="1285"/>
      <c r="BE1" s="1286"/>
      <c r="BF1" s="1284" t="s">
        <v>149</v>
      </c>
      <c r="BG1" s="1285"/>
      <c r="BH1" s="1285"/>
      <c r="BI1" s="1285"/>
      <c r="BJ1" s="1285"/>
      <c r="BK1" s="1287"/>
    </row>
    <row r="2" spans="1:63" s="102" customFormat="1" ht="15.75" customHeight="1">
      <c r="A2" s="1277"/>
      <c r="B2" s="1278"/>
      <c r="C2" s="1278"/>
      <c r="D2" s="1278"/>
      <c r="E2" s="1278"/>
      <c r="F2" s="1278"/>
      <c r="G2" s="1278"/>
      <c r="H2" s="1278"/>
      <c r="I2" s="1278"/>
      <c r="J2" s="1279"/>
      <c r="K2" s="1288" t="str">
        <f>表紙!O64</f>
        <v>アドオン設計書</v>
      </c>
      <c r="L2" s="1289"/>
      <c r="M2" s="1289"/>
      <c r="N2" s="1289"/>
      <c r="O2" s="1289"/>
      <c r="P2" s="1289"/>
      <c r="Q2" s="1289"/>
      <c r="R2" s="1289"/>
      <c r="S2" s="1289"/>
      <c r="T2" s="1290"/>
      <c r="U2" s="1291" t="s">
        <v>150</v>
      </c>
      <c r="V2" s="1292"/>
      <c r="W2" s="1292"/>
      <c r="X2" s="1292"/>
      <c r="Y2" s="1293"/>
      <c r="Z2" s="1294" t="str">
        <f>表紙!$AJ$64</f>
        <v>MSBB</v>
      </c>
      <c r="AA2" s="1295"/>
      <c r="AB2" s="1295"/>
      <c r="AC2" s="1295"/>
      <c r="AD2" s="1296"/>
      <c r="AE2" s="1297" t="s">
        <v>143</v>
      </c>
      <c r="AF2" s="1298"/>
      <c r="AG2" s="1298"/>
      <c r="AH2" s="1298"/>
      <c r="AI2" s="1299"/>
      <c r="AJ2" s="1300" t="str">
        <f>表紙!$AX$64</f>
        <v>Webシステム</v>
      </c>
      <c r="AK2" s="1301"/>
      <c r="AL2" s="1301"/>
      <c r="AM2" s="1301"/>
      <c r="AN2" s="1301"/>
      <c r="AO2" s="1301"/>
      <c r="AP2" s="1301"/>
      <c r="AQ2" s="1301"/>
      <c r="AR2" s="1302"/>
      <c r="AS2" s="1303" t="str">
        <f>表紙!$BL$64</f>
        <v>M7-US-1140</v>
      </c>
      <c r="AT2" s="1304"/>
      <c r="AU2" s="1304"/>
      <c r="AV2" s="1304"/>
      <c r="AW2" s="1304"/>
      <c r="AX2" s="1304"/>
      <c r="AY2" s="1304"/>
      <c r="AZ2" s="1306" t="str">
        <f>表紙!$BU$64</f>
        <v>7.0.2</v>
      </c>
      <c r="BA2" s="1289"/>
      <c r="BB2" s="1289"/>
      <c r="BC2" s="1289"/>
      <c r="BD2" s="1289"/>
      <c r="BE2" s="1290"/>
      <c r="BF2" s="1319">
        <f>表紙!$CB$64</f>
        <v>8</v>
      </c>
      <c r="BG2" s="1289"/>
      <c r="BH2" s="1289"/>
      <c r="BI2" s="1289"/>
      <c r="BJ2" s="1289"/>
      <c r="BK2" s="1320"/>
    </row>
    <row r="3" spans="1:63" s="102" customFormat="1" ht="15.75" customHeight="1" thickBot="1">
      <c r="A3" s="1280"/>
      <c r="B3" s="1281"/>
      <c r="C3" s="1281"/>
      <c r="D3" s="1281"/>
      <c r="E3" s="1281"/>
      <c r="F3" s="1281"/>
      <c r="G3" s="1281"/>
      <c r="H3" s="1281"/>
      <c r="I3" s="1281"/>
      <c r="J3" s="1282"/>
      <c r="K3" s="1322" t="str">
        <f ca="1">RIGHT(CELL("filename",$A$1),LEN(CELL("filename",$A$1))-FIND("]",CELL("filename",$A$1)))</f>
        <v>画面遷移</v>
      </c>
      <c r="L3" s="1323"/>
      <c r="M3" s="1323"/>
      <c r="N3" s="1323"/>
      <c r="O3" s="1323"/>
      <c r="P3" s="1323"/>
      <c r="Q3" s="1323"/>
      <c r="R3" s="1323"/>
      <c r="S3" s="1323"/>
      <c r="T3" s="1324"/>
      <c r="U3" s="1325" t="s">
        <v>146</v>
      </c>
      <c r="V3" s="1326"/>
      <c r="W3" s="1326"/>
      <c r="X3" s="1326"/>
      <c r="Y3" s="1327"/>
      <c r="Z3" s="1328" t="str">
        <f>表紙!$AJ$65</f>
        <v>-</v>
      </c>
      <c r="AA3" s="1329"/>
      <c r="AB3" s="1329"/>
      <c r="AC3" s="1329"/>
      <c r="AD3" s="1329"/>
      <c r="AE3" s="1330" t="str">
        <f>表紙!$AQ$65</f>
        <v>製品マスタ連携</v>
      </c>
      <c r="AF3" s="1331"/>
      <c r="AG3" s="1331"/>
      <c r="AH3" s="1331"/>
      <c r="AI3" s="1331"/>
      <c r="AJ3" s="1331"/>
      <c r="AK3" s="1331"/>
      <c r="AL3" s="1331"/>
      <c r="AM3" s="1331"/>
      <c r="AN3" s="1331"/>
      <c r="AO3" s="1331"/>
      <c r="AP3" s="1331"/>
      <c r="AQ3" s="1331"/>
      <c r="AR3" s="1332"/>
      <c r="AS3" s="1305"/>
      <c r="AT3" s="1305"/>
      <c r="AU3" s="1305"/>
      <c r="AV3" s="1305"/>
      <c r="AW3" s="1305"/>
      <c r="AX3" s="1305"/>
      <c r="AY3" s="1305"/>
      <c r="AZ3" s="1307"/>
      <c r="BA3" s="1308"/>
      <c r="BB3" s="1308"/>
      <c r="BC3" s="1308"/>
      <c r="BD3" s="1308"/>
      <c r="BE3" s="1309"/>
      <c r="BF3" s="1307"/>
      <c r="BG3" s="1308"/>
      <c r="BH3" s="1308"/>
      <c r="BI3" s="1308"/>
      <c r="BJ3" s="1308"/>
      <c r="BK3" s="1321"/>
    </row>
    <row r="4" spans="1:63" s="102" customFormat="1" ht="6.75" customHeight="1" thickBot="1">
      <c r="B4" s="103"/>
      <c r="C4" s="104"/>
      <c r="D4" s="104"/>
      <c r="E4" s="104"/>
      <c r="F4" s="105"/>
      <c r="G4" s="105"/>
      <c r="H4" s="105"/>
      <c r="I4" s="105"/>
      <c r="J4" s="104"/>
      <c r="K4" s="105"/>
      <c r="L4" s="105"/>
      <c r="M4" s="105"/>
      <c r="N4" s="105"/>
      <c r="O4" s="105"/>
      <c r="P4" s="105"/>
      <c r="Q4" s="106"/>
    </row>
    <row r="5" spans="1:63" s="102" customFormat="1" ht="15">
      <c r="A5" s="107" t="s">
        <v>1636</v>
      </c>
      <c r="B5" s="108"/>
      <c r="C5" s="108"/>
      <c r="D5" s="109" t="s">
        <v>2687</v>
      </c>
      <c r="E5" s="108"/>
      <c r="F5" s="108"/>
      <c r="G5" s="108"/>
      <c r="H5" s="108"/>
      <c r="I5" s="108"/>
      <c r="J5" s="108"/>
      <c r="K5" s="108"/>
      <c r="L5" s="108"/>
      <c r="M5" s="108"/>
      <c r="N5" s="108"/>
      <c r="O5" s="108"/>
      <c r="P5" s="108"/>
      <c r="Q5" s="108"/>
      <c r="R5" s="108"/>
      <c r="S5" s="108"/>
      <c r="T5" s="108"/>
      <c r="U5" s="108"/>
      <c r="V5" s="108"/>
      <c r="W5" s="108"/>
      <c r="X5" s="108"/>
      <c r="Y5" s="109" t="s">
        <v>2688</v>
      </c>
      <c r="Z5" s="108"/>
      <c r="AA5" s="108"/>
      <c r="AB5" s="108"/>
      <c r="AC5" s="108"/>
      <c r="AD5" s="108"/>
      <c r="AE5" s="108"/>
      <c r="AF5" s="108"/>
      <c r="AG5" s="110"/>
      <c r="AH5" s="108" t="s">
        <v>2689</v>
      </c>
      <c r="AI5" s="108"/>
      <c r="AJ5" s="108"/>
      <c r="AK5" s="108"/>
      <c r="AL5" s="108"/>
      <c r="AM5" s="108"/>
      <c r="AN5" s="108"/>
      <c r="AO5" s="108"/>
      <c r="AP5" s="108"/>
      <c r="AQ5" s="108"/>
      <c r="AR5" s="108"/>
      <c r="AS5" s="108"/>
      <c r="AT5" s="108"/>
      <c r="AU5" s="108"/>
      <c r="AV5" s="108"/>
      <c r="AW5" s="108"/>
      <c r="AX5" s="108"/>
      <c r="AY5" s="108"/>
      <c r="AZ5" s="111"/>
      <c r="BA5" s="111"/>
      <c r="BB5" s="111"/>
      <c r="BC5" s="111"/>
      <c r="BD5" s="111"/>
      <c r="BE5" s="111"/>
      <c r="BF5" s="111"/>
      <c r="BG5" s="111"/>
      <c r="BH5" s="111"/>
      <c r="BI5" s="111"/>
      <c r="BJ5" s="111"/>
      <c r="BK5" s="112"/>
    </row>
    <row r="6" spans="1:63" ht="15.75" customHeight="1">
      <c r="A6" s="713" t="s">
        <v>2690</v>
      </c>
      <c r="B6" s="524"/>
      <c r="C6" s="540"/>
      <c r="D6" s="526" t="s">
        <v>2691</v>
      </c>
      <c r="E6" s="524"/>
      <c r="F6" s="524"/>
      <c r="G6" s="524"/>
      <c r="H6" s="524"/>
      <c r="I6" s="524"/>
      <c r="J6" s="714"/>
      <c r="K6" s="524"/>
      <c r="L6" s="524"/>
      <c r="M6" s="524"/>
      <c r="N6" s="524"/>
      <c r="O6" s="524"/>
      <c r="P6" s="524"/>
      <c r="Q6" s="715"/>
      <c r="R6" s="524"/>
      <c r="S6" s="524"/>
      <c r="T6" s="524"/>
      <c r="U6" s="524"/>
      <c r="V6" s="524"/>
      <c r="W6" s="524"/>
      <c r="X6" s="524"/>
      <c r="Y6" s="526"/>
      <c r="Z6" s="524"/>
      <c r="AA6" s="524"/>
      <c r="AB6" s="524"/>
      <c r="AC6" s="524"/>
      <c r="AD6" s="524"/>
      <c r="AE6" s="524"/>
      <c r="AF6" s="524"/>
      <c r="AG6" s="525"/>
      <c r="AH6" s="524"/>
      <c r="AI6" s="524"/>
      <c r="AJ6" s="524"/>
      <c r="AK6" s="524"/>
      <c r="AL6" s="524"/>
      <c r="AM6" s="524"/>
      <c r="AN6" s="524"/>
      <c r="AO6" s="524"/>
      <c r="AP6" s="524"/>
      <c r="AQ6" s="524"/>
      <c r="AR6" s="524"/>
      <c r="AS6" s="524"/>
      <c r="AT6" s="524"/>
      <c r="AU6" s="524"/>
      <c r="AV6" s="524"/>
      <c r="AW6" s="524"/>
      <c r="AX6" s="524"/>
      <c r="AY6" s="524"/>
      <c r="AZ6" s="524"/>
      <c r="BA6" s="524"/>
      <c r="BB6" s="524"/>
      <c r="BC6" s="524"/>
      <c r="BD6" s="524"/>
      <c r="BE6" s="524"/>
      <c r="BF6" s="524"/>
      <c r="BG6" s="524"/>
      <c r="BH6" s="524"/>
      <c r="BI6" s="524"/>
      <c r="BJ6" s="524"/>
      <c r="BK6" s="527"/>
    </row>
    <row r="7" spans="1:63" ht="15.75" customHeight="1">
      <c r="A7" s="716"/>
      <c r="B7" s="279"/>
      <c r="C7" s="279"/>
      <c r="D7" s="279"/>
      <c r="E7" s="279"/>
      <c r="F7" s="279"/>
      <c r="G7" s="464"/>
      <c r="H7" s="279"/>
      <c r="I7" s="279"/>
      <c r="J7" s="279"/>
      <c r="K7" s="279"/>
      <c r="L7" s="279"/>
      <c r="M7" s="279"/>
      <c r="N7" s="279"/>
      <c r="O7" s="279"/>
      <c r="P7" s="279"/>
      <c r="Q7" s="413"/>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521"/>
    </row>
    <row r="8" spans="1:63" ht="15.75" customHeight="1">
      <c r="A8" s="113"/>
      <c r="B8" s="114" t="s">
        <v>2692</v>
      </c>
      <c r="C8" s="1"/>
      <c r="D8" s="1"/>
      <c r="E8" s="1"/>
      <c r="G8" s="115"/>
      <c r="J8" s="1"/>
      <c r="BK8" s="69"/>
    </row>
    <row r="9" spans="1:63" ht="15.75" customHeight="1">
      <c r="A9" s="113"/>
      <c r="B9" s="717" t="s">
        <v>2693</v>
      </c>
      <c r="C9" s="718"/>
      <c r="D9" s="718"/>
      <c r="E9" s="718"/>
      <c r="F9" s="718"/>
      <c r="G9" s="719"/>
      <c r="H9" s="720"/>
      <c r="I9" s="526" t="s">
        <v>2694</v>
      </c>
      <c r="J9" s="524"/>
      <c r="K9" s="524"/>
      <c r="L9" s="524"/>
      <c r="M9" s="524"/>
      <c r="N9" s="524"/>
      <c r="O9" s="524"/>
      <c r="P9" s="524"/>
      <c r="Q9" s="715"/>
      <c r="R9" s="524"/>
      <c r="S9" s="524"/>
      <c r="T9" s="524"/>
      <c r="U9" s="524"/>
      <c r="V9" s="524"/>
      <c r="W9" s="524"/>
      <c r="X9" s="524"/>
      <c r="Y9" s="524"/>
      <c r="Z9" s="524"/>
      <c r="AA9" s="524"/>
      <c r="AB9" s="524"/>
      <c r="AC9" s="524"/>
      <c r="AD9" s="524"/>
      <c r="AE9" s="524"/>
      <c r="AF9" s="524"/>
      <c r="AG9" s="524"/>
      <c r="AH9" s="524"/>
      <c r="AI9" s="524"/>
      <c r="AJ9" s="524"/>
      <c r="AK9" s="524"/>
      <c r="AL9" s="524"/>
      <c r="AM9" s="524"/>
      <c r="AN9" s="524"/>
      <c r="AO9" s="524"/>
      <c r="AP9" s="524"/>
      <c r="AQ9" s="524"/>
      <c r="AR9" s="524"/>
      <c r="AS9" s="524"/>
      <c r="AT9" s="524"/>
      <c r="AU9" s="524"/>
      <c r="AV9" s="524"/>
      <c r="AW9" s="524"/>
      <c r="AX9" s="524"/>
      <c r="AY9" s="524"/>
      <c r="AZ9" s="524"/>
      <c r="BA9" s="524"/>
      <c r="BB9" s="524"/>
      <c r="BC9" s="524"/>
      <c r="BD9" s="524"/>
      <c r="BE9" s="524"/>
      <c r="BF9" s="524"/>
      <c r="BG9" s="524"/>
      <c r="BH9" s="524"/>
      <c r="BI9" s="524"/>
      <c r="BJ9" s="525"/>
      <c r="BK9" s="69"/>
    </row>
    <row r="10" spans="1:63" ht="15.75" customHeight="1">
      <c r="A10" s="113"/>
      <c r="B10" s="717" t="s">
        <v>2695</v>
      </c>
      <c r="C10" s="718"/>
      <c r="D10" s="718"/>
      <c r="E10" s="718"/>
      <c r="F10" s="718"/>
      <c r="G10" s="721"/>
      <c r="H10" s="720"/>
      <c r="I10" s="526" t="s">
        <v>2696</v>
      </c>
      <c r="J10" s="524"/>
      <c r="K10" s="524"/>
      <c r="L10" s="524"/>
      <c r="M10" s="524"/>
      <c r="N10" s="524"/>
      <c r="O10" s="524"/>
      <c r="P10" s="524"/>
      <c r="Q10" s="715"/>
      <c r="R10" s="524"/>
      <c r="S10" s="524"/>
      <c r="T10" s="524"/>
      <c r="U10" s="524"/>
      <c r="V10" s="524"/>
      <c r="W10" s="524"/>
      <c r="X10" s="524"/>
      <c r="Y10" s="524"/>
      <c r="Z10" s="524"/>
      <c r="AA10" s="524"/>
      <c r="AB10" s="524"/>
      <c r="AC10" s="524"/>
      <c r="AD10" s="524"/>
      <c r="AE10" s="524"/>
      <c r="AF10" s="524"/>
      <c r="AG10" s="524"/>
      <c r="AH10" s="524"/>
      <c r="AI10" s="524"/>
      <c r="AJ10" s="524"/>
      <c r="AK10" s="524"/>
      <c r="AL10" s="524"/>
      <c r="AM10" s="524"/>
      <c r="AN10" s="524"/>
      <c r="AO10" s="524"/>
      <c r="AP10" s="524"/>
      <c r="AQ10" s="524"/>
      <c r="AR10" s="524"/>
      <c r="AS10" s="524"/>
      <c r="AT10" s="524"/>
      <c r="AU10" s="524"/>
      <c r="AV10" s="524"/>
      <c r="AW10" s="524"/>
      <c r="AX10" s="524"/>
      <c r="AY10" s="524"/>
      <c r="AZ10" s="524"/>
      <c r="BA10" s="524"/>
      <c r="BB10" s="524"/>
      <c r="BC10" s="524"/>
      <c r="BD10" s="524"/>
      <c r="BE10" s="524"/>
      <c r="BF10" s="524"/>
      <c r="BG10" s="524"/>
      <c r="BH10" s="524"/>
      <c r="BI10" s="524"/>
      <c r="BJ10" s="525"/>
      <c r="BK10" s="69"/>
    </row>
    <row r="11" spans="1:63" ht="15.75" customHeight="1">
      <c r="A11" s="113"/>
      <c r="B11" s="717" t="s">
        <v>2697</v>
      </c>
      <c r="C11" s="718"/>
      <c r="D11" s="718"/>
      <c r="E11" s="718"/>
      <c r="F11" s="718"/>
      <c r="G11" s="719"/>
      <c r="H11" s="720"/>
      <c r="I11" s="526" t="s">
        <v>2698</v>
      </c>
      <c r="J11" s="524"/>
      <c r="K11" s="524"/>
      <c r="L11" s="524"/>
      <c r="M11" s="524"/>
      <c r="N11" s="524"/>
      <c r="O11" s="524"/>
      <c r="P11" s="524"/>
      <c r="Q11" s="715"/>
      <c r="R11" s="524"/>
      <c r="S11" s="524"/>
      <c r="T11" s="524"/>
      <c r="U11" s="524"/>
      <c r="V11" s="524"/>
      <c r="W11" s="524"/>
      <c r="X11" s="524"/>
      <c r="Y11" s="524"/>
      <c r="Z11" s="524"/>
      <c r="AA11" s="524"/>
      <c r="AB11" s="524"/>
      <c r="AC11" s="524"/>
      <c r="AD11" s="524"/>
      <c r="AE11" s="524"/>
      <c r="AF11" s="524"/>
      <c r="AG11" s="524"/>
      <c r="AH11" s="524"/>
      <c r="AI11" s="524"/>
      <c r="AJ11" s="524"/>
      <c r="AK11" s="524"/>
      <c r="AL11" s="524"/>
      <c r="AM11" s="524"/>
      <c r="AN11" s="524"/>
      <c r="AO11" s="524"/>
      <c r="AP11" s="524"/>
      <c r="AQ11" s="524"/>
      <c r="AR11" s="524"/>
      <c r="AS11" s="524"/>
      <c r="AT11" s="524"/>
      <c r="AU11" s="524"/>
      <c r="AV11" s="524"/>
      <c r="AW11" s="524"/>
      <c r="AX11" s="524"/>
      <c r="AY11" s="524"/>
      <c r="AZ11" s="524"/>
      <c r="BA11" s="524"/>
      <c r="BB11" s="524"/>
      <c r="BC11" s="524"/>
      <c r="BD11" s="524"/>
      <c r="BE11" s="524"/>
      <c r="BF11" s="524"/>
      <c r="BG11" s="524"/>
      <c r="BH11" s="524"/>
      <c r="BI11" s="524"/>
      <c r="BJ11" s="525"/>
      <c r="BK11" s="69"/>
    </row>
    <row r="12" spans="1:63" ht="15.75" customHeight="1">
      <c r="A12" s="113"/>
      <c r="B12" s="465" t="s">
        <v>2699</v>
      </c>
      <c r="C12" s="466"/>
      <c r="D12" s="466"/>
      <c r="E12" s="466"/>
      <c r="F12" s="466"/>
      <c r="G12" s="467"/>
      <c r="H12" s="722"/>
      <c r="I12" s="717" t="s">
        <v>2700</v>
      </c>
      <c r="J12" s="718"/>
      <c r="K12" s="718"/>
      <c r="L12" s="718"/>
      <c r="M12" s="718"/>
      <c r="N12" s="718"/>
      <c r="O12" s="718"/>
      <c r="P12" s="718"/>
      <c r="Q12" s="723"/>
      <c r="R12" s="718"/>
      <c r="S12" s="718"/>
      <c r="T12" s="718"/>
      <c r="U12" s="718"/>
      <c r="V12" s="718"/>
      <c r="W12" s="718"/>
      <c r="X12" s="718"/>
      <c r="Y12" s="718"/>
      <c r="Z12" s="718"/>
      <c r="AA12" s="718"/>
      <c r="AB12" s="718"/>
      <c r="AC12" s="718"/>
      <c r="AD12" s="718"/>
      <c r="AE12" s="718"/>
      <c r="AF12" s="718"/>
      <c r="AG12" s="718"/>
      <c r="AH12" s="718"/>
      <c r="AI12" s="720"/>
      <c r="AJ12" s="717" t="s">
        <v>2701</v>
      </c>
      <c r="AK12" s="718"/>
      <c r="AL12" s="718"/>
      <c r="AM12" s="718"/>
      <c r="AN12" s="718"/>
      <c r="AO12" s="718"/>
      <c r="AP12" s="718"/>
      <c r="AQ12" s="718"/>
      <c r="AR12" s="718"/>
      <c r="AS12" s="718"/>
      <c r="AT12" s="718"/>
      <c r="AU12" s="718"/>
      <c r="AV12" s="718"/>
      <c r="AW12" s="718"/>
      <c r="AX12" s="718"/>
      <c r="AY12" s="718"/>
      <c r="AZ12" s="718"/>
      <c r="BA12" s="718"/>
      <c r="BB12" s="718"/>
      <c r="BC12" s="718"/>
      <c r="BD12" s="718"/>
      <c r="BE12" s="718"/>
      <c r="BF12" s="718"/>
      <c r="BG12" s="718"/>
      <c r="BH12" s="718"/>
      <c r="BI12" s="718"/>
      <c r="BJ12" s="720"/>
      <c r="BK12" s="69"/>
    </row>
    <row r="13" spans="1:63" ht="15.75" customHeight="1">
      <c r="A13" s="113"/>
      <c r="B13" s="117"/>
      <c r="C13" s="118"/>
      <c r="D13" s="118"/>
      <c r="E13" s="118"/>
      <c r="F13" s="118"/>
      <c r="G13" s="119"/>
      <c r="H13" s="120"/>
      <c r="I13" s="526" t="s">
        <v>2702</v>
      </c>
      <c r="J13" s="524"/>
      <c r="K13" s="524"/>
      <c r="L13" s="524"/>
      <c r="M13" s="524"/>
      <c r="N13" s="524"/>
      <c r="O13" s="524"/>
      <c r="P13" s="524"/>
      <c r="Q13" s="715"/>
      <c r="R13" s="524"/>
      <c r="S13" s="524"/>
      <c r="T13" s="524"/>
      <c r="U13" s="524"/>
      <c r="V13" s="524"/>
      <c r="W13" s="524"/>
      <c r="X13" s="524"/>
      <c r="Y13" s="524"/>
      <c r="Z13" s="524"/>
      <c r="AA13" s="524"/>
      <c r="AB13" s="524"/>
      <c r="AC13" s="524"/>
      <c r="AD13" s="524"/>
      <c r="AE13" s="524"/>
      <c r="AF13" s="524"/>
      <c r="AG13" s="524"/>
      <c r="AH13" s="524"/>
      <c r="AI13" s="525"/>
      <c r="AJ13" s="526" t="s">
        <v>2702</v>
      </c>
      <c r="AK13" s="524"/>
      <c r="AL13" s="524"/>
      <c r="AM13" s="524"/>
      <c r="AN13" s="524"/>
      <c r="AO13" s="524"/>
      <c r="AP13" s="524"/>
      <c r="AQ13" s="524"/>
      <c r="AR13" s="524"/>
      <c r="AS13" s="524"/>
      <c r="AT13" s="524"/>
      <c r="AU13" s="524"/>
      <c r="AV13" s="524"/>
      <c r="AW13" s="524"/>
      <c r="AX13" s="524"/>
      <c r="AY13" s="524"/>
      <c r="AZ13" s="524"/>
      <c r="BA13" s="524"/>
      <c r="BB13" s="524"/>
      <c r="BC13" s="524"/>
      <c r="BD13" s="524"/>
      <c r="BE13" s="524"/>
      <c r="BF13" s="524"/>
      <c r="BG13" s="524"/>
      <c r="BH13" s="524"/>
      <c r="BI13" s="524"/>
      <c r="BJ13" s="525"/>
      <c r="BK13" s="69"/>
    </row>
    <row r="14" spans="1:63" ht="15.75" customHeight="1">
      <c r="A14" s="113"/>
      <c r="B14" s="121"/>
      <c r="C14" s="122"/>
      <c r="D14" s="122"/>
      <c r="E14" s="122"/>
      <c r="F14" s="122"/>
      <c r="G14" s="123"/>
      <c r="H14" s="124"/>
      <c r="I14" s="526"/>
      <c r="J14" s="524"/>
      <c r="K14" s="524"/>
      <c r="L14" s="524"/>
      <c r="M14" s="524"/>
      <c r="N14" s="524"/>
      <c r="O14" s="524"/>
      <c r="P14" s="524"/>
      <c r="Q14" s="715"/>
      <c r="R14" s="524"/>
      <c r="S14" s="524"/>
      <c r="T14" s="524"/>
      <c r="U14" s="524"/>
      <c r="V14" s="524"/>
      <c r="W14" s="524"/>
      <c r="X14" s="524"/>
      <c r="Y14" s="524"/>
      <c r="Z14" s="524"/>
      <c r="AA14" s="524"/>
      <c r="AB14" s="524"/>
      <c r="AC14" s="524"/>
      <c r="AD14" s="524"/>
      <c r="AE14" s="524"/>
      <c r="AF14" s="524"/>
      <c r="AG14" s="524"/>
      <c r="AH14" s="524"/>
      <c r="AI14" s="525"/>
      <c r="AJ14" s="526" t="s">
        <v>2703</v>
      </c>
      <c r="AK14" s="524"/>
      <c r="AL14" s="524"/>
      <c r="AM14" s="524"/>
      <c r="AN14" s="524"/>
      <c r="AO14" s="524"/>
      <c r="AP14" s="524"/>
      <c r="AQ14" s="524"/>
      <c r="AR14" s="524"/>
      <c r="AS14" s="524"/>
      <c r="AT14" s="524"/>
      <c r="AU14" s="524"/>
      <c r="AV14" s="524"/>
      <c r="AW14" s="524"/>
      <c r="AX14" s="524"/>
      <c r="AY14" s="524"/>
      <c r="AZ14" s="524"/>
      <c r="BA14" s="524"/>
      <c r="BB14" s="524"/>
      <c r="BC14" s="524"/>
      <c r="BD14" s="524"/>
      <c r="BE14" s="524"/>
      <c r="BF14" s="524"/>
      <c r="BG14" s="524"/>
      <c r="BH14" s="524"/>
      <c r="BI14" s="524"/>
      <c r="BJ14" s="525"/>
      <c r="BK14" s="69"/>
    </row>
    <row r="15" spans="1:63" ht="15.75" customHeight="1">
      <c r="A15" s="113"/>
      <c r="B15" s="717" t="s">
        <v>2704</v>
      </c>
      <c r="C15" s="718"/>
      <c r="D15" s="718"/>
      <c r="E15" s="718"/>
      <c r="F15" s="718"/>
      <c r="G15" s="721"/>
      <c r="H15" s="720"/>
      <c r="I15" s="526" t="s">
        <v>617</v>
      </c>
      <c r="J15" s="524"/>
      <c r="K15" s="524"/>
      <c r="L15" s="524"/>
      <c r="M15" s="524"/>
      <c r="N15" s="524"/>
      <c r="O15" s="524"/>
      <c r="P15" s="524"/>
      <c r="Q15" s="715"/>
      <c r="R15" s="524"/>
      <c r="S15" s="524"/>
      <c r="T15" s="524"/>
      <c r="U15" s="524"/>
      <c r="V15" s="524"/>
      <c r="W15" s="524"/>
      <c r="X15" s="524"/>
      <c r="Y15" s="524"/>
      <c r="Z15" s="524"/>
      <c r="AA15" s="524"/>
      <c r="AB15" s="524"/>
      <c r="AC15" s="524"/>
      <c r="AD15" s="524"/>
      <c r="AE15" s="524"/>
      <c r="AF15" s="524"/>
      <c r="AG15" s="524"/>
      <c r="AH15" s="524"/>
      <c r="AI15" s="524"/>
      <c r="AJ15" s="524"/>
      <c r="AK15" s="524"/>
      <c r="AL15" s="524"/>
      <c r="AM15" s="524"/>
      <c r="AN15" s="524"/>
      <c r="AO15" s="524"/>
      <c r="AP15" s="524"/>
      <c r="AQ15" s="524"/>
      <c r="AR15" s="524"/>
      <c r="AS15" s="524"/>
      <c r="AT15" s="524"/>
      <c r="AU15" s="524"/>
      <c r="AV15" s="524"/>
      <c r="AW15" s="524"/>
      <c r="AX15" s="524"/>
      <c r="AY15" s="524"/>
      <c r="AZ15" s="524"/>
      <c r="BA15" s="524"/>
      <c r="BB15" s="524"/>
      <c r="BC15" s="524"/>
      <c r="BD15" s="524"/>
      <c r="BE15" s="524"/>
      <c r="BF15" s="524"/>
      <c r="BG15" s="524"/>
      <c r="BH15" s="524"/>
      <c r="BI15" s="524"/>
      <c r="BJ15" s="525"/>
      <c r="BK15" s="69"/>
    </row>
    <row r="16" spans="1:63" ht="15.75" customHeight="1" thickBot="1">
      <c r="A16" s="113"/>
      <c r="B16" s="114"/>
      <c r="C16" s="1"/>
      <c r="D16" s="1"/>
      <c r="E16" s="1"/>
      <c r="G16" s="115"/>
      <c r="J16" s="1"/>
      <c r="BK16" s="69"/>
    </row>
    <row r="17" spans="1:63" ht="15.75" customHeight="1">
      <c r="A17" s="107" t="s">
        <v>1636</v>
      </c>
      <c r="B17" s="108"/>
      <c r="C17" s="108"/>
      <c r="D17" s="109" t="s">
        <v>2687</v>
      </c>
      <c r="E17" s="108"/>
      <c r="F17" s="108"/>
      <c r="G17" s="108"/>
      <c r="H17" s="108"/>
      <c r="I17" s="108"/>
      <c r="J17" s="108"/>
      <c r="K17" s="108"/>
      <c r="L17" s="108"/>
      <c r="M17" s="108"/>
      <c r="N17" s="108"/>
      <c r="O17" s="108"/>
      <c r="P17" s="108"/>
      <c r="Q17" s="108"/>
      <c r="R17" s="108"/>
      <c r="S17" s="108"/>
      <c r="T17" s="108"/>
      <c r="U17" s="108"/>
      <c r="V17" s="108"/>
      <c r="W17" s="108"/>
      <c r="X17" s="108"/>
      <c r="Y17" s="109" t="s">
        <v>2688</v>
      </c>
      <c r="Z17" s="108"/>
      <c r="AA17" s="108"/>
      <c r="AB17" s="108"/>
      <c r="AC17" s="108"/>
      <c r="AD17" s="108"/>
      <c r="AE17" s="108"/>
      <c r="AF17" s="108"/>
      <c r="AG17" s="110"/>
      <c r="AH17" s="108" t="s">
        <v>2689</v>
      </c>
      <c r="AI17" s="108"/>
      <c r="AJ17" s="108"/>
      <c r="AK17" s="108"/>
      <c r="AL17" s="108"/>
      <c r="AM17" s="108"/>
      <c r="AN17" s="108"/>
      <c r="AO17" s="108"/>
      <c r="AP17" s="108"/>
      <c r="AQ17" s="108"/>
      <c r="AR17" s="108"/>
      <c r="AS17" s="108"/>
      <c r="AT17" s="108"/>
      <c r="AU17" s="108"/>
      <c r="AV17" s="108"/>
      <c r="AW17" s="108"/>
      <c r="AX17" s="108"/>
      <c r="AY17" s="108"/>
      <c r="AZ17" s="111"/>
      <c r="BA17" s="111"/>
      <c r="BB17" s="111"/>
      <c r="BC17" s="111"/>
      <c r="BD17" s="111"/>
      <c r="BE17" s="111"/>
      <c r="BF17" s="111"/>
      <c r="BG17" s="111"/>
      <c r="BH17" s="111"/>
      <c r="BI17" s="111"/>
      <c r="BJ17" s="111"/>
      <c r="BK17" s="112"/>
    </row>
    <row r="18" spans="1:63" ht="15.75" customHeight="1">
      <c r="A18" s="713" t="s">
        <v>2705</v>
      </c>
      <c r="B18" s="524"/>
      <c r="C18" s="540"/>
      <c r="D18" s="526" t="s">
        <v>2706</v>
      </c>
      <c r="E18" s="524"/>
      <c r="F18" s="524"/>
      <c r="G18" s="524"/>
      <c r="H18" s="524"/>
      <c r="I18" s="524"/>
      <c r="J18" s="714"/>
      <c r="K18" s="524"/>
      <c r="L18" s="524"/>
      <c r="M18" s="524"/>
      <c r="N18" s="524"/>
      <c r="O18" s="524"/>
      <c r="P18" s="524"/>
      <c r="Q18" s="715"/>
      <c r="R18" s="524"/>
      <c r="S18" s="524"/>
      <c r="T18" s="524"/>
      <c r="U18" s="524"/>
      <c r="V18" s="524"/>
      <c r="W18" s="524"/>
      <c r="X18" s="524"/>
      <c r="Y18" s="526"/>
      <c r="Z18" s="524"/>
      <c r="AA18" s="524"/>
      <c r="AB18" s="524"/>
      <c r="AC18" s="524"/>
      <c r="AD18" s="524"/>
      <c r="AE18" s="524"/>
      <c r="AF18" s="524"/>
      <c r="AG18" s="525"/>
      <c r="AH18" s="524"/>
      <c r="AI18" s="524"/>
      <c r="AJ18" s="524"/>
      <c r="AK18" s="524"/>
      <c r="AL18" s="524"/>
      <c r="AM18" s="524"/>
      <c r="AN18" s="524"/>
      <c r="AO18" s="524"/>
      <c r="AP18" s="524"/>
      <c r="AQ18" s="524"/>
      <c r="AR18" s="524"/>
      <c r="AS18" s="524"/>
      <c r="AT18" s="524"/>
      <c r="AU18" s="524"/>
      <c r="AV18" s="524"/>
      <c r="AW18" s="524"/>
      <c r="AX18" s="524"/>
      <c r="AY18" s="524"/>
      <c r="AZ18" s="524"/>
      <c r="BA18" s="524"/>
      <c r="BB18" s="524"/>
      <c r="BC18" s="524"/>
      <c r="BD18" s="524"/>
      <c r="BE18" s="524"/>
      <c r="BF18" s="524"/>
      <c r="BG18" s="524"/>
      <c r="BH18" s="524"/>
      <c r="BI18" s="524"/>
      <c r="BJ18" s="524"/>
      <c r="BK18" s="527"/>
    </row>
    <row r="19" spans="1:63" ht="15.75" customHeight="1">
      <c r="A19" s="716"/>
      <c r="B19" s="279"/>
      <c r="C19" s="279"/>
      <c r="D19" s="279"/>
      <c r="E19" s="279"/>
      <c r="F19" s="279"/>
      <c r="G19" s="464"/>
      <c r="H19" s="279"/>
      <c r="I19" s="279"/>
      <c r="J19" s="279"/>
      <c r="K19" s="279"/>
      <c r="L19" s="279"/>
      <c r="M19" s="279"/>
      <c r="N19" s="279"/>
      <c r="O19" s="279"/>
      <c r="P19" s="279"/>
      <c r="Q19" s="413"/>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521"/>
    </row>
    <row r="20" spans="1:63" ht="15.75" customHeight="1">
      <c r="A20" s="113"/>
      <c r="B20" s="114" t="s">
        <v>2692</v>
      </c>
      <c r="C20" s="1"/>
      <c r="D20" s="1"/>
      <c r="E20" s="1"/>
      <c r="G20" s="115"/>
      <c r="J20" s="1"/>
      <c r="BK20" s="69"/>
    </row>
    <row r="21" spans="1:63" ht="15.75" customHeight="1">
      <c r="A21" s="113"/>
      <c r="B21" s="717" t="s">
        <v>2693</v>
      </c>
      <c r="C21" s="718"/>
      <c r="D21" s="718"/>
      <c r="E21" s="718"/>
      <c r="F21" s="718"/>
      <c r="G21" s="719"/>
      <c r="H21" s="720"/>
      <c r="I21" s="526" t="s">
        <v>2707</v>
      </c>
      <c r="J21" s="524"/>
      <c r="K21" s="524"/>
      <c r="L21" s="524"/>
      <c r="M21" s="524"/>
      <c r="N21" s="524"/>
      <c r="O21" s="524"/>
      <c r="P21" s="524"/>
      <c r="Q21" s="715"/>
      <c r="R21" s="524"/>
      <c r="S21" s="524"/>
      <c r="T21" s="524"/>
      <c r="U21" s="524"/>
      <c r="V21" s="524"/>
      <c r="W21" s="524"/>
      <c r="X21" s="524"/>
      <c r="Y21" s="524"/>
      <c r="Z21" s="524"/>
      <c r="AA21" s="524"/>
      <c r="AB21" s="524"/>
      <c r="AC21" s="524"/>
      <c r="AD21" s="524"/>
      <c r="AE21" s="524"/>
      <c r="AF21" s="524"/>
      <c r="AG21" s="524"/>
      <c r="AH21" s="524"/>
      <c r="AI21" s="524"/>
      <c r="AJ21" s="524"/>
      <c r="AK21" s="524"/>
      <c r="AL21" s="524"/>
      <c r="AM21" s="524"/>
      <c r="AN21" s="524"/>
      <c r="AO21" s="524"/>
      <c r="AP21" s="524"/>
      <c r="AQ21" s="524"/>
      <c r="AR21" s="524"/>
      <c r="AS21" s="524"/>
      <c r="AT21" s="524"/>
      <c r="AU21" s="524"/>
      <c r="AV21" s="524"/>
      <c r="AW21" s="524"/>
      <c r="AX21" s="524"/>
      <c r="AY21" s="524"/>
      <c r="AZ21" s="524"/>
      <c r="BA21" s="524"/>
      <c r="BB21" s="524"/>
      <c r="BC21" s="524"/>
      <c r="BD21" s="524"/>
      <c r="BE21" s="524"/>
      <c r="BF21" s="524"/>
      <c r="BG21" s="524"/>
      <c r="BH21" s="524"/>
      <c r="BI21" s="524"/>
      <c r="BJ21" s="525"/>
      <c r="BK21" s="69"/>
    </row>
    <row r="22" spans="1:63" ht="15.75" customHeight="1">
      <c r="A22" s="113"/>
      <c r="B22" s="717" t="s">
        <v>2695</v>
      </c>
      <c r="C22" s="718"/>
      <c r="D22" s="718"/>
      <c r="E22" s="718"/>
      <c r="F22" s="718"/>
      <c r="G22" s="721"/>
      <c r="H22" s="720"/>
      <c r="I22" s="526" t="s">
        <v>2706</v>
      </c>
      <c r="J22" s="524"/>
      <c r="K22" s="524"/>
      <c r="L22" s="524"/>
      <c r="M22" s="524"/>
      <c r="N22" s="524"/>
      <c r="O22" s="524"/>
      <c r="P22" s="524"/>
      <c r="Q22" s="715"/>
      <c r="R22" s="524"/>
      <c r="S22" s="524"/>
      <c r="T22" s="524"/>
      <c r="U22" s="524"/>
      <c r="V22" s="524"/>
      <c r="W22" s="524"/>
      <c r="X22" s="524"/>
      <c r="Y22" s="524"/>
      <c r="Z22" s="524"/>
      <c r="AA22" s="524"/>
      <c r="AB22" s="524"/>
      <c r="AC22" s="524"/>
      <c r="AD22" s="524"/>
      <c r="AE22" s="524"/>
      <c r="AF22" s="524"/>
      <c r="AG22" s="524"/>
      <c r="AH22" s="524"/>
      <c r="AI22" s="524"/>
      <c r="AJ22" s="524"/>
      <c r="AK22" s="524"/>
      <c r="AL22" s="524"/>
      <c r="AM22" s="524"/>
      <c r="AN22" s="524"/>
      <c r="AO22" s="524"/>
      <c r="AP22" s="524"/>
      <c r="AQ22" s="524"/>
      <c r="AR22" s="524"/>
      <c r="AS22" s="524"/>
      <c r="AT22" s="524"/>
      <c r="AU22" s="524"/>
      <c r="AV22" s="524"/>
      <c r="AW22" s="524"/>
      <c r="AX22" s="524"/>
      <c r="AY22" s="524"/>
      <c r="AZ22" s="524"/>
      <c r="BA22" s="524"/>
      <c r="BB22" s="524"/>
      <c r="BC22" s="524"/>
      <c r="BD22" s="524"/>
      <c r="BE22" s="524"/>
      <c r="BF22" s="524"/>
      <c r="BG22" s="524"/>
      <c r="BH22" s="524"/>
      <c r="BI22" s="524"/>
      <c r="BJ22" s="525"/>
      <c r="BK22" s="69"/>
    </row>
    <row r="23" spans="1:63" ht="15.75" customHeight="1">
      <c r="A23" s="113"/>
      <c r="B23" s="717" t="s">
        <v>2697</v>
      </c>
      <c r="C23" s="718"/>
      <c r="D23" s="718"/>
      <c r="E23" s="718"/>
      <c r="F23" s="718"/>
      <c r="G23" s="719"/>
      <c r="H23" s="720"/>
      <c r="I23" s="526" t="s">
        <v>2708</v>
      </c>
      <c r="J23" s="524"/>
      <c r="K23" s="524"/>
      <c r="L23" s="524"/>
      <c r="M23" s="524"/>
      <c r="N23" s="524"/>
      <c r="O23" s="524"/>
      <c r="P23" s="524"/>
      <c r="Q23" s="715"/>
      <c r="R23" s="524"/>
      <c r="S23" s="524"/>
      <c r="T23" s="524"/>
      <c r="U23" s="524"/>
      <c r="V23" s="524"/>
      <c r="W23" s="524"/>
      <c r="X23" s="524"/>
      <c r="Y23" s="524"/>
      <c r="Z23" s="524"/>
      <c r="AA23" s="524"/>
      <c r="AB23" s="524"/>
      <c r="AC23" s="524"/>
      <c r="AD23" s="524"/>
      <c r="AE23" s="524"/>
      <c r="AF23" s="524"/>
      <c r="AG23" s="524"/>
      <c r="AH23" s="524"/>
      <c r="AI23" s="524"/>
      <c r="AJ23" s="524"/>
      <c r="AK23" s="524"/>
      <c r="AL23" s="524"/>
      <c r="AM23" s="524"/>
      <c r="AN23" s="524"/>
      <c r="AO23" s="524"/>
      <c r="AP23" s="524"/>
      <c r="AQ23" s="524"/>
      <c r="AR23" s="524"/>
      <c r="AS23" s="524"/>
      <c r="AT23" s="524"/>
      <c r="AU23" s="524"/>
      <c r="AV23" s="524"/>
      <c r="AW23" s="524"/>
      <c r="AX23" s="524"/>
      <c r="AY23" s="524"/>
      <c r="AZ23" s="524"/>
      <c r="BA23" s="524"/>
      <c r="BB23" s="524"/>
      <c r="BC23" s="524"/>
      <c r="BD23" s="524"/>
      <c r="BE23" s="524"/>
      <c r="BF23" s="524"/>
      <c r="BG23" s="524"/>
      <c r="BH23" s="524"/>
      <c r="BI23" s="524"/>
      <c r="BJ23" s="525"/>
      <c r="BK23" s="69"/>
    </row>
    <row r="24" spans="1:63" ht="15.75" customHeight="1">
      <c r="A24" s="113"/>
      <c r="B24" s="465" t="s">
        <v>2699</v>
      </c>
      <c r="C24" s="466"/>
      <c r="D24" s="466"/>
      <c r="E24" s="466"/>
      <c r="F24" s="466"/>
      <c r="G24" s="467"/>
      <c r="H24" s="722"/>
      <c r="I24" s="717" t="s">
        <v>2700</v>
      </c>
      <c r="J24" s="718"/>
      <c r="K24" s="718"/>
      <c r="L24" s="718"/>
      <c r="M24" s="718"/>
      <c r="N24" s="718"/>
      <c r="O24" s="718"/>
      <c r="P24" s="718"/>
      <c r="Q24" s="723"/>
      <c r="R24" s="718"/>
      <c r="S24" s="718"/>
      <c r="T24" s="718"/>
      <c r="U24" s="718"/>
      <c r="V24" s="718"/>
      <c r="W24" s="718"/>
      <c r="X24" s="718"/>
      <c r="Y24" s="718"/>
      <c r="Z24" s="718"/>
      <c r="AA24" s="718"/>
      <c r="AB24" s="718"/>
      <c r="AC24" s="718"/>
      <c r="AD24" s="718"/>
      <c r="AE24" s="718"/>
      <c r="AF24" s="718"/>
      <c r="AG24" s="718"/>
      <c r="AH24" s="718"/>
      <c r="AI24" s="720"/>
      <c r="AJ24" s="717" t="s">
        <v>2701</v>
      </c>
      <c r="AK24" s="718"/>
      <c r="AL24" s="718"/>
      <c r="AM24" s="718"/>
      <c r="AN24" s="718"/>
      <c r="AO24" s="718"/>
      <c r="AP24" s="718"/>
      <c r="AQ24" s="718"/>
      <c r="AR24" s="718"/>
      <c r="AS24" s="718"/>
      <c r="AT24" s="718"/>
      <c r="AU24" s="718"/>
      <c r="AV24" s="718"/>
      <c r="AW24" s="718"/>
      <c r="AX24" s="718"/>
      <c r="AY24" s="718"/>
      <c r="AZ24" s="718"/>
      <c r="BA24" s="718"/>
      <c r="BB24" s="718"/>
      <c r="BC24" s="718"/>
      <c r="BD24" s="718"/>
      <c r="BE24" s="718"/>
      <c r="BF24" s="718"/>
      <c r="BG24" s="718"/>
      <c r="BH24" s="718"/>
      <c r="BI24" s="718"/>
      <c r="BJ24" s="720"/>
      <c r="BK24" s="69"/>
    </row>
    <row r="25" spans="1:63" ht="15.75" customHeight="1">
      <c r="A25" s="113"/>
      <c r="B25" s="117"/>
      <c r="C25" s="118"/>
      <c r="D25" s="118"/>
      <c r="E25" s="118"/>
      <c r="F25" s="118"/>
      <c r="G25" s="119"/>
      <c r="H25" s="120"/>
      <c r="I25" s="526" t="s">
        <v>2709</v>
      </c>
      <c r="J25" s="524"/>
      <c r="K25" s="524"/>
      <c r="L25" s="524"/>
      <c r="M25" s="524"/>
      <c r="N25" s="524"/>
      <c r="O25" s="524"/>
      <c r="P25" s="524"/>
      <c r="Q25" s="715"/>
      <c r="R25" s="524"/>
      <c r="S25" s="524"/>
      <c r="T25" s="524"/>
      <c r="U25" s="524"/>
      <c r="V25" s="524"/>
      <c r="W25" s="524"/>
      <c r="X25" s="524"/>
      <c r="Y25" s="524"/>
      <c r="Z25" s="524"/>
      <c r="AA25" s="524"/>
      <c r="AB25" s="524"/>
      <c r="AC25" s="524"/>
      <c r="AD25" s="524"/>
      <c r="AE25" s="524"/>
      <c r="AF25" s="524"/>
      <c r="AG25" s="524"/>
      <c r="AH25" s="524"/>
      <c r="AI25" s="525"/>
      <c r="AJ25" s="526" t="s">
        <v>2709</v>
      </c>
      <c r="AK25" s="524"/>
      <c r="AL25" s="524"/>
      <c r="AM25" s="524"/>
      <c r="AN25" s="524"/>
      <c r="AO25" s="524"/>
      <c r="AP25" s="524"/>
      <c r="AQ25" s="524"/>
      <c r="AR25" s="524"/>
      <c r="AS25" s="524"/>
      <c r="AT25" s="524"/>
      <c r="AU25" s="524"/>
      <c r="AV25" s="524"/>
      <c r="AW25" s="524"/>
      <c r="AX25" s="524"/>
      <c r="AY25" s="524"/>
      <c r="AZ25" s="524"/>
      <c r="BA25" s="524"/>
      <c r="BB25" s="524"/>
      <c r="BC25" s="524"/>
      <c r="BD25" s="524"/>
      <c r="BE25" s="524"/>
      <c r="BF25" s="524"/>
      <c r="BG25" s="524"/>
      <c r="BH25" s="524"/>
      <c r="BI25" s="524"/>
      <c r="BJ25" s="525"/>
      <c r="BK25" s="69"/>
    </row>
    <row r="26" spans="1:63" ht="15.75" customHeight="1">
      <c r="A26" s="113"/>
      <c r="B26" s="117"/>
      <c r="C26" s="118"/>
      <c r="D26" s="118"/>
      <c r="E26" s="118"/>
      <c r="F26" s="118"/>
      <c r="G26" s="119"/>
      <c r="H26" s="120"/>
      <c r="I26" s="526" t="s">
        <v>627</v>
      </c>
      <c r="J26" s="524"/>
      <c r="K26" s="524"/>
      <c r="L26" s="524"/>
      <c r="M26" s="524"/>
      <c r="N26" s="524"/>
      <c r="O26" s="524"/>
      <c r="P26" s="524"/>
      <c r="Q26" s="715"/>
      <c r="R26" s="524"/>
      <c r="S26" s="524"/>
      <c r="T26" s="524"/>
      <c r="U26" s="524"/>
      <c r="V26" s="524"/>
      <c r="W26" s="524"/>
      <c r="X26" s="524"/>
      <c r="Y26" s="524"/>
      <c r="Z26" s="524"/>
      <c r="AA26" s="524"/>
      <c r="AB26" s="524"/>
      <c r="AC26" s="524"/>
      <c r="AD26" s="524"/>
      <c r="AE26" s="524"/>
      <c r="AF26" s="524"/>
      <c r="AG26" s="524"/>
      <c r="AH26" s="524"/>
      <c r="AI26" s="525"/>
      <c r="AJ26" s="526" t="s">
        <v>627</v>
      </c>
      <c r="AK26" s="524"/>
      <c r="AL26" s="524"/>
      <c r="AM26" s="524"/>
      <c r="AN26" s="524"/>
      <c r="AO26" s="524"/>
      <c r="AP26" s="524"/>
      <c r="AQ26" s="524"/>
      <c r="AR26" s="524"/>
      <c r="AS26" s="524"/>
      <c r="AT26" s="524"/>
      <c r="AU26" s="524"/>
      <c r="AV26" s="524"/>
      <c r="AW26" s="524"/>
      <c r="AX26" s="524"/>
      <c r="AY26" s="524"/>
      <c r="AZ26" s="524"/>
      <c r="BA26" s="524"/>
      <c r="BB26" s="524"/>
      <c r="BC26" s="524"/>
      <c r="BD26" s="524"/>
      <c r="BE26" s="524"/>
      <c r="BF26" s="524"/>
      <c r="BG26" s="524"/>
      <c r="BH26" s="524"/>
      <c r="BI26" s="524"/>
      <c r="BJ26" s="525"/>
      <c r="BK26" s="69"/>
    </row>
    <row r="27" spans="1:63" ht="15.75" customHeight="1">
      <c r="A27" s="113"/>
      <c r="B27" s="117"/>
      <c r="C27" s="118"/>
      <c r="D27" s="118"/>
      <c r="E27" s="118"/>
      <c r="F27" s="118"/>
      <c r="G27" s="119"/>
      <c r="H27" s="120"/>
      <c r="I27" s="526" t="s">
        <v>628</v>
      </c>
      <c r="J27" s="524"/>
      <c r="K27" s="524"/>
      <c r="L27" s="524"/>
      <c r="M27" s="524"/>
      <c r="N27" s="524"/>
      <c r="O27" s="524"/>
      <c r="P27" s="524"/>
      <c r="Q27" s="715"/>
      <c r="R27" s="524"/>
      <c r="S27" s="524"/>
      <c r="T27" s="524"/>
      <c r="U27" s="524"/>
      <c r="V27" s="524"/>
      <c r="W27" s="524"/>
      <c r="X27" s="524"/>
      <c r="Y27" s="524"/>
      <c r="Z27" s="524"/>
      <c r="AA27" s="524"/>
      <c r="AB27" s="524"/>
      <c r="AC27" s="524"/>
      <c r="AD27" s="524"/>
      <c r="AE27" s="524"/>
      <c r="AF27" s="524"/>
      <c r="AG27" s="524"/>
      <c r="AH27" s="524"/>
      <c r="AI27" s="525"/>
      <c r="AJ27" s="526" t="s">
        <v>628</v>
      </c>
      <c r="AK27" s="524"/>
      <c r="AL27" s="524"/>
      <c r="AM27" s="524"/>
      <c r="AN27" s="524"/>
      <c r="AO27" s="524"/>
      <c r="AP27" s="524"/>
      <c r="AQ27" s="524"/>
      <c r="AR27" s="524"/>
      <c r="AS27" s="524"/>
      <c r="AT27" s="524"/>
      <c r="AU27" s="524"/>
      <c r="AV27" s="524"/>
      <c r="AW27" s="524"/>
      <c r="AX27" s="524"/>
      <c r="AY27" s="524"/>
      <c r="AZ27" s="524"/>
      <c r="BA27" s="524"/>
      <c r="BB27" s="524"/>
      <c r="BC27" s="524"/>
      <c r="BD27" s="524"/>
      <c r="BE27" s="524"/>
      <c r="BF27" s="524"/>
      <c r="BG27" s="524"/>
      <c r="BH27" s="524"/>
      <c r="BI27" s="524"/>
      <c r="BJ27" s="525"/>
      <c r="BK27" s="69"/>
    </row>
    <row r="28" spans="1:63" ht="15.75" customHeight="1">
      <c r="A28" s="113"/>
      <c r="B28" s="117"/>
      <c r="C28" s="118"/>
      <c r="D28" s="118"/>
      <c r="E28" s="118"/>
      <c r="F28" s="118"/>
      <c r="G28" s="119"/>
      <c r="H28" s="120"/>
      <c r="I28" s="526" t="s">
        <v>629</v>
      </c>
      <c r="J28" s="524"/>
      <c r="K28" s="524"/>
      <c r="L28" s="524"/>
      <c r="M28" s="524"/>
      <c r="N28" s="524"/>
      <c r="O28" s="524"/>
      <c r="P28" s="524"/>
      <c r="Q28" s="715"/>
      <c r="R28" s="524"/>
      <c r="S28" s="524"/>
      <c r="T28" s="524"/>
      <c r="U28" s="524"/>
      <c r="V28" s="524"/>
      <c r="W28" s="524"/>
      <c r="X28" s="524"/>
      <c r="Y28" s="524"/>
      <c r="Z28" s="524"/>
      <c r="AA28" s="524"/>
      <c r="AB28" s="524"/>
      <c r="AC28" s="524"/>
      <c r="AD28" s="524"/>
      <c r="AE28" s="524"/>
      <c r="AF28" s="524"/>
      <c r="AG28" s="524"/>
      <c r="AH28" s="524"/>
      <c r="AI28" s="525"/>
      <c r="AJ28" s="526" t="s">
        <v>629</v>
      </c>
      <c r="AK28" s="524"/>
      <c r="AL28" s="524"/>
      <c r="AM28" s="524"/>
      <c r="AN28" s="524"/>
      <c r="AO28" s="524"/>
      <c r="AP28" s="524"/>
      <c r="AQ28" s="524"/>
      <c r="AR28" s="524"/>
      <c r="AS28" s="524"/>
      <c r="AT28" s="524"/>
      <c r="AU28" s="524"/>
      <c r="AV28" s="524"/>
      <c r="AW28" s="524"/>
      <c r="AX28" s="524"/>
      <c r="AY28" s="524"/>
      <c r="AZ28" s="524"/>
      <c r="BA28" s="524"/>
      <c r="BB28" s="524"/>
      <c r="BC28" s="524"/>
      <c r="BD28" s="524"/>
      <c r="BE28" s="524"/>
      <c r="BF28" s="524"/>
      <c r="BG28" s="524"/>
      <c r="BH28" s="524"/>
      <c r="BI28" s="524"/>
      <c r="BJ28" s="525"/>
      <c r="BK28" s="69"/>
    </row>
    <row r="29" spans="1:63" ht="15.75" customHeight="1">
      <c r="A29" s="113"/>
      <c r="B29" s="117"/>
      <c r="C29" s="118"/>
      <c r="D29" s="118"/>
      <c r="E29" s="118"/>
      <c r="F29" s="118"/>
      <c r="G29" s="119"/>
      <c r="H29" s="120"/>
      <c r="I29" s="526" t="s">
        <v>277</v>
      </c>
      <c r="J29" s="524"/>
      <c r="K29" s="524"/>
      <c r="L29" s="524"/>
      <c r="M29" s="524"/>
      <c r="N29" s="524"/>
      <c r="O29" s="524"/>
      <c r="P29" s="524"/>
      <c r="Q29" s="715"/>
      <c r="R29" s="524"/>
      <c r="S29" s="524"/>
      <c r="T29" s="524"/>
      <c r="U29" s="524"/>
      <c r="V29" s="524"/>
      <c r="W29" s="524"/>
      <c r="X29" s="524"/>
      <c r="Y29" s="524"/>
      <c r="Z29" s="524"/>
      <c r="AA29" s="524"/>
      <c r="AB29" s="524"/>
      <c r="AC29" s="524"/>
      <c r="AD29" s="524"/>
      <c r="AE29" s="524"/>
      <c r="AF29" s="524"/>
      <c r="AG29" s="524"/>
      <c r="AH29" s="524"/>
      <c r="AI29" s="525"/>
      <c r="AJ29" s="526" t="s">
        <v>277</v>
      </c>
      <c r="AK29" s="524"/>
      <c r="AL29" s="524"/>
      <c r="AM29" s="524"/>
      <c r="AN29" s="524"/>
      <c r="AO29" s="524"/>
      <c r="AP29" s="524"/>
      <c r="AQ29" s="524"/>
      <c r="AR29" s="524"/>
      <c r="AS29" s="524"/>
      <c r="AT29" s="524"/>
      <c r="AU29" s="524"/>
      <c r="AV29" s="524"/>
      <c r="AW29" s="524"/>
      <c r="AX29" s="524"/>
      <c r="AY29" s="524"/>
      <c r="AZ29" s="524"/>
      <c r="BA29" s="524"/>
      <c r="BB29" s="524"/>
      <c r="BC29" s="524"/>
      <c r="BD29" s="524"/>
      <c r="BE29" s="524"/>
      <c r="BF29" s="524"/>
      <c r="BG29" s="524"/>
      <c r="BH29" s="524"/>
      <c r="BI29" s="524"/>
      <c r="BJ29" s="525"/>
      <c r="BK29" s="69"/>
    </row>
    <row r="30" spans="1:63" ht="15.75" customHeight="1">
      <c r="A30" s="113"/>
      <c r="B30" s="117"/>
      <c r="C30" s="118"/>
      <c r="D30" s="118"/>
      <c r="E30" s="118"/>
      <c r="F30" s="118"/>
      <c r="G30" s="119"/>
      <c r="H30" s="120"/>
      <c r="I30" s="526" t="s">
        <v>2710</v>
      </c>
      <c r="J30" s="524"/>
      <c r="K30" s="524"/>
      <c r="L30" s="524"/>
      <c r="M30" s="524"/>
      <c r="N30" s="524"/>
      <c r="O30" s="524"/>
      <c r="P30" s="524"/>
      <c r="Q30" s="715"/>
      <c r="R30" s="524"/>
      <c r="S30" s="524"/>
      <c r="T30" s="524"/>
      <c r="U30" s="524"/>
      <c r="V30" s="524"/>
      <c r="W30" s="524"/>
      <c r="X30" s="524"/>
      <c r="Y30" s="524"/>
      <c r="Z30" s="524"/>
      <c r="AA30" s="524"/>
      <c r="AB30" s="524"/>
      <c r="AC30" s="524"/>
      <c r="AD30" s="524"/>
      <c r="AE30" s="524"/>
      <c r="AF30" s="524"/>
      <c r="AG30" s="524"/>
      <c r="AH30" s="524"/>
      <c r="AI30" s="525"/>
      <c r="AJ30" s="526" t="s">
        <v>2710</v>
      </c>
      <c r="AK30" s="524"/>
      <c r="AL30" s="524"/>
      <c r="AM30" s="524"/>
      <c r="AN30" s="524"/>
      <c r="AO30" s="524"/>
      <c r="AP30" s="524"/>
      <c r="AQ30" s="524"/>
      <c r="AR30" s="524"/>
      <c r="AS30" s="524"/>
      <c r="AT30" s="524"/>
      <c r="AU30" s="524"/>
      <c r="AV30" s="524"/>
      <c r="AW30" s="524"/>
      <c r="AX30" s="524"/>
      <c r="AY30" s="524"/>
      <c r="AZ30" s="524"/>
      <c r="BA30" s="524"/>
      <c r="BB30" s="524"/>
      <c r="BC30" s="524"/>
      <c r="BD30" s="524"/>
      <c r="BE30" s="524"/>
      <c r="BF30" s="524"/>
      <c r="BG30" s="524"/>
      <c r="BH30" s="524"/>
      <c r="BI30" s="524"/>
      <c r="BJ30" s="525"/>
      <c r="BK30" s="69"/>
    </row>
    <row r="31" spans="1:63" ht="15.75" customHeight="1">
      <c r="A31" s="113"/>
      <c r="B31" s="117"/>
      <c r="C31" s="118"/>
      <c r="D31" s="118"/>
      <c r="E31" s="118"/>
      <c r="F31" s="118"/>
      <c r="G31" s="119"/>
      <c r="H31" s="120"/>
      <c r="I31" s="526" t="s">
        <v>2711</v>
      </c>
      <c r="J31" s="524"/>
      <c r="K31" s="524"/>
      <c r="L31" s="524"/>
      <c r="M31" s="524"/>
      <c r="N31" s="524"/>
      <c r="O31" s="524"/>
      <c r="P31" s="524"/>
      <c r="Q31" s="715"/>
      <c r="R31" s="524"/>
      <c r="S31" s="524"/>
      <c r="T31" s="524"/>
      <c r="U31" s="524"/>
      <c r="V31" s="524"/>
      <c r="W31" s="524"/>
      <c r="X31" s="524"/>
      <c r="Y31" s="524"/>
      <c r="Z31" s="524"/>
      <c r="AA31" s="524"/>
      <c r="AB31" s="524"/>
      <c r="AC31" s="524"/>
      <c r="AD31" s="524"/>
      <c r="AE31" s="524"/>
      <c r="AF31" s="524"/>
      <c r="AG31" s="524"/>
      <c r="AH31" s="524"/>
      <c r="AI31" s="525"/>
      <c r="AJ31" s="526" t="s">
        <v>2711</v>
      </c>
      <c r="AK31" s="524"/>
      <c r="AL31" s="524"/>
      <c r="AM31" s="524"/>
      <c r="AN31" s="524"/>
      <c r="AO31" s="524"/>
      <c r="AP31" s="524"/>
      <c r="AQ31" s="524"/>
      <c r="AR31" s="524"/>
      <c r="AS31" s="524"/>
      <c r="AT31" s="524"/>
      <c r="AU31" s="524"/>
      <c r="AV31" s="524"/>
      <c r="AW31" s="524"/>
      <c r="AX31" s="524"/>
      <c r="AY31" s="524"/>
      <c r="AZ31" s="524"/>
      <c r="BA31" s="524"/>
      <c r="BB31" s="524"/>
      <c r="BC31" s="524"/>
      <c r="BD31" s="524"/>
      <c r="BE31" s="524"/>
      <c r="BF31" s="524"/>
      <c r="BG31" s="524"/>
      <c r="BH31" s="524"/>
      <c r="BI31" s="524"/>
      <c r="BJ31" s="525"/>
      <c r="BK31" s="69"/>
    </row>
    <row r="32" spans="1:63" ht="15.75" customHeight="1">
      <c r="A32" s="113"/>
      <c r="B32" s="117"/>
      <c r="C32" s="118"/>
      <c r="D32" s="118"/>
      <c r="E32" s="118"/>
      <c r="F32" s="118"/>
      <c r="G32" s="119"/>
      <c r="H32" s="120"/>
      <c r="I32" s="526" t="s">
        <v>2712</v>
      </c>
      <c r="J32" s="524"/>
      <c r="K32" s="524"/>
      <c r="L32" s="524"/>
      <c r="M32" s="524"/>
      <c r="N32" s="524"/>
      <c r="O32" s="524"/>
      <c r="P32" s="524"/>
      <c r="Q32" s="715"/>
      <c r="R32" s="524"/>
      <c r="S32" s="524"/>
      <c r="T32" s="524"/>
      <c r="U32" s="524"/>
      <c r="V32" s="524"/>
      <c r="W32" s="524"/>
      <c r="X32" s="524"/>
      <c r="Y32" s="524"/>
      <c r="Z32" s="524"/>
      <c r="AA32" s="524"/>
      <c r="AB32" s="524"/>
      <c r="AC32" s="524"/>
      <c r="AD32" s="524"/>
      <c r="AE32" s="524"/>
      <c r="AF32" s="524"/>
      <c r="AG32" s="524"/>
      <c r="AH32" s="524"/>
      <c r="AI32" s="525"/>
      <c r="AJ32" s="526" t="s">
        <v>2712</v>
      </c>
      <c r="AK32" s="524"/>
      <c r="AL32" s="524"/>
      <c r="AM32" s="524"/>
      <c r="AN32" s="524"/>
      <c r="AO32" s="524"/>
      <c r="AP32" s="524"/>
      <c r="AQ32" s="524"/>
      <c r="AR32" s="524"/>
      <c r="AS32" s="524"/>
      <c r="AT32" s="524"/>
      <c r="AU32" s="524"/>
      <c r="AV32" s="524"/>
      <c r="AW32" s="524"/>
      <c r="AX32" s="524"/>
      <c r="AY32" s="524"/>
      <c r="AZ32" s="524"/>
      <c r="BA32" s="524"/>
      <c r="BB32" s="524"/>
      <c r="BC32" s="524"/>
      <c r="BD32" s="524"/>
      <c r="BE32" s="524"/>
      <c r="BF32" s="524"/>
      <c r="BG32" s="524"/>
      <c r="BH32" s="524"/>
      <c r="BI32" s="524"/>
      <c r="BJ32" s="525"/>
      <c r="BK32" s="69"/>
    </row>
    <row r="33" spans="1:63" ht="15.75" customHeight="1">
      <c r="A33" s="113"/>
      <c r="B33" s="117"/>
      <c r="C33" s="118"/>
      <c r="D33" s="118"/>
      <c r="E33" s="118"/>
      <c r="F33" s="118"/>
      <c r="G33" s="119"/>
      <c r="H33" s="120"/>
      <c r="I33" s="526" t="s">
        <v>2713</v>
      </c>
      <c r="J33" s="524"/>
      <c r="K33" s="524"/>
      <c r="L33" s="524"/>
      <c r="M33" s="524"/>
      <c r="N33" s="524"/>
      <c r="O33" s="524"/>
      <c r="P33" s="524"/>
      <c r="Q33" s="715"/>
      <c r="R33" s="524"/>
      <c r="S33" s="524"/>
      <c r="T33" s="524"/>
      <c r="U33" s="524"/>
      <c r="V33" s="524"/>
      <c r="W33" s="524"/>
      <c r="X33" s="524"/>
      <c r="Y33" s="524"/>
      <c r="Z33" s="524"/>
      <c r="AA33" s="524"/>
      <c r="AB33" s="524"/>
      <c r="AC33" s="524"/>
      <c r="AD33" s="524"/>
      <c r="AE33" s="524"/>
      <c r="AF33" s="524"/>
      <c r="AG33" s="524"/>
      <c r="AH33" s="524"/>
      <c r="AI33" s="525"/>
      <c r="AJ33" s="526" t="s">
        <v>2713</v>
      </c>
      <c r="AK33" s="524"/>
      <c r="AL33" s="524"/>
      <c r="AM33" s="524"/>
      <c r="AN33" s="524"/>
      <c r="AO33" s="524"/>
      <c r="AP33" s="524"/>
      <c r="AQ33" s="524"/>
      <c r="AR33" s="524"/>
      <c r="AS33" s="524"/>
      <c r="AT33" s="524"/>
      <c r="AU33" s="524"/>
      <c r="AV33" s="524"/>
      <c r="AW33" s="524"/>
      <c r="AX33" s="524"/>
      <c r="AY33" s="524"/>
      <c r="AZ33" s="524"/>
      <c r="BA33" s="524"/>
      <c r="BB33" s="524"/>
      <c r="BC33" s="524"/>
      <c r="BD33" s="524"/>
      <c r="BE33" s="524"/>
      <c r="BF33" s="524"/>
      <c r="BG33" s="524"/>
      <c r="BH33" s="524"/>
      <c r="BI33" s="524"/>
      <c r="BJ33" s="525"/>
      <c r="BK33" s="69"/>
    </row>
    <row r="34" spans="1:63" ht="15.75" customHeight="1">
      <c r="A34" s="113"/>
      <c r="B34" s="117"/>
      <c r="C34" s="118"/>
      <c r="D34" s="118"/>
      <c r="E34" s="118"/>
      <c r="F34" s="118"/>
      <c r="G34" s="119"/>
      <c r="H34" s="120"/>
      <c r="I34" s="526" t="s">
        <v>2714</v>
      </c>
      <c r="J34" s="524"/>
      <c r="K34" s="524"/>
      <c r="L34" s="524"/>
      <c r="M34" s="524"/>
      <c r="N34" s="524"/>
      <c r="O34" s="524"/>
      <c r="P34" s="524"/>
      <c r="Q34" s="715"/>
      <c r="R34" s="524"/>
      <c r="S34" s="524"/>
      <c r="T34" s="524"/>
      <c r="U34" s="524"/>
      <c r="V34" s="524"/>
      <c r="W34" s="524"/>
      <c r="X34" s="524"/>
      <c r="Y34" s="524"/>
      <c r="Z34" s="524"/>
      <c r="AA34" s="524"/>
      <c r="AB34" s="524"/>
      <c r="AC34" s="524"/>
      <c r="AD34" s="524"/>
      <c r="AE34" s="524"/>
      <c r="AF34" s="524"/>
      <c r="AG34" s="524"/>
      <c r="AH34" s="524"/>
      <c r="AI34" s="525"/>
      <c r="AJ34" s="526" t="s">
        <v>2714</v>
      </c>
      <c r="AK34" s="524"/>
      <c r="AL34" s="524"/>
      <c r="AM34" s="524"/>
      <c r="AN34" s="524"/>
      <c r="AO34" s="524"/>
      <c r="AP34" s="524"/>
      <c r="AQ34" s="524"/>
      <c r="AR34" s="524"/>
      <c r="AS34" s="524"/>
      <c r="AT34" s="524"/>
      <c r="AU34" s="524"/>
      <c r="AV34" s="524"/>
      <c r="AW34" s="524"/>
      <c r="AX34" s="524"/>
      <c r="AY34" s="524"/>
      <c r="AZ34" s="524"/>
      <c r="BA34" s="524"/>
      <c r="BB34" s="524"/>
      <c r="BC34" s="524"/>
      <c r="BD34" s="524"/>
      <c r="BE34" s="524"/>
      <c r="BF34" s="524"/>
      <c r="BG34" s="524"/>
      <c r="BH34" s="524"/>
      <c r="BI34" s="524"/>
      <c r="BJ34" s="525"/>
      <c r="BK34" s="69"/>
    </row>
    <row r="35" spans="1:63" ht="15.75" customHeight="1">
      <c r="A35" s="113"/>
      <c r="B35" s="117"/>
      <c r="C35" s="118"/>
      <c r="D35" s="118"/>
      <c r="E35" s="118"/>
      <c r="F35" s="118"/>
      <c r="G35" s="119"/>
      <c r="H35" s="120"/>
      <c r="I35" s="526" t="s">
        <v>2715</v>
      </c>
      <c r="J35" s="524"/>
      <c r="K35" s="524"/>
      <c r="L35" s="524"/>
      <c r="M35" s="524"/>
      <c r="N35" s="524"/>
      <c r="O35" s="524"/>
      <c r="P35" s="524"/>
      <c r="Q35" s="715"/>
      <c r="R35" s="524"/>
      <c r="S35" s="524"/>
      <c r="T35" s="524"/>
      <c r="U35" s="524"/>
      <c r="V35" s="524"/>
      <c r="W35" s="524"/>
      <c r="X35" s="524"/>
      <c r="Y35" s="524"/>
      <c r="Z35" s="524"/>
      <c r="AA35" s="524"/>
      <c r="AB35" s="524"/>
      <c r="AC35" s="524"/>
      <c r="AD35" s="524"/>
      <c r="AE35" s="524"/>
      <c r="AF35" s="524"/>
      <c r="AG35" s="524"/>
      <c r="AH35" s="524"/>
      <c r="AI35" s="525"/>
      <c r="AJ35" s="526" t="s">
        <v>2715</v>
      </c>
      <c r="AK35" s="524"/>
      <c r="AL35" s="524"/>
      <c r="AM35" s="524"/>
      <c r="AN35" s="524"/>
      <c r="AO35" s="524"/>
      <c r="AP35" s="524"/>
      <c r="AQ35" s="524"/>
      <c r="AR35" s="524"/>
      <c r="AS35" s="524"/>
      <c r="AT35" s="524"/>
      <c r="AU35" s="524"/>
      <c r="AV35" s="524"/>
      <c r="AW35" s="524"/>
      <c r="AX35" s="524"/>
      <c r="AY35" s="524"/>
      <c r="AZ35" s="524"/>
      <c r="BA35" s="524"/>
      <c r="BB35" s="524"/>
      <c r="BC35" s="524"/>
      <c r="BD35" s="524"/>
      <c r="BE35" s="524"/>
      <c r="BF35" s="524"/>
      <c r="BG35" s="524"/>
      <c r="BH35" s="524"/>
      <c r="BI35" s="524"/>
      <c r="BJ35" s="525"/>
      <c r="BK35" s="69"/>
    </row>
    <row r="36" spans="1:63" ht="15.75" customHeight="1">
      <c r="A36" s="113"/>
      <c r="B36" s="117"/>
      <c r="C36" s="118"/>
      <c r="D36" s="118"/>
      <c r="E36" s="118"/>
      <c r="F36" s="118"/>
      <c r="G36" s="119"/>
      <c r="H36" s="120"/>
      <c r="I36" s="526" t="s">
        <v>2716</v>
      </c>
      <c r="J36" s="524"/>
      <c r="K36" s="524"/>
      <c r="L36" s="524"/>
      <c r="M36" s="524"/>
      <c r="N36" s="524"/>
      <c r="O36" s="524"/>
      <c r="P36" s="524"/>
      <c r="Q36" s="715"/>
      <c r="R36" s="524"/>
      <c r="S36" s="524"/>
      <c r="T36" s="524"/>
      <c r="U36" s="524"/>
      <c r="V36" s="524"/>
      <c r="W36" s="524"/>
      <c r="X36" s="524"/>
      <c r="Y36" s="524"/>
      <c r="Z36" s="524"/>
      <c r="AA36" s="524"/>
      <c r="AB36" s="524"/>
      <c r="AC36" s="524"/>
      <c r="AD36" s="524"/>
      <c r="AE36" s="524"/>
      <c r="AF36" s="524"/>
      <c r="AG36" s="524"/>
      <c r="AH36" s="524"/>
      <c r="AI36" s="525"/>
      <c r="AJ36" s="526" t="s">
        <v>2716</v>
      </c>
      <c r="AK36" s="524"/>
      <c r="AL36" s="524"/>
      <c r="AM36" s="524"/>
      <c r="AN36" s="524"/>
      <c r="AO36" s="524"/>
      <c r="AP36" s="524"/>
      <c r="AQ36" s="524"/>
      <c r="AR36" s="524"/>
      <c r="AS36" s="524"/>
      <c r="AT36" s="524"/>
      <c r="AU36" s="524"/>
      <c r="AV36" s="524"/>
      <c r="AW36" s="524"/>
      <c r="AX36" s="524"/>
      <c r="AY36" s="524"/>
      <c r="AZ36" s="524"/>
      <c r="BA36" s="524"/>
      <c r="BB36" s="524"/>
      <c r="BC36" s="524"/>
      <c r="BD36" s="524"/>
      <c r="BE36" s="524"/>
      <c r="BF36" s="524"/>
      <c r="BG36" s="524"/>
      <c r="BH36" s="524"/>
      <c r="BI36" s="524"/>
      <c r="BJ36" s="525"/>
      <c r="BK36" s="69"/>
    </row>
    <row r="37" spans="1:63" ht="15.75" customHeight="1">
      <c r="A37" s="113"/>
      <c r="B37" s="117"/>
      <c r="C37" s="118"/>
      <c r="D37" s="118"/>
      <c r="E37" s="118"/>
      <c r="F37" s="118"/>
      <c r="G37" s="119"/>
      <c r="H37" s="120"/>
      <c r="I37" s="526" t="s">
        <v>2717</v>
      </c>
      <c r="J37" s="524"/>
      <c r="K37" s="524"/>
      <c r="L37" s="524"/>
      <c r="M37" s="524"/>
      <c r="N37" s="524"/>
      <c r="O37" s="524"/>
      <c r="P37" s="524"/>
      <c r="Q37" s="715"/>
      <c r="R37" s="524"/>
      <c r="S37" s="524"/>
      <c r="T37" s="524"/>
      <c r="U37" s="524"/>
      <c r="V37" s="524"/>
      <c r="W37" s="524"/>
      <c r="X37" s="524"/>
      <c r="Y37" s="524"/>
      <c r="Z37" s="524"/>
      <c r="AA37" s="524"/>
      <c r="AB37" s="524"/>
      <c r="AC37" s="524"/>
      <c r="AD37" s="524"/>
      <c r="AE37" s="524"/>
      <c r="AF37" s="524"/>
      <c r="AG37" s="524"/>
      <c r="AH37" s="524"/>
      <c r="AI37" s="525"/>
      <c r="AJ37" s="526" t="s">
        <v>2717</v>
      </c>
      <c r="AK37" s="524"/>
      <c r="AL37" s="524"/>
      <c r="AM37" s="524"/>
      <c r="AN37" s="524"/>
      <c r="AO37" s="524"/>
      <c r="AP37" s="524"/>
      <c r="AQ37" s="524"/>
      <c r="AR37" s="524"/>
      <c r="AS37" s="524"/>
      <c r="AT37" s="524"/>
      <c r="AU37" s="524"/>
      <c r="AV37" s="524"/>
      <c r="AW37" s="524"/>
      <c r="AX37" s="524"/>
      <c r="AY37" s="524"/>
      <c r="AZ37" s="524"/>
      <c r="BA37" s="524"/>
      <c r="BB37" s="524"/>
      <c r="BC37" s="524"/>
      <c r="BD37" s="524"/>
      <c r="BE37" s="524"/>
      <c r="BF37" s="524"/>
      <c r="BG37" s="524"/>
      <c r="BH37" s="524"/>
      <c r="BI37" s="524"/>
      <c r="BJ37" s="525"/>
      <c r="BK37" s="69"/>
    </row>
    <row r="38" spans="1:63" ht="15.75" customHeight="1">
      <c r="A38" s="113"/>
      <c r="B38" s="117"/>
      <c r="C38" s="118"/>
      <c r="D38" s="118"/>
      <c r="E38" s="118"/>
      <c r="F38" s="118"/>
      <c r="G38" s="119"/>
      <c r="H38" s="120"/>
      <c r="I38" s="526" t="s">
        <v>2718</v>
      </c>
      <c r="J38" s="524"/>
      <c r="K38" s="524"/>
      <c r="L38" s="524"/>
      <c r="M38" s="524"/>
      <c r="N38" s="524"/>
      <c r="O38" s="524"/>
      <c r="P38" s="524"/>
      <c r="Q38" s="715"/>
      <c r="R38" s="524"/>
      <c r="S38" s="524"/>
      <c r="T38" s="524"/>
      <c r="U38" s="524"/>
      <c r="V38" s="524"/>
      <c r="W38" s="524"/>
      <c r="X38" s="524"/>
      <c r="Y38" s="524"/>
      <c r="Z38" s="524"/>
      <c r="AA38" s="524"/>
      <c r="AB38" s="524"/>
      <c r="AC38" s="524"/>
      <c r="AD38" s="524"/>
      <c r="AE38" s="524"/>
      <c r="AF38" s="524"/>
      <c r="AG38" s="524"/>
      <c r="AH38" s="524"/>
      <c r="AI38" s="525"/>
      <c r="AJ38" s="526" t="s">
        <v>2718</v>
      </c>
      <c r="AK38" s="524"/>
      <c r="AL38" s="524"/>
      <c r="AM38" s="524"/>
      <c r="AN38" s="524"/>
      <c r="AO38" s="524"/>
      <c r="AP38" s="524"/>
      <c r="AQ38" s="524"/>
      <c r="AR38" s="524"/>
      <c r="AS38" s="524"/>
      <c r="AT38" s="524"/>
      <c r="AU38" s="524"/>
      <c r="AV38" s="524"/>
      <c r="AW38" s="524"/>
      <c r="AX38" s="524"/>
      <c r="AY38" s="524"/>
      <c r="AZ38" s="524"/>
      <c r="BA38" s="524"/>
      <c r="BB38" s="524"/>
      <c r="BC38" s="524"/>
      <c r="BD38" s="524"/>
      <c r="BE38" s="524"/>
      <c r="BF38" s="524"/>
      <c r="BG38" s="524"/>
      <c r="BH38" s="524"/>
      <c r="BI38" s="524"/>
      <c r="BJ38" s="525"/>
      <c r="BK38" s="69"/>
    </row>
    <row r="39" spans="1:63" ht="15.75" customHeight="1">
      <c r="A39" s="113"/>
      <c r="B39" s="117"/>
      <c r="C39" s="118"/>
      <c r="D39" s="118"/>
      <c r="E39" s="118"/>
      <c r="F39" s="118"/>
      <c r="G39" s="119"/>
      <c r="H39" s="120"/>
      <c r="I39" s="526" t="s">
        <v>2719</v>
      </c>
      <c r="J39" s="524"/>
      <c r="K39" s="524"/>
      <c r="L39" s="524"/>
      <c r="M39" s="524"/>
      <c r="N39" s="524"/>
      <c r="O39" s="524"/>
      <c r="P39" s="524"/>
      <c r="Q39" s="715"/>
      <c r="R39" s="524"/>
      <c r="S39" s="524"/>
      <c r="T39" s="524"/>
      <c r="U39" s="524"/>
      <c r="V39" s="524"/>
      <c r="W39" s="524"/>
      <c r="X39" s="524"/>
      <c r="Y39" s="524"/>
      <c r="Z39" s="524"/>
      <c r="AA39" s="524"/>
      <c r="AB39" s="524"/>
      <c r="AC39" s="524"/>
      <c r="AD39" s="524"/>
      <c r="AE39" s="524"/>
      <c r="AF39" s="524"/>
      <c r="AG39" s="524"/>
      <c r="AH39" s="524"/>
      <c r="AI39" s="525"/>
      <c r="AJ39" s="526" t="s">
        <v>2719</v>
      </c>
      <c r="AK39" s="524"/>
      <c r="AL39" s="524"/>
      <c r="AM39" s="524"/>
      <c r="AN39" s="524"/>
      <c r="AO39" s="524"/>
      <c r="AP39" s="524"/>
      <c r="AQ39" s="524"/>
      <c r="AR39" s="524"/>
      <c r="AS39" s="524"/>
      <c r="AT39" s="524"/>
      <c r="AU39" s="524"/>
      <c r="AV39" s="524"/>
      <c r="AW39" s="524"/>
      <c r="AX39" s="524"/>
      <c r="AY39" s="524"/>
      <c r="AZ39" s="524"/>
      <c r="BA39" s="524"/>
      <c r="BB39" s="524"/>
      <c r="BC39" s="524"/>
      <c r="BD39" s="524"/>
      <c r="BE39" s="524"/>
      <c r="BF39" s="524"/>
      <c r="BG39" s="524"/>
      <c r="BH39" s="524"/>
      <c r="BI39" s="524"/>
      <c r="BJ39" s="525"/>
      <c r="BK39" s="69"/>
    </row>
    <row r="40" spans="1:63" ht="15.75" customHeight="1">
      <c r="A40" s="113"/>
      <c r="B40" s="117"/>
      <c r="C40" s="118"/>
      <c r="D40" s="118"/>
      <c r="E40" s="118"/>
      <c r="F40" s="118"/>
      <c r="G40" s="119"/>
      <c r="H40" s="120"/>
      <c r="I40" s="526" t="s">
        <v>2720</v>
      </c>
      <c r="J40" s="524"/>
      <c r="K40" s="524"/>
      <c r="L40" s="524"/>
      <c r="M40" s="524"/>
      <c r="N40" s="524"/>
      <c r="O40" s="524"/>
      <c r="P40" s="524"/>
      <c r="Q40" s="715"/>
      <c r="R40" s="524"/>
      <c r="S40" s="524"/>
      <c r="T40" s="524"/>
      <c r="U40" s="524"/>
      <c r="V40" s="524"/>
      <c r="W40" s="524"/>
      <c r="X40" s="524"/>
      <c r="Y40" s="524"/>
      <c r="Z40" s="524"/>
      <c r="AA40" s="524"/>
      <c r="AB40" s="524"/>
      <c r="AC40" s="524"/>
      <c r="AD40" s="524"/>
      <c r="AE40" s="524"/>
      <c r="AF40" s="524"/>
      <c r="AG40" s="524"/>
      <c r="AH40" s="524"/>
      <c r="AI40" s="525"/>
      <c r="AJ40" s="526" t="s">
        <v>2720</v>
      </c>
      <c r="AK40" s="524"/>
      <c r="AL40" s="524"/>
      <c r="AM40" s="524"/>
      <c r="AN40" s="524"/>
      <c r="AO40" s="524"/>
      <c r="AP40" s="524"/>
      <c r="AQ40" s="524"/>
      <c r="AR40" s="524"/>
      <c r="AS40" s="524"/>
      <c r="AT40" s="524"/>
      <c r="AU40" s="524"/>
      <c r="AV40" s="524"/>
      <c r="AW40" s="524"/>
      <c r="AX40" s="524"/>
      <c r="AY40" s="524"/>
      <c r="AZ40" s="524"/>
      <c r="BA40" s="524"/>
      <c r="BB40" s="524"/>
      <c r="BC40" s="524"/>
      <c r="BD40" s="524"/>
      <c r="BE40" s="524"/>
      <c r="BF40" s="524"/>
      <c r="BG40" s="524"/>
      <c r="BH40" s="524"/>
      <c r="BI40" s="524"/>
      <c r="BJ40" s="525"/>
      <c r="BK40" s="69"/>
    </row>
    <row r="41" spans="1:63" ht="15.75" customHeight="1">
      <c r="A41" s="113"/>
      <c r="B41" s="117"/>
      <c r="C41" s="118"/>
      <c r="D41" s="118"/>
      <c r="E41" s="118"/>
      <c r="F41" s="118"/>
      <c r="G41" s="119"/>
      <c r="H41" s="120"/>
      <c r="I41" s="526" t="s">
        <v>2721</v>
      </c>
      <c r="J41" s="524"/>
      <c r="K41" s="524"/>
      <c r="L41" s="524"/>
      <c r="M41" s="524"/>
      <c r="N41" s="524"/>
      <c r="O41" s="524"/>
      <c r="P41" s="524"/>
      <c r="Q41" s="715"/>
      <c r="R41" s="524"/>
      <c r="S41" s="524"/>
      <c r="T41" s="524"/>
      <c r="U41" s="524"/>
      <c r="V41" s="524"/>
      <c r="W41" s="524"/>
      <c r="X41" s="524"/>
      <c r="Y41" s="524"/>
      <c r="Z41" s="524"/>
      <c r="AA41" s="524"/>
      <c r="AB41" s="524"/>
      <c r="AC41" s="524"/>
      <c r="AD41" s="524"/>
      <c r="AE41" s="524"/>
      <c r="AF41" s="524"/>
      <c r="AG41" s="524"/>
      <c r="AH41" s="524"/>
      <c r="AI41" s="525"/>
      <c r="AJ41" s="526" t="s">
        <v>2721</v>
      </c>
      <c r="AK41" s="524"/>
      <c r="AL41" s="524"/>
      <c r="AM41" s="524"/>
      <c r="AN41" s="524"/>
      <c r="AO41" s="524"/>
      <c r="AP41" s="524"/>
      <c r="AQ41" s="524"/>
      <c r="AR41" s="524"/>
      <c r="AS41" s="524"/>
      <c r="AT41" s="524"/>
      <c r="AU41" s="524"/>
      <c r="AV41" s="524"/>
      <c r="AW41" s="524"/>
      <c r="AX41" s="524"/>
      <c r="AY41" s="524"/>
      <c r="AZ41" s="524"/>
      <c r="BA41" s="524"/>
      <c r="BB41" s="524"/>
      <c r="BC41" s="524"/>
      <c r="BD41" s="524"/>
      <c r="BE41" s="524"/>
      <c r="BF41" s="524"/>
      <c r="BG41" s="524"/>
      <c r="BH41" s="524"/>
      <c r="BI41" s="524"/>
      <c r="BJ41" s="525"/>
      <c r="BK41" s="69"/>
    </row>
    <row r="42" spans="1:63" ht="15.75" customHeight="1">
      <c r="A42" s="113"/>
      <c r="B42" s="117"/>
      <c r="C42" s="118"/>
      <c r="D42" s="118"/>
      <c r="E42" s="118"/>
      <c r="F42" s="118"/>
      <c r="G42" s="119"/>
      <c r="H42" s="120"/>
      <c r="I42" s="526" t="s">
        <v>2722</v>
      </c>
      <c r="J42" s="524"/>
      <c r="K42" s="524"/>
      <c r="L42" s="524"/>
      <c r="M42" s="524"/>
      <c r="N42" s="524"/>
      <c r="O42" s="524"/>
      <c r="P42" s="524"/>
      <c r="Q42" s="715"/>
      <c r="R42" s="524"/>
      <c r="S42" s="524"/>
      <c r="T42" s="524"/>
      <c r="U42" s="524"/>
      <c r="V42" s="524"/>
      <c r="W42" s="524"/>
      <c r="X42" s="524"/>
      <c r="Y42" s="524"/>
      <c r="Z42" s="524"/>
      <c r="AA42" s="524"/>
      <c r="AB42" s="524"/>
      <c r="AC42" s="524"/>
      <c r="AD42" s="524"/>
      <c r="AE42" s="524"/>
      <c r="AF42" s="524"/>
      <c r="AG42" s="524"/>
      <c r="AH42" s="524"/>
      <c r="AI42" s="525"/>
      <c r="AJ42" s="526" t="s">
        <v>2722</v>
      </c>
      <c r="AK42" s="524"/>
      <c r="AL42" s="524"/>
      <c r="AM42" s="524"/>
      <c r="AN42" s="524"/>
      <c r="AO42" s="524"/>
      <c r="AP42" s="524"/>
      <c r="AQ42" s="524"/>
      <c r="AR42" s="524"/>
      <c r="AS42" s="524"/>
      <c r="AT42" s="524"/>
      <c r="AU42" s="524"/>
      <c r="AV42" s="524"/>
      <c r="AW42" s="524"/>
      <c r="AX42" s="524"/>
      <c r="AY42" s="524"/>
      <c r="AZ42" s="524"/>
      <c r="BA42" s="524"/>
      <c r="BB42" s="524"/>
      <c r="BC42" s="524"/>
      <c r="BD42" s="524"/>
      <c r="BE42" s="524"/>
      <c r="BF42" s="524"/>
      <c r="BG42" s="524"/>
      <c r="BH42" s="524"/>
      <c r="BI42" s="524"/>
      <c r="BJ42" s="525"/>
      <c r="BK42" s="69"/>
    </row>
    <row r="43" spans="1:63" ht="15.75" customHeight="1">
      <c r="A43" s="113"/>
      <c r="B43" s="717" t="s">
        <v>2704</v>
      </c>
      <c r="C43" s="718"/>
      <c r="D43" s="718"/>
      <c r="E43" s="718"/>
      <c r="F43" s="718"/>
      <c r="G43" s="721"/>
      <c r="H43" s="720"/>
      <c r="I43" s="526" t="s">
        <v>617</v>
      </c>
      <c r="J43" s="524"/>
      <c r="K43" s="524"/>
      <c r="L43" s="524"/>
      <c r="M43" s="524"/>
      <c r="N43" s="524"/>
      <c r="O43" s="524"/>
      <c r="P43" s="524"/>
      <c r="Q43" s="715"/>
      <c r="R43" s="524"/>
      <c r="S43" s="524"/>
      <c r="T43" s="524"/>
      <c r="U43" s="524"/>
      <c r="V43" s="524"/>
      <c r="W43" s="524"/>
      <c r="X43" s="524"/>
      <c r="Y43" s="524"/>
      <c r="Z43" s="524"/>
      <c r="AA43" s="524"/>
      <c r="AB43" s="524"/>
      <c r="AC43" s="524"/>
      <c r="AD43" s="524"/>
      <c r="AE43" s="524"/>
      <c r="AF43" s="524"/>
      <c r="AG43" s="524"/>
      <c r="AH43" s="524"/>
      <c r="AI43" s="524"/>
      <c r="AJ43" s="524"/>
      <c r="AK43" s="524"/>
      <c r="AL43" s="524"/>
      <c r="AM43" s="524"/>
      <c r="AN43" s="524"/>
      <c r="AO43" s="524"/>
      <c r="AP43" s="524"/>
      <c r="AQ43" s="524"/>
      <c r="AR43" s="524"/>
      <c r="AS43" s="524"/>
      <c r="AT43" s="524"/>
      <c r="AU43" s="524"/>
      <c r="AV43" s="524"/>
      <c r="AW43" s="524"/>
      <c r="AX43" s="524"/>
      <c r="AY43" s="524"/>
      <c r="AZ43" s="524"/>
      <c r="BA43" s="524"/>
      <c r="BB43" s="524"/>
      <c r="BC43" s="524"/>
      <c r="BD43" s="524"/>
      <c r="BE43" s="524"/>
      <c r="BF43" s="524"/>
      <c r="BG43" s="524"/>
      <c r="BH43" s="524"/>
      <c r="BI43" s="524"/>
      <c r="BJ43" s="525"/>
      <c r="BK43" s="69"/>
    </row>
    <row r="44" spans="1:63" ht="15.75" customHeight="1">
      <c r="A44" s="113"/>
      <c r="C44" s="1"/>
      <c r="D44" s="1"/>
      <c r="E44" s="1"/>
      <c r="G44" s="115"/>
      <c r="J44" s="1"/>
      <c r="BK44" s="69"/>
    </row>
    <row r="45" spans="1:63" ht="15.75" customHeight="1">
      <c r="A45" s="113"/>
      <c r="B45" s="114" t="s">
        <v>2723</v>
      </c>
      <c r="C45" s="1"/>
      <c r="D45" s="1"/>
      <c r="E45" s="1"/>
      <c r="G45" s="115"/>
      <c r="J45" s="1"/>
      <c r="BK45" s="69"/>
    </row>
    <row r="46" spans="1:63" ht="15.75" customHeight="1">
      <c r="A46" s="113"/>
      <c r="B46" s="465" t="s">
        <v>2724</v>
      </c>
      <c r="C46" s="466"/>
      <c r="D46" s="466"/>
      <c r="E46" s="466"/>
      <c r="F46" s="466"/>
      <c r="G46" s="467"/>
      <c r="H46" s="722"/>
      <c r="I46" s="717" t="s">
        <v>2700</v>
      </c>
      <c r="J46" s="718"/>
      <c r="K46" s="718"/>
      <c r="L46" s="718"/>
      <c r="M46" s="718"/>
      <c r="N46" s="718"/>
      <c r="O46" s="718"/>
      <c r="P46" s="718"/>
      <c r="Q46" s="723"/>
      <c r="R46" s="718"/>
      <c r="S46" s="718"/>
      <c r="T46" s="718"/>
      <c r="U46" s="718"/>
      <c r="V46" s="718"/>
      <c r="W46" s="718"/>
      <c r="X46" s="718"/>
      <c r="Y46" s="718"/>
      <c r="Z46" s="718"/>
      <c r="AA46" s="718"/>
      <c r="AB46" s="718"/>
      <c r="AC46" s="718"/>
      <c r="AD46" s="718"/>
      <c r="AE46" s="718"/>
      <c r="AF46" s="718"/>
      <c r="AG46" s="718"/>
      <c r="AH46" s="718"/>
      <c r="AI46" s="720"/>
      <c r="AJ46" s="717" t="s">
        <v>2701</v>
      </c>
      <c r="AK46" s="718"/>
      <c r="AL46" s="718"/>
      <c r="AM46" s="718"/>
      <c r="AN46" s="718"/>
      <c r="AO46" s="718"/>
      <c r="AP46" s="718"/>
      <c r="AQ46" s="718"/>
      <c r="AR46" s="718"/>
      <c r="AS46" s="718"/>
      <c r="AT46" s="718"/>
      <c r="AU46" s="718"/>
      <c r="AV46" s="718"/>
      <c r="AW46" s="718"/>
      <c r="AX46" s="718"/>
      <c r="AY46" s="718"/>
      <c r="AZ46" s="718"/>
      <c r="BA46" s="718"/>
      <c r="BB46" s="718"/>
      <c r="BC46" s="718"/>
      <c r="BD46" s="718"/>
      <c r="BE46" s="718"/>
      <c r="BF46" s="718"/>
      <c r="BG46" s="718"/>
      <c r="BH46" s="718"/>
      <c r="BI46" s="718"/>
      <c r="BJ46" s="720"/>
      <c r="BK46" s="69"/>
    </row>
    <row r="47" spans="1:63" ht="15.75" customHeight="1">
      <c r="A47" s="113"/>
      <c r="B47" s="117"/>
      <c r="C47" s="118"/>
      <c r="D47" s="118"/>
      <c r="E47" s="118"/>
      <c r="F47" s="118"/>
      <c r="G47" s="119"/>
      <c r="H47" s="120"/>
      <c r="I47" s="526" t="s">
        <v>2709</v>
      </c>
      <c r="J47" s="524"/>
      <c r="K47" s="524"/>
      <c r="L47" s="524"/>
      <c r="M47" s="524"/>
      <c r="N47" s="524"/>
      <c r="O47" s="524"/>
      <c r="P47" s="524"/>
      <c r="Q47" s="715"/>
      <c r="R47" s="524"/>
      <c r="S47" s="524"/>
      <c r="T47" s="524"/>
      <c r="U47" s="524"/>
      <c r="V47" s="524"/>
      <c r="W47" s="524"/>
      <c r="X47" s="524"/>
      <c r="Y47" s="524"/>
      <c r="Z47" s="524"/>
      <c r="AA47" s="524"/>
      <c r="AB47" s="524"/>
      <c r="AC47" s="524"/>
      <c r="AD47" s="524"/>
      <c r="AE47" s="524"/>
      <c r="AF47" s="524"/>
      <c r="AG47" s="524"/>
      <c r="AH47" s="524"/>
      <c r="AI47" s="525"/>
      <c r="AJ47" s="526" t="s">
        <v>2709</v>
      </c>
      <c r="AK47" s="524"/>
      <c r="AL47" s="524"/>
      <c r="AM47" s="524"/>
      <c r="AN47" s="524"/>
      <c r="AO47" s="524"/>
      <c r="AP47" s="524"/>
      <c r="AQ47" s="524"/>
      <c r="AR47" s="524"/>
      <c r="AS47" s="524"/>
      <c r="AT47" s="524"/>
      <c r="AU47" s="524"/>
      <c r="AV47" s="524"/>
      <c r="AW47" s="524"/>
      <c r="AX47" s="524"/>
      <c r="AY47" s="524"/>
      <c r="AZ47" s="524"/>
      <c r="BA47" s="524"/>
      <c r="BB47" s="524"/>
      <c r="BC47" s="524"/>
      <c r="BD47" s="524"/>
      <c r="BE47" s="524"/>
      <c r="BF47" s="524"/>
      <c r="BG47" s="524"/>
      <c r="BH47" s="524"/>
      <c r="BI47" s="524"/>
      <c r="BJ47" s="525"/>
      <c r="BK47" s="69"/>
    </row>
    <row r="48" spans="1:63" ht="15.75" customHeight="1">
      <c r="A48" s="113"/>
      <c r="B48" s="117"/>
      <c r="C48" s="118"/>
      <c r="D48" s="118"/>
      <c r="E48" s="118"/>
      <c r="F48" s="118"/>
      <c r="G48" s="119"/>
      <c r="H48" s="120"/>
      <c r="I48" s="526" t="s">
        <v>627</v>
      </c>
      <c r="J48" s="524"/>
      <c r="K48" s="524"/>
      <c r="L48" s="524"/>
      <c r="M48" s="524"/>
      <c r="N48" s="524"/>
      <c r="O48" s="524"/>
      <c r="P48" s="524"/>
      <c r="Q48" s="715"/>
      <c r="R48" s="524"/>
      <c r="S48" s="524"/>
      <c r="T48" s="524"/>
      <c r="U48" s="524"/>
      <c r="V48" s="524"/>
      <c r="W48" s="524"/>
      <c r="X48" s="524"/>
      <c r="Y48" s="524"/>
      <c r="Z48" s="524"/>
      <c r="AA48" s="524"/>
      <c r="AB48" s="524"/>
      <c r="AC48" s="524"/>
      <c r="AD48" s="524"/>
      <c r="AE48" s="524"/>
      <c r="AF48" s="524"/>
      <c r="AG48" s="524"/>
      <c r="AH48" s="524"/>
      <c r="AI48" s="525"/>
      <c r="AJ48" s="526" t="s">
        <v>627</v>
      </c>
      <c r="AK48" s="524"/>
      <c r="AL48" s="524"/>
      <c r="AM48" s="524"/>
      <c r="AN48" s="524"/>
      <c r="AO48" s="524"/>
      <c r="AP48" s="524"/>
      <c r="AQ48" s="524"/>
      <c r="AR48" s="524"/>
      <c r="AS48" s="524"/>
      <c r="AT48" s="524"/>
      <c r="AU48" s="524"/>
      <c r="AV48" s="524"/>
      <c r="AW48" s="524"/>
      <c r="AX48" s="524"/>
      <c r="AY48" s="524"/>
      <c r="AZ48" s="524"/>
      <c r="BA48" s="524"/>
      <c r="BB48" s="524"/>
      <c r="BC48" s="524"/>
      <c r="BD48" s="524"/>
      <c r="BE48" s="524"/>
      <c r="BF48" s="524"/>
      <c r="BG48" s="524"/>
      <c r="BH48" s="524"/>
      <c r="BI48" s="524"/>
      <c r="BJ48" s="525"/>
      <c r="BK48" s="69"/>
    </row>
    <row r="49" spans="1:63" ht="15.75" customHeight="1">
      <c r="A49" s="113"/>
      <c r="B49" s="117"/>
      <c r="C49" s="118"/>
      <c r="D49" s="118"/>
      <c r="E49" s="118"/>
      <c r="F49" s="118"/>
      <c r="G49" s="119"/>
      <c r="H49" s="120"/>
      <c r="I49" s="526" t="s">
        <v>628</v>
      </c>
      <c r="J49" s="524"/>
      <c r="K49" s="524"/>
      <c r="L49" s="524"/>
      <c r="M49" s="524"/>
      <c r="N49" s="524"/>
      <c r="O49" s="524"/>
      <c r="P49" s="524"/>
      <c r="Q49" s="715"/>
      <c r="R49" s="524"/>
      <c r="S49" s="524"/>
      <c r="T49" s="524"/>
      <c r="U49" s="524"/>
      <c r="V49" s="524"/>
      <c r="W49" s="524"/>
      <c r="X49" s="524"/>
      <c r="Y49" s="524"/>
      <c r="Z49" s="524"/>
      <c r="AA49" s="524"/>
      <c r="AB49" s="524"/>
      <c r="AC49" s="524"/>
      <c r="AD49" s="524"/>
      <c r="AE49" s="524"/>
      <c r="AF49" s="524"/>
      <c r="AG49" s="524"/>
      <c r="AH49" s="524"/>
      <c r="AI49" s="525"/>
      <c r="AJ49" s="526" t="s">
        <v>628</v>
      </c>
      <c r="AK49" s="524"/>
      <c r="AL49" s="524"/>
      <c r="AM49" s="524"/>
      <c r="AN49" s="524"/>
      <c r="AO49" s="524"/>
      <c r="AP49" s="524"/>
      <c r="AQ49" s="524"/>
      <c r="AR49" s="524"/>
      <c r="AS49" s="524"/>
      <c r="AT49" s="524"/>
      <c r="AU49" s="524"/>
      <c r="AV49" s="524"/>
      <c r="AW49" s="524"/>
      <c r="AX49" s="524"/>
      <c r="AY49" s="524"/>
      <c r="AZ49" s="524"/>
      <c r="BA49" s="524"/>
      <c r="BB49" s="524"/>
      <c r="BC49" s="524"/>
      <c r="BD49" s="524"/>
      <c r="BE49" s="524"/>
      <c r="BF49" s="524"/>
      <c r="BG49" s="524"/>
      <c r="BH49" s="524"/>
      <c r="BI49" s="524"/>
      <c r="BJ49" s="525"/>
      <c r="BK49" s="69"/>
    </row>
    <row r="50" spans="1:63" ht="15.75" customHeight="1">
      <c r="A50" s="113"/>
      <c r="B50" s="117"/>
      <c r="C50" s="118"/>
      <c r="D50" s="118"/>
      <c r="E50" s="118"/>
      <c r="F50" s="118"/>
      <c r="G50" s="119"/>
      <c r="H50" s="120"/>
      <c r="I50" s="526" t="s">
        <v>629</v>
      </c>
      <c r="J50" s="524"/>
      <c r="K50" s="524"/>
      <c r="L50" s="524"/>
      <c r="M50" s="524"/>
      <c r="N50" s="524"/>
      <c r="O50" s="524"/>
      <c r="P50" s="524"/>
      <c r="Q50" s="715"/>
      <c r="R50" s="524"/>
      <c r="S50" s="524"/>
      <c r="T50" s="524"/>
      <c r="U50" s="524"/>
      <c r="V50" s="524"/>
      <c r="W50" s="524"/>
      <c r="X50" s="524"/>
      <c r="Y50" s="524"/>
      <c r="Z50" s="524"/>
      <c r="AA50" s="524"/>
      <c r="AB50" s="524"/>
      <c r="AC50" s="524"/>
      <c r="AD50" s="524"/>
      <c r="AE50" s="524"/>
      <c r="AF50" s="524"/>
      <c r="AG50" s="524"/>
      <c r="AH50" s="524"/>
      <c r="AI50" s="525"/>
      <c r="AJ50" s="526" t="s">
        <v>629</v>
      </c>
      <c r="AK50" s="524"/>
      <c r="AL50" s="524"/>
      <c r="AM50" s="524"/>
      <c r="AN50" s="524"/>
      <c r="AO50" s="524"/>
      <c r="AP50" s="524"/>
      <c r="AQ50" s="524"/>
      <c r="AR50" s="524"/>
      <c r="AS50" s="524"/>
      <c r="AT50" s="524"/>
      <c r="AU50" s="524"/>
      <c r="AV50" s="524"/>
      <c r="AW50" s="524"/>
      <c r="AX50" s="524"/>
      <c r="AY50" s="524"/>
      <c r="AZ50" s="524"/>
      <c r="BA50" s="524"/>
      <c r="BB50" s="524"/>
      <c r="BC50" s="524"/>
      <c r="BD50" s="524"/>
      <c r="BE50" s="524"/>
      <c r="BF50" s="524"/>
      <c r="BG50" s="524"/>
      <c r="BH50" s="524"/>
      <c r="BI50" s="524"/>
      <c r="BJ50" s="525"/>
      <c r="BK50" s="69"/>
    </row>
    <row r="51" spans="1:63" ht="15.75" customHeight="1">
      <c r="A51" s="113"/>
      <c r="B51" s="117"/>
      <c r="C51" s="118"/>
      <c r="D51" s="118"/>
      <c r="E51" s="118"/>
      <c r="F51" s="118"/>
      <c r="G51" s="119"/>
      <c r="H51" s="120"/>
      <c r="I51" s="526" t="s">
        <v>2711</v>
      </c>
      <c r="J51" s="524"/>
      <c r="K51" s="524"/>
      <c r="L51" s="524"/>
      <c r="M51" s="524"/>
      <c r="N51" s="524"/>
      <c r="O51" s="524"/>
      <c r="P51" s="524"/>
      <c r="Q51" s="715"/>
      <c r="R51" s="524"/>
      <c r="S51" s="524"/>
      <c r="T51" s="524"/>
      <c r="U51" s="524"/>
      <c r="V51" s="524"/>
      <c r="W51" s="524"/>
      <c r="X51" s="524"/>
      <c r="Y51" s="524"/>
      <c r="Z51" s="524"/>
      <c r="AA51" s="524"/>
      <c r="AB51" s="524"/>
      <c r="AC51" s="524"/>
      <c r="AD51" s="524"/>
      <c r="AE51" s="524"/>
      <c r="AF51" s="524"/>
      <c r="AG51" s="524"/>
      <c r="AH51" s="524"/>
      <c r="AI51" s="525"/>
      <c r="AJ51" s="526" t="s">
        <v>2711</v>
      </c>
      <c r="AK51" s="524"/>
      <c r="AL51" s="524"/>
      <c r="AM51" s="524"/>
      <c r="AN51" s="524"/>
      <c r="AO51" s="524"/>
      <c r="AP51" s="524"/>
      <c r="AQ51" s="524"/>
      <c r="AR51" s="524"/>
      <c r="AS51" s="524"/>
      <c r="AT51" s="524"/>
      <c r="AU51" s="524"/>
      <c r="AV51" s="524"/>
      <c r="AW51" s="524"/>
      <c r="AX51" s="524"/>
      <c r="AY51" s="524"/>
      <c r="AZ51" s="524"/>
      <c r="BA51" s="524"/>
      <c r="BB51" s="524"/>
      <c r="BC51" s="524"/>
      <c r="BD51" s="524"/>
      <c r="BE51" s="524"/>
      <c r="BF51" s="524"/>
      <c r="BG51" s="524"/>
      <c r="BH51" s="524"/>
      <c r="BI51" s="524"/>
      <c r="BJ51" s="525"/>
      <c r="BK51" s="69"/>
    </row>
    <row r="52" spans="1:63" ht="15.75" customHeight="1">
      <c r="A52" s="113"/>
      <c r="B52" s="117"/>
      <c r="C52" s="118"/>
      <c r="D52" s="118"/>
      <c r="E52" s="118"/>
      <c r="F52" s="118"/>
      <c r="G52" s="119"/>
      <c r="H52" s="120"/>
      <c r="I52" s="526" t="s">
        <v>2725</v>
      </c>
      <c r="J52" s="524"/>
      <c r="K52" s="524"/>
      <c r="L52" s="524"/>
      <c r="M52" s="524"/>
      <c r="N52" s="524"/>
      <c r="O52" s="524"/>
      <c r="P52" s="524"/>
      <c r="Q52" s="715"/>
      <c r="R52" s="524"/>
      <c r="S52" s="524"/>
      <c r="T52" s="524"/>
      <c r="U52" s="524"/>
      <c r="V52" s="524"/>
      <c r="W52" s="524"/>
      <c r="X52" s="524"/>
      <c r="Y52" s="524"/>
      <c r="Z52" s="524"/>
      <c r="AA52" s="524"/>
      <c r="AB52" s="524"/>
      <c r="AC52" s="524"/>
      <c r="AD52" s="524"/>
      <c r="AE52" s="524"/>
      <c r="AF52" s="524"/>
      <c r="AG52" s="524"/>
      <c r="AH52" s="524"/>
      <c r="AI52" s="525"/>
      <c r="AJ52" s="526" t="s">
        <v>2725</v>
      </c>
      <c r="AK52" s="524"/>
      <c r="AL52" s="524"/>
      <c r="AM52" s="524"/>
      <c r="AN52" s="524"/>
      <c r="AO52" s="524"/>
      <c r="AP52" s="524"/>
      <c r="AQ52" s="524"/>
      <c r="AR52" s="524"/>
      <c r="AS52" s="524"/>
      <c r="AT52" s="524"/>
      <c r="AU52" s="524"/>
      <c r="AV52" s="524"/>
      <c r="AW52" s="524"/>
      <c r="AX52" s="524"/>
      <c r="AY52" s="524"/>
      <c r="AZ52" s="524"/>
      <c r="BA52" s="524"/>
      <c r="BB52" s="524"/>
      <c r="BC52" s="524"/>
      <c r="BD52" s="524"/>
      <c r="BE52" s="524"/>
      <c r="BF52" s="524"/>
      <c r="BG52" s="524"/>
      <c r="BH52" s="524"/>
      <c r="BI52" s="524"/>
      <c r="BJ52" s="525"/>
      <c r="BK52" s="69"/>
    </row>
    <row r="53" spans="1:63" ht="15.75" customHeight="1">
      <c r="A53" s="113"/>
      <c r="B53" s="117"/>
      <c r="C53" s="118"/>
      <c r="D53" s="118"/>
      <c r="E53" s="118"/>
      <c r="F53" s="118"/>
      <c r="G53" s="119"/>
      <c r="H53" s="120"/>
      <c r="I53" s="526" t="s">
        <v>2726</v>
      </c>
      <c r="J53" s="524"/>
      <c r="K53" s="524"/>
      <c r="L53" s="524"/>
      <c r="M53" s="524"/>
      <c r="N53" s="524"/>
      <c r="O53" s="524"/>
      <c r="P53" s="524"/>
      <c r="Q53" s="715"/>
      <c r="R53" s="524"/>
      <c r="S53" s="524"/>
      <c r="T53" s="524"/>
      <c r="U53" s="524"/>
      <c r="V53" s="524"/>
      <c r="W53" s="524"/>
      <c r="X53" s="524"/>
      <c r="Y53" s="524"/>
      <c r="Z53" s="524"/>
      <c r="AA53" s="524"/>
      <c r="AB53" s="524"/>
      <c r="AC53" s="524"/>
      <c r="AD53" s="524"/>
      <c r="AE53" s="524"/>
      <c r="AF53" s="524"/>
      <c r="AG53" s="524"/>
      <c r="AH53" s="524"/>
      <c r="AI53" s="525"/>
      <c r="AJ53" s="526" t="s">
        <v>2726</v>
      </c>
      <c r="AK53" s="524"/>
      <c r="AL53" s="524"/>
      <c r="AM53" s="524"/>
      <c r="AN53" s="524"/>
      <c r="AO53" s="524"/>
      <c r="AP53" s="524"/>
      <c r="AQ53" s="524"/>
      <c r="AR53" s="524"/>
      <c r="AS53" s="524"/>
      <c r="AT53" s="524"/>
      <c r="AU53" s="524"/>
      <c r="AV53" s="524"/>
      <c r="AW53" s="524"/>
      <c r="AX53" s="524"/>
      <c r="AY53" s="524"/>
      <c r="AZ53" s="524"/>
      <c r="BA53" s="524"/>
      <c r="BB53" s="524"/>
      <c r="BC53" s="524"/>
      <c r="BD53" s="524"/>
      <c r="BE53" s="524"/>
      <c r="BF53" s="524"/>
      <c r="BG53" s="524"/>
      <c r="BH53" s="524"/>
      <c r="BI53" s="524"/>
      <c r="BJ53" s="525"/>
      <c r="BK53" s="69"/>
    </row>
    <row r="54" spans="1:63" ht="15.75" customHeight="1">
      <c r="A54" s="113"/>
      <c r="B54" s="117"/>
      <c r="C54" s="118"/>
      <c r="D54" s="118"/>
      <c r="E54" s="118"/>
      <c r="F54" s="118"/>
      <c r="G54" s="119"/>
      <c r="H54" s="120"/>
      <c r="I54" s="526" t="s">
        <v>2710</v>
      </c>
      <c r="J54" s="524"/>
      <c r="K54" s="524"/>
      <c r="L54" s="524"/>
      <c r="M54" s="524"/>
      <c r="N54" s="524"/>
      <c r="O54" s="524"/>
      <c r="P54" s="524"/>
      <c r="Q54" s="715"/>
      <c r="R54" s="524"/>
      <c r="S54" s="524"/>
      <c r="T54" s="524"/>
      <c r="U54" s="524"/>
      <c r="V54" s="524"/>
      <c r="W54" s="524"/>
      <c r="X54" s="524"/>
      <c r="Y54" s="524"/>
      <c r="Z54" s="524"/>
      <c r="AA54" s="524"/>
      <c r="AB54" s="524"/>
      <c r="AC54" s="524"/>
      <c r="AD54" s="524"/>
      <c r="AE54" s="524"/>
      <c r="AF54" s="524"/>
      <c r="AG54" s="524"/>
      <c r="AH54" s="524"/>
      <c r="AI54" s="525"/>
      <c r="AJ54" s="526" t="s">
        <v>2710</v>
      </c>
      <c r="AK54" s="524"/>
      <c r="AL54" s="524"/>
      <c r="AM54" s="524"/>
      <c r="AN54" s="524"/>
      <c r="AO54" s="524"/>
      <c r="AP54" s="524"/>
      <c r="AQ54" s="524"/>
      <c r="AR54" s="524"/>
      <c r="AS54" s="524"/>
      <c r="AT54" s="524"/>
      <c r="AU54" s="524"/>
      <c r="AV54" s="524"/>
      <c r="AW54" s="524"/>
      <c r="AX54" s="524"/>
      <c r="AY54" s="524"/>
      <c r="AZ54" s="524"/>
      <c r="BA54" s="524"/>
      <c r="BB54" s="524"/>
      <c r="BC54" s="524"/>
      <c r="BD54" s="524"/>
      <c r="BE54" s="524"/>
      <c r="BF54" s="524"/>
      <c r="BG54" s="524"/>
      <c r="BH54" s="524"/>
      <c r="BI54" s="524"/>
      <c r="BJ54" s="525"/>
      <c r="BK54" s="69"/>
    </row>
    <row r="55" spans="1:63" ht="15.75" customHeight="1">
      <c r="A55" s="113"/>
      <c r="B55" s="117"/>
      <c r="C55" s="118"/>
      <c r="D55" s="118"/>
      <c r="E55" s="118"/>
      <c r="F55" s="118"/>
      <c r="G55" s="119"/>
      <c r="H55" s="120"/>
      <c r="I55" s="526" t="s">
        <v>2727</v>
      </c>
      <c r="J55" s="524"/>
      <c r="K55" s="524"/>
      <c r="L55" s="524"/>
      <c r="M55" s="524"/>
      <c r="N55" s="524"/>
      <c r="O55" s="524"/>
      <c r="P55" s="524"/>
      <c r="Q55" s="715"/>
      <c r="R55" s="524"/>
      <c r="S55" s="524"/>
      <c r="T55" s="524"/>
      <c r="U55" s="524"/>
      <c r="V55" s="524"/>
      <c r="W55" s="524"/>
      <c r="X55" s="524"/>
      <c r="Y55" s="524"/>
      <c r="Z55" s="524"/>
      <c r="AA55" s="524"/>
      <c r="AB55" s="524"/>
      <c r="AC55" s="524"/>
      <c r="AD55" s="524"/>
      <c r="AE55" s="524"/>
      <c r="AF55" s="524"/>
      <c r="AG55" s="524"/>
      <c r="AH55" s="524"/>
      <c r="AI55" s="525"/>
      <c r="AJ55" s="526" t="s">
        <v>2727</v>
      </c>
      <c r="AK55" s="524"/>
      <c r="AL55" s="524"/>
      <c r="AM55" s="524"/>
      <c r="AN55" s="524"/>
      <c r="AO55" s="524"/>
      <c r="AP55" s="524"/>
      <c r="AQ55" s="524"/>
      <c r="AR55" s="524"/>
      <c r="AS55" s="524"/>
      <c r="AT55" s="524"/>
      <c r="AU55" s="524"/>
      <c r="AV55" s="524"/>
      <c r="AW55" s="524"/>
      <c r="AX55" s="524"/>
      <c r="AY55" s="524"/>
      <c r="AZ55" s="524"/>
      <c r="BA55" s="524"/>
      <c r="BB55" s="524"/>
      <c r="BC55" s="524"/>
      <c r="BD55" s="524"/>
      <c r="BE55" s="524"/>
      <c r="BF55" s="524"/>
      <c r="BG55" s="524"/>
      <c r="BH55" s="524"/>
      <c r="BI55" s="524"/>
      <c r="BJ55" s="525"/>
      <c r="BK55" s="69"/>
    </row>
    <row r="56" spans="1:63" ht="15.75" customHeight="1">
      <c r="A56" s="113"/>
      <c r="B56" s="117"/>
      <c r="C56" s="118"/>
      <c r="D56" s="118"/>
      <c r="E56" s="118"/>
      <c r="F56" s="118"/>
      <c r="G56" s="119"/>
      <c r="H56" s="120"/>
      <c r="I56" s="526" t="s">
        <v>2715</v>
      </c>
      <c r="J56" s="524"/>
      <c r="K56" s="524"/>
      <c r="L56" s="524"/>
      <c r="M56" s="524"/>
      <c r="N56" s="524"/>
      <c r="O56" s="524"/>
      <c r="P56" s="524"/>
      <c r="Q56" s="715"/>
      <c r="R56" s="524"/>
      <c r="S56" s="524"/>
      <c r="T56" s="524"/>
      <c r="U56" s="524"/>
      <c r="V56" s="524"/>
      <c r="W56" s="524"/>
      <c r="X56" s="524"/>
      <c r="Y56" s="524"/>
      <c r="Z56" s="524"/>
      <c r="AA56" s="524"/>
      <c r="AB56" s="524"/>
      <c r="AC56" s="524"/>
      <c r="AD56" s="524"/>
      <c r="AE56" s="524"/>
      <c r="AF56" s="524"/>
      <c r="AG56" s="524"/>
      <c r="AH56" s="524"/>
      <c r="AI56" s="525"/>
      <c r="AJ56" s="526" t="s">
        <v>2715</v>
      </c>
      <c r="AK56" s="524"/>
      <c r="AL56" s="524"/>
      <c r="AM56" s="524"/>
      <c r="AN56" s="524"/>
      <c r="AO56" s="524"/>
      <c r="AP56" s="524"/>
      <c r="AQ56" s="524"/>
      <c r="AR56" s="524"/>
      <c r="AS56" s="524"/>
      <c r="AT56" s="524"/>
      <c r="AU56" s="524"/>
      <c r="AV56" s="524"/>
      <c r="AW56" s="524"/>
      <c r="AX56" s="524"/>
      <c r="AY56" s="524"/>
      <c r="AZ56" s="524"/>
      <c r="BA56" s="524"/>
      <c r="BB56" s="524"/>
      <c r="BC56" s="524"/>
      <c r="BD56" s="524"/>
      <c r="BE56" s="524"/>
      <c r="BF56" s="524"/>
      <c r="BG56" s="524"/>
      <c r="BH56" s="524"/>
      <c r="BI56" s="524"/>
      <c r="BJ56" s="525"/>
      <c r="BK56" s="69"/>
    </row>
    <row r="57" spans="1:63" ht="15.75" customHeight="1">
      <c r="A57" s="113"/>
      <c r="B57" s="117"/>
      <c r="C57" s="118"/>
      <c r="D57" s="118"/>
      <c r="E57" s="118"/>
      <c r="F57" s="118"/>
      <c r="G57" s="119"/>
      <c r="H57" s="120"/>
      <c r="I57" s="526" t="s">
        <v>2717</v>
      </c>
      <c r="J57" s="524"/>
      <c r="K57" s="524"/>
      <c r="L57" s="524"/>
      <c r="M57" s="524"/>
      <c r="N57" s="524"/>
      <c r="O57" s="524"/>
      <c r="P57" s="524"/>
      <c r="Q57" s="715"/>
      <c r="R57" s="524"/>
      <c r="S57" s="524"/>
      <c r="T57" s="524"/>
      <c r="U57" s="524"/>
      <c r="V57" s="524"/>
      <c r="W57" s="524"/>
      <c r="X57" s="524"/>
      <c r="Y57" s="524"/>
      <c r="Z57" s="524"/>
      <c r="AA57" s="524"/>
      <c r="AB57" s="524"/>
      <c r="AC57" s="524"/>
      <c r="AD57" s="524"/>
      <c r="AE57" s="524"/>
      <c r="AF57" s="524"/>
      <c r="AG57" s="524"/>
      <c r="AH57" s="524"/>
      <c r="AI57" s="525"/>
      <c r="AJ57" s="526" t="s">
        <v>2717</v>
      </c>
      <c r="AK57" s="524"/>
      <c r="AL57" s="524"/>
      <c r="AM57" s="524"/>
      <c r="AN57" s="524"/>
      <c r="AO57" s="524"/>
      <c r="AP57" s="524"/>
      <c r="AQ57" s="524"/>
      <c r="AR57" s="524"/>
      <c r="AS57" s="524"/>
      <c r="AT57" s="524"/>
      <c r="AU57" s="524"/>
      <c r="AV57" s="524"/>
      <c r="AW57" s="524"/>
      <c r="AX57" s="524"/>
      <c r="AY57" s="524"/>
      <c r="AZ57" s="524"/>
      <c r="BA57" s="524"/>
      <c r="BB57" s="524"/>
      <c r="BC57" s="524"/>
      <c r="BD57" s="524"/>
      <c r="BE57" s="524"/>
      <c r="BF57" s="524"/>
      <c r="BG57" s="524"/>
      <c r="BH57" s="524"/>
      <c r="BI57" s="524"/>
      <c r="BJ57" s="525"/>
      <c r="BK57" s="69"/>
    </row>
    <row r="58" spans="1:63" ht="15.75" customHeight="1">
      <c r="A58" s="113"/>
      <c r="B58" s="117"/>
      <c r="C58" s="118"/>
      <c r="D58" s="118"/>
      <c r="E58" s="118"/>
      <c r="F58" s="118"/>
      <c r="G58" s="119"/>
      <c r="H58" s="120"/>
      <c r="I58" s="526" t="s">
        <v>2719</v>
      </c>
      <c r="J58" s="524"/>
      <c r="K58" s="524"/>
      <c r="L58" s="524"/>
      <c r="M58" s="524"/>
      <c r="N58" s="524"/>
      <c r="O58" s="524"/>
      <c r="P58" s="524"/>
      <c r="Q58" s="715"/>
      <c r="R58" s="524"/>
      <c r="S58" s="524"/>
      <c r="T58" s="524"/>
      <c r="U58" s="524"/>
      <c r="V58" s="524"/>
      <c r="W58" s="524"/>
      <c r="X58" s="524"/>
      <c r="Y58" s="524"/>
      <c r="Z58" s="524"/>
      <c r="AA58" s="524"/>
      <c r="AB58" s="524"/>
      <c r="AC58" s="524"/>
      <c r="AD58" s="524"/>
      <c r="AE58" s="524"/>
      <c r="AF58" s="524"/>
      <c r="AG58" s="524"/>
      <c r="AH58" s="524"/>
      <c r="AI58" s="525"/>
      <c r="AJ58" s="526" t="s">
        <v>2719</v>
      </c>
      <c r="AK58" s="524"/>
      <c r="AL58" s="524"/>
      <c r="AM58" s="524"/>
      <c r="AN58" s="524"/>
      <c r="AO58" s="524"/>
      <c r="AP58" s="524"/>
      <c r="AQ58" s="524"/>
      <c r="AR58" s="524"/>
      <c r="AS58" s="524"/>
      <c r="AT58" s="524"/>
      <c r="AU58" s="524"/>
      <c r="AV58" s="524"/>
      <c r="AW58" s="524"/>
      <c r="AX58" s="524"/>
      <c r="AY58" s="524"/>
      <c r="AZ58" s="524"/>
      <c r="BA58" s="524"/>
      <c r="BB58" s="524"/>
      <c r="BC58" s="524"/>
      <c r="BD58" s="524"/>
      <c r="BE58" s="524"/>
      <c r="BF58" s="524"/>
      <c r="BG58" s="524"/>
      <c r="BH58" s="524"/>
      <c r="BI58" s="524"/>
      <c r="BJ58" s="525"/>
      <c r="BK58" s="69"/>
    </row>
    <row r="59" spans="1:63" ht="15.75" customHeight="1">
      <c r="A59" s="113"/>
      <c r="B59" s="117"/>
      <c r="C59" s="118"/>
      <c r="D59" s="118"/>
      <c r="E59" s="118"/>
      <c r="F59" s="118"/>
      <c r="G59" s="119"/>
      <c r="H59" s="120"/>
      <c r="I59" s="526" t="s">
        <v>2720</v>
      </c>
      <c r="J59" s="524"/>
      <c r="K59" s="524"/>
      <c r="L59" s="524"/>
      <c r="M59" s="524"/>
      <c r="N59" s="524"/>
      <c r="O59" s="524"/>
      <c r="P59" s="524"/>
      <c r="Q59" s="715"/>
      <c r="R59" s="524"/>
      <c r="S59" s="524"/>
      <c r="T59" s="524"/>
      <c r="U59" s="524"/>
      <c r="V59" s="524"/>
      <c r="W59" s="524"/>
      <c r="X59" s="524"/>
      <c r="Y59" s="524"/>
      <c r="Z59" s="524"/>
      <c r="AA59" s="524"/>
      <c r="AB59" s="524"/>
      <c r="AC59" s="524"/>
      <c r="AD59" s="524"/>
      <c r="AE59" s="524"/>
      <c r="AF59" s="524"/>
      <c r="AG59" s="524"/>
      <c r="AH59" s="524"/>
      <c r="AI59" s="525"/>
      <c r="AJ59" s="526" t="s">
        <v>2720</v>
      </c>
      <c r="AK59" s="524"/>
      <c r="AL59" s="524"/>
      <c r="AM59" s="524"/>
      <c r="AN59" s="524"/>
      <c r="AO59" s="524"/>
      <c r="AP59" s="524"/>
      <c r="AQ59" s="524"/>
      <c r="AR59" s="524"/>
      <c r="AS59" s="524"/>
      <c r="AT59" s="524"/>
      <c r="AU59" s="524"/>
      <c r="AV59" s="524"/>
      <c r="AW59" s="524"/>
      <c r="AX59" s="524"/>
      <c r="AY59" s="524"/>
      <c r="AZ59" s="524"/>
      <c r="BA59" s="524"/>
      <c r="BB59" s="524"/>
      <c r="BC59" s="524"/>
      <c r="BD59" s="524"/>
      <c r="BE59" s="524"/>
      <c r="BF59" s="524"/>
      <c r="BG59" s="524"/>
      <c r="BH59" s="524"/>
      <c r="BI59" s="524"/>
      <c r="BJ59" s="525"/>
      <c r="BK59" s="69"/>
    </row>
    <row r="60" spans="1:63" ht="15.75" customHeight="1">
      <c r="A60" s="113"/>
      <c r="B60" s="117"/>
      <c r="C60" s="118"/>
      <c r="D60" s="118"/>
      <c r="E60" s="118"/>
      <c r="F60" s="118"/>
      <c r="G60" s="119"/>
      <c r="H60" s="120"/>
      <c r="I60" s="526" t="s">
        <v>2721</v>
      </c>
      <c r="J60" s="524"/>
      <c r="K60" s="524"/>
      <c r="L60" s="524"/>
      <c r="M60" s="524"/>
      <c r="N60" s="524"/>
      <c r="O60" s="524"/>
      <c r="P60" s="524"/>
      <c r="Q60" s="715"/>
      <c r="R60" s="524"/>
      <c r="S60" s="524"/>
      <c r="T60" s="524"/>
      <c r="U60" s="524"/>
      <c r="V60" s="524"/>
      <c r="W60" s="524"/>
      <c r="X60" s="524"/>
      <c r="Y60" s="524"/>
      <c r="Z60" s="524"/>
      <c r="AA60" s="524"/>
      <c r="AB60" s="524"/>
      <c r="AC60" s="524"/>
      <c r="AD60" s="524"/>
      <c r="AE60" s="524"/>
      <c r="AF60" s="524"/>
      <c r="AG60" s="524"/>
      <c r="AH60" s="524"/>
      <c r="AI60" s="525"/>
      <c r="AJ60" s="526" t="s">
        <v>2721</v>
      </c>
      <c r="AK60" s="524"/>
      <c r="AL60" s="524"/>
      <c r="AM60" s="524"/>
      <c r="AN60" s="524"/>
      <c r="AO60" s="524"/>
      <c r="AP60" s="524"/>
      <c r="AQ60" s="524"/>
      <c r="AR60" s="524"/>
      <c r="AS60" s="524"/>
      <c r="AT60" s="524"/>
      <c r="AU60" s="524"/>
      <c r="AV60" s="524"/>
      <c r="AW60" s="524"/>
      <c r="AX60" s="524"/>
      <c r="AY60" s="524"/>
      <c r="AZ60" s="524"/>
      <c r="BA60" s="524"/>
      <c r="BB60" s="524"/>
      <c r="BC60" s="524"/>
      <c r="BD60" s="524"/>
      <c r="BE60" s="524"/>
      <c r="BF60" s="524"/>
      <c r="BG60" s="524"/>
      <c r="BH60" s="524"/>
      <c r="BI60" s="524"/>
      <c r="BJ60" s="525"/>
      <c r="BK60" s="69"/>
    </row>
    <row r="61" spans="1:63" ht="15.75" customHeight="1">
      <c r="A61" s="113"/>
      <c r="B61" s="121"/>
      <c r="C61" s="122"/>
      <c r="D61" s="122"/>
      <c r="E61" s="122"/>
      <c r="F61" s="122"/>
      <c r="G61" s="123"/>
      <c r="H61" s="124"/>
      <c r="I61" s="526" t="s">
        <v>2722</v>
      </c>
      <c r="J61" s="524"/>
      <c r="K61" s="524"/>
      <c r="L61" s="524"/>
      <c r="M61" s="524"/>
      <c r="N61" s="524"/>
      <c r="O61" s="524"/>
      <c r="P61" s="524"/>
      <c r="Q61" s="715"/>
      <c r="R61" s="524"/>
      <c r="S61" s="524"/>
      <c r="T61" s="524"/>
      <c r="U61" s="524"/>
      <c r="V61" s="524"/>
      <c r="W61" s="524"/>
      <c r="X61" s="524"/>
      <c r="Y61" s="524"/>
      <c r="Z61" s="524"/>
      <c r="AA61" s="524"/>
      <c r="AB61" s="524"/>
      <c r="AC61" s="524"/>
      <c r="AD61" s="524"/>
      <c r="AE61" s="524"/>
      <c r="AF61" s="524"/>
      <c r="AG61" s="524"/>
      <c r="AH61" s="524"/>
      <c r="AI61" s="525"/>
      <c r="AJ61" s="526" t="s">
        <v>2722</v>
      </c>
      <c r="AK61" s="524"/>
      <c r="AL61" s="524"/>
      <c r="AM61" s="524"/>
      <c r="AN61" s="524"/>
      <c r="AO61" s="524"/>
      <c r="AP61" s="524"/>
      <c r="AQ61" s="524"/>
      <c r="AR61" s="524"/>
      <c r="AS61" s="524"/>
      <c r="AT61" s="524"/>
      <c r="AU61" s="524"/>
      <c r="AV61" s="524"/>
      <c r="AW61" s="524"/>
      <c r="AX61" s="524"/>
      <c r="AY61" s="524"/>
      <c r="AZ61" s="524"/>
      <c r="BA61" s="524"/>
      <c r="BB61" s="524"/>
      <c r="BC61" s="524"/>
      <c r="BD61" s="524"/>
      <c r="BE61" s="524"/>
      <c r="BF61" s="524"/>
      <c r="BG61" s="524"/>
      <c r="BH61" s="524"/>
      <c r="BI61" s="524"/>
      <c r="BJ61" s="525"/>
      <c r="BK61" s="69"/>
    </row>
    <row r="62" spans="1:63" ht="15.75" customHeight="1" thickBot="1">
      <c r="A62" s="125"/>
      <c r="B62" s="468"/>
      <c r="C62" s="469"/>
      <c r="D62" s="468"/>
      <c r="E62" s="470"/>
      <c r="F62" s="468"/>
      <c r="G62" s="468"/>
      <c r="H62" s="468"/>
      <c r="I62" s="468"/>
      <c r="J62" s="470"/>
      <c r="K62" s="468"/>
      <c r="L62" s="468"/>
      <c r="M62" s="468"/>
      <c r="N62" s="468"/>
      <c r="O62" s="468"/>
      <c r="P62" s="468"/>
      <c r="Q62" s="471"/>
      <c r="R62" s="468"/>
      <c r="S62" s="468"/>
      <c r="T62" s="468"/>
      <c r="U62" s="468"/>
      <c r="V62" s="468"/>
      <c r="W62" s="468"/>
      <c r="X62" s="468"/>
      <c r="Y62" s="468"/>
      <c r="Z62" s="468"/>
      <c r="AA62" s="468"/>
      <c r="AB62" s="468"/>
      <c r="AC62" s="468"/>
      <c r="AD62" s="468"/>
      <c r="AE62" s="468"/>
      <c r="AF62" s="468"/>
      <c r="AG62" s="468"/>
      <c r="AH62" s="468"/>
      <c r="AI62" s="468"/>
      <c r="AJ62" s="468"/>
      <c r="AK62" s="468"/>
      <c r="AL62" s="468"/>
      <c r="AM62" s="468"/>
      <c r="AN62" s="468"/>
      <c r="AO62" s="468"/>
      <c r="AP62" s="468"/>
      <c r="AQ62" s="468"/>
      <c r="AR62" s="468"/>
      <c r="AS62" s="468"/>
      <c r="AT62" s="468"/>
      <c r="AU62" s="468"/>
      <c r="AV62" s="468"/>
      <c r="AW62" s="468"/>
      <c r="AX62" s="468"/>
      <c r="AY62" s="468"/>
      <c r="AZ62" s="468"/>
      <c r="BA62" s="468"/>
      <c r="BB62" s="468"/>
      <c r="BC62" s="468"/>
      <c r="BD62" s="468"/>
      <c r="BE62" s="468"/>
      <c r="BF62" s="468"/>
      <c r="BG62" s="468"/>
      <c r="BH62" s="468"/>
      <c r="BI62" s="468"/>
      <c r="BJ62" s="468"/>
      <c r="BK62" s="839"/>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9"/>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UI"&amp;10MSBBP1210&amp;R&amp;"Meiryo UI,標準"&amp;10(C)Business Engineering Corp.[Confidential]</oddFooter>
  </headerFooter>
  <rowBreaks count="2" manualBreakCount="2">
    <brk id="16" max="16383" man="1"/>
    <brk id="4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EVCTUWYQZQYC-538864054-47663</_dlc_DocId>
    <_dlc_DocIdUrl xmlns="276bdb53-d102-4a67-8437-273e78fbb7dc">
      <Url>https://mitsubishielectricgroup.sharepoint.com/sites/009989/_layouts/15/DocIdRedir.aspx?ID=EVCTUWYQZQYC-538864054-47663</Url>
      <Description>EVCTUWYQZQYC-538864054-47663</Description>
    </_dlc_DocIdUrl>
  </documentManagement>
</p:properties>
</file>

<file path=customXml/itemProps1.xml><?xml version="1.0" encoding="utf-8"?>
<ds:datastoreItem xmlns:ds="http://schemas.openxmlformats.org/officeDocument/2006/customXml" ds:itemID="{FA51340F-E9AD-445B-837F-0EAD6ED94EDA}">
  <ds:schemaRefs>
    <ds:schemaRef ds:uri="http://schemas.microsoft.com/sharepoint/events"/>
  </ds:schemaRefs>
</ds:datastoreItem>
</file>

<file path=customXml/itemProps2.xml><?xml version="1.0" encoding="utf-8"?>
<ds:datastoreItem xmlns:ds="http://schemas.openxmlformats.org/officeDocument/2006/customXml" ds:itemID="{02E3A053-8996-4776-AEAC-1350A24FE80D}">
  <ds:schemaRefs>
    <ds:schemaRef ds:uri="http://schemas.microsoft.com/sharepoint/v3/contenttype/forms"/>
  </ds:schemaRefs>
</ds:datastoreItem>
</file>

<file path=customXml/itemProps3.xml><?xml version="1.0" encoding="utf-8"?>
<ds:datastoreItem xmlns:ds="http://schemas.openxmlformats.org/officeDocument/2006/customXml" ds:itemID="{08EE4831-F912-4A2E-835E-781D949AA2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D9F009F-A851-4700-B923-DD630CB36CCF}">
  <ds:schemaRefs>
    <ds:schemaRef ds:uri="761a324b-5d78-44cf-b9f7-03e8b2a8fda7"/>
    <ds:schemaRef ds:uri="http://purl.org/dc/terms/"/>
    <ds:schemaRef ds:uri="http://schemas.microsoft.com/office/2006/documentManagement/types"/>
    <ds:schemaRef ds:uri="http://purl.org/dc/dcmitype/"/>
    <ds:schemaRef ds:uri="http://schemas.openxmlformats.org/package/2006/metadata/core-properties"/>
    <ds:schemaRef ds:uri="http://purl.org/dc/elements/1.1/"/>
    <ds:schemaRef ds:uri="http://www.w3.org/XML/1998/namespace"/>
    <ds:schemaRef ds:uri="http://schemas.microsoft.com/office/infopath/2007/PartnerControls"/>
    <ds:schemaRef ds:uri="276bdb53-d102-4a67-8437-273e78fbb7d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33</vt:i4>
      </vt:variant>
      <vt:variant>
        <vt:lpstr>名前付き一覧</vt:lpstr>
      </vt:variant>
      <vt:variant>
        <vt:i4>74</vt:i4>
      </vt:variant>
    </vt:vector>
  </HeadingPairs>
  <TitlesOfParts>
    <vt:vector size="107" baseType="lpstr">
      <vt:lpstr>目次</vt:lpstr>
      <vt:lpstr>表紙</vt:lpstr>
      <vt:lpstr>改訂</vt:lpstr>
      <vt:lpstr>概要</vt:lpstr>
      <vt:lpstr>レイアウト_</vt:lpstr>
      <vt:lpstr>処理詳細</vt:lpstr>
      <vt:lpstr>処理・サービス関連図</vt:lpstr>
      <vt:lpstr>処理概要</vt:lpstr>
      <vt:lpstr>引数説明</vt:lpstr>
      <vt:lpstr>検索入出力仕様</vt:lpstr>
      <vt:lpstr>更新入出力仕様</vt:lpstr>
      <vt:lpstr>更新入出力仕様_品目マスタ</vt:lpstr>
      <vt:lpstr>更新入出力仕様_品目詳細マスタ</vt:lpstr>
      <vt:lpstr>更新入出力仕様_品目工程マスタ </vt:lpstr>
      <vt:lpstr>更新入出力仕様_品目格納先マスタ </vt:lpstr>
      <vt:lpstr>更新入出力仕様_得意先販売単価マスタ </vt:lpstr>
      <vt:lpstr>更新入出力仕様_（アドオン）本支店単価マスタ </vt:lpstr>
      <vt:lpstr>更新入出力仕様_購買単価マスタ </vt:lpstr>
      <vt:lpstr>更新入出力仕様_BOMマスタ</vt:lpstr>
      <vt:lpstr>更新入出力仕様_工程工数</vt:lpstr>
      <vt:lpstr>更新入出力仕様_加工単価 </vt:lpstr>
      <vt:lpstr>更新入出力仕様_（アドオン）事業所別原紙巾マスタ</vt:lpstr>
      <vt:lpstr>更新入出力仕様_（アドオン）原紙マスタ</vt:lpstr>
      <vt:lpstr>更新入出力仕様_品目単位マスタ</vt:lpstr>
      <vt:lpstr>補足説明資料_mcframeとのキー比較</vt:lpstr>
      <vt:lpstr>補足説明資料_親子関係</vt:lpstr>
      <vt:lpstr>補足説明資料_荷姿区分設定</vt:lpstr>
      <vt:lpstr>補足説明資料_ラベル要否設定</vt:lpstr>
      <vt:lpstr>補足説明資料_品目区分設定方法</vt:lpstr>
      <vt:lpstr>メッセージ一覧</vt:lpstr>
      <vt:lpstr>補足説明資料_工程・作業とパタン</vt:lpstr>
      <vt:lpstr>品目区分設定方法</vt:lpstr>
      <vt:lpstr>画面遷移</vt:lpstr>
      <vt:lpstr>メッセージ一覧!_FilterDatabase</vt:lpstr>
      <vt:lpstr>レイアウト_!Print_Area</vt:lpstr>
      <vt:lpstr>引数説明!Print_Area</vt:lpstr>
      <vt:lpstr>概要!Print_Area</vt:lpstr>
      <vt:lpstr>検索入出力仕様!Print_Area</vt:lpstr>
      <vt:lpstr>更新入出力仕様!Print_Area</vt:lpstr>
      <vt:lpstr>'更新入出力仕様_（アドオン）原紙マスタ'!Print_Area</vt:lpstr>
      <vt:lpstr>'更新入出力仕様_（アドオン）事業所別原紙巾マスタ'!Print_Area</vt:lpstr>
      <vt:lpstr>'更新入出力仕様_（アドオン）本支店単価マスタ '!Print_Area</vt:lpstr>
      <vt:lpstr>更新入出力仕様_BOMマスタ!Print_Area</vt:lpstr>
      <vt:lpstr>'更新入出力仕様_加工単価 '!Print_Area</vt:lpstr>
      <vt:lpstr>更新入出力仕様_工程工数!Print_Area</vt:lpstr>
      <vt:lpstr>'更新入出力仕様_購買単価マスタ '!Print_Area</vt:lpstr>
      <vt:lpstr>'更新入出力仕様_得意先販売単価マスタ '!Print_Area</vt:lpstr>
      <vt:lpstr>更新入出力仕様_品目マスタ!Print_Area</vt:lpstr>
      <vt:lpstr>'更新入出力仕様_品目格納先マスタ '!Print_Area</vt:lpstr>
      <vt:lpstr>'更新入出力仕様_品目工程マスタ '!Print_Area</vt:lpstr>
      <vt:lpstr>更新入出力仕様_品目詳細マスタ!Print_Area</vt:lpstr>
      <vt:lpstr>更新入出力仕様_品目単位マスタ!Print_Area</vt:lpstr>
      <vt:lpstr>処理・サービス関連図!Print_Area</vt:lpstr>
      <vt:lpstr>処理概要!Print_Area</vt:lpstr>
      <vt:lpstr>処理詳細!Print_Area</vt:lpstr>
      <vt:lpstr>表紙!Print_Area</vt:lpstr>
      <vt:lpstr>補足説明資料_mcframeとのキー比較!Print_Area</vt:lpstr>
      <vt:lpstr>補足説明資料_ラベル要否設定!Print_Area</vt:lpstr>
      <vt:lpstr>補足説明資料_荷姿区分設定!Print_Area</vt:lpstr>
      <vt:lpstr>補足説明資料_親子関係!Print_Area</vt:lpstr>
      <vt:lpstr>補足説明資料_品目区分設定方法!Print_Area</vt:lpstr>
      <vt:lpstr>メッセージ一覧!Print_Titles</vt:lpstr>
      <vt:lpstr>レイアウト_!Print_Titles</vt:lpstr>
      <vt:lpstr>引数説明!Print_Titles</vt:lpstr>
      <vt:lpstr>画面遷移!Print_Titles</vt:lpstr>
      <vt:lpstr>概要!Print_Titles</vt:lpstr>
      <vt:lpstr>検索入出力仕様!Print_Titles</vt:lpstr>
      <vt:lpstr>更新入出力仕様!Print_Titles</vt:lpstr>
      <vt:lpstr>'更新入出力仕様_（アドオン）原紙マスタ'!Print_Titles</vt:lpstr>
      <vt:lpstr>'更新入出力仕様_（アドオン）事業所別原紙巾マスタ'!Print_Titles</vt:lpstr>
      <vt:lpstr>'更新入出力仕様_（アドオン）本支店単価マスタ '!Print_Titles</vt:lpstr>
      <vt:lpstr>更新入出力仕様_BOMマスタ!Print_Titles</vt:lpstr>
      <vt:lpstr>'更新入出力仕様_加工単価 '!Print_Titles</vt:lpstr>
      <vt:lpstr>更新入出力仕様_工程工数!Print_Titles</vt:lpstr>
      <vt:lpstr>'更新入出力仕様_購買単価マスタ '!Print_Titles</vt:lpstr>
      <vt:lpstr>'更新入出力仕様_得意先販売単価マスタ '!Print_Titles</vt:lpstr>
      <vt:lpstr>更新入出力仕様_品目マスタ!Print_Titles</vt:lpstr>
      <vt:lpstr>'更新入出力仕様_品目格納先マスタ '!Print_Titles</vt:lpstr>
      <vt:lpstr>'更新入出力仕様_品目工程マスタ '!Print_Titles</vt:lpstr>
      <vt:lpstr>更新入出力仕様_品目詳細マスタ!Print_Titles</vt:lpstr>
      <vt:lpstr>更新入出力仕様_品目単位マスタ!Print_Titles</vt:lpstr>
      <vt:lpstr>処理・サービス関連図!Print_Titles</vt:lpstr>
      <vt:lpstr>処理概要!Print_Titles</vt:lpstr>
      <vt:lpstr>処理詳細!Print_Titles</vt:lpstr>
      <vt:lpstr>補足説明資料_mcframeとのキー比較!Print_Titles</vt:lpstr>
      <vt:lpstr>補足説明資料_ラベル要否設定!Print_Titles</vt:lpstr>
      <vt:lpstr>補足説明資料_荷姿区分設定!Print_Titles</vt:lpstr>
      <vt:lpstr>補足説明資料_親子関係!Print_Titles</vt:lpstr>
      <vt:lpstr>補足説明資料_品目区分設定方法!Print_Titles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Okumoto Toshio/奥本 俊夫(ＭＤＳＯＬ/製造事/製プロＳＥ２)</cp:lastModifiedBy>
  <cp:revision/>
  <dcterms:created xsi:type="dcterms:W3CDTF">1997-07-09T00:24:33Z</dcterms:created>
  <dcterms:modified xsi:type="dcterms:W3CDTF">2023-03-31T08:25:05Z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0x010100A9DDBD72CCDCB042BDF63871C064BF58</vt:lpwstr>
  </property>
  <property fmtid="{D5CDD505-2E9C-101B-9397-08002B2CF9AE}" pid="4" name="_dlc_DocIdItemGuid">
    <vt:lpwstr>fc38c786-5b23-4575-b8f3-5e782e7748d9</vt:lpwstr>
  </property>
</Properties>
</file>